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人物卡" sheetId="1" r:id="rId1"/>
    <sheet name="类型与背景" sheetId="2" r:id="rId2"/>
    <sheet name="助手行动" sheetId="3" r:id="rId3"/>
    <sheet name="客座列表" sheetId="4" r:id="rId4"/>
    <sheet name="可选列表" sheetId="5" r:id="rId5"/>
    <sheet name="版本信息" sheetId="6" r:id="rId6"/>
  </sheets>
  <calcPr calcId="144525"/>
</workbook>
</file>

<file path=xl/comments1.xml><?xml version="1.0" encoding="utf-8"?>
<comments xmlns="http://schemas.openxmlformats.org/spreadsheetml/2006/main">
  <authors>
    <author>Dell</author>
  </authors>
  <commentList>
    <comment ref="Q2" authorId="0">
      <text>
        <r>
          <rPr>
            <b/>
            <sz val="10"/>
            <rFont val="宋体"/>
            <scheme val="minor"/>
            <charset val="0"/>
          </rPr>
          <t>常驻行动：在模组持续过程中一直持续的行动
辅助行动：只有在满足条件且使用时才产生效果的行动</t>
        </r>
      </text>
    </comment>
    <comment ref="Q4" authorId="0">
      <text>
        <r>
          <rPr>
            <sz val="9"/>
            <rFont val="黑体"/>
            <charset val="134"/>
          </rPr>
          <t>根据核心规则书所写，在【模组结束】后可以对行动进行变更，此时只能变更为【可修得行动】中的某一项。请参照侦探行动工作表。</t>
        </r>
      </text>
    </comment>
    <comment ref="Q6" authorId="0">
      <text>
        <r>
          <rPr>
            <sz val="9"/>
            <rFont val="黑体"/>
            <charset val="134"/>
          </rPr>
          <t>根据核心规则书所写，在【模组结束】后可以对行动进行变更，此时只能变更为【可修得行动】中的某一项。请参照侦探行动工作表。</t>
        </r>
      </text>
    </comment>
    <comment ref="B13" authorId="0">
      <text>
        <r>
          <rPr>
            <b/>
            <sz val="10"/>
            <rFont val="宋体"/>
            <charset val="134"/>
          </rPr>
          <t>观察现场和人物等所使用的技能类别</t>
        </r>
      </text>
    </comment>
    <comment ref="B14" authorId="0">
      <text>
        <r>
          <rPr>
            <b/>
            <sz val="10"/>
            <rFont val="宋体"/>
            <charset val="134"/>
          </rPr>
          <t>调查证据时所使用的技能类别，以专门知识为主</t>
        </r>
      </text>
    </comment>
    <comment ref="B15" authorId="0">
      <text>
        <r>
          <rPr>
            <b/>
            <sz val="10"/>
            <rFont val="宋体"/>
            <charset val="134"/>
          </rPr>
          <t>与生活、人际交往相关的技能类别</t>
        </r>
      </text>
    </comment>
    <comment ref="B16" authorId="0">
      <text>
        <r>
          <rPr>
            <b/>
            <sz val="10"/>
            <rFont val="宋体"/>
            <charset val="134"/>
          </rPr>
          <t>关于身体活动或激烈运动的技能类别</t>
        </r>
      </text>
    </comment>
  </commentList>
</comments>
</file>

<file path=xl/sharedStrings.xml><?xml version="1.0" encoding="utf-8"?>
<sst xmlns="http://schemas.openxmlformats.org/spreadsheetml/2006/main" count="1017" uniqueCount="798">
  <si>
    <t>角色卡-助手</t>
  </si>
  <si>
    <t>双人搜查</t>
  </si>
  <si>
    <t>助手行动</t>
  </si>
  <si>
    <t>人物经历</t>
  </si>
  <si>
    <t>姓名</t>
  </si>
  <si>
    <t>年龄</t>
  </si>
  <si>
    <t>插入角色形象图</t>
  </si>
  <si>
    <t>行动名称</t>
  </si>
  <si>
    <t>行动类别</t>
  </si>
  <si>
    <t>余裕消费</t>
  </si>
  <si>
    <t>效果</t>
  </si>
  <si>
    <t>（非必填，为了更好地RP和记录与搭档的过去可以适当填写。按Alt+Enter换行）</t>
  </si>
  <si>
    <t>身高</t>
  </si>
  <si>
    <t>紧咬不放</t>
  </si>
  <si>
    <t>辅助</t>
  </si>
  <si>
    <t>可在判定后进行。选择一个自己对搭档的感情变为强烈感情可获得一次重新投掷的机会。此时使用的骰子由六面骰更换为十面骰。</t>
  </si>
  <si>
    <t>类型</t>
  </si>
  <si>
    <t>背景</t>
  </si>
  <si>
    <t>职业</t>
  </si>
  <si>
    <t>（可自行设定或从可选列表中选择）</t>
  </si>
  <si>
    <t>喜欢</t>
  </si>
  <si>
    <t>讨厌</t>
  </si>
  <si>
    <t>打扮特征</t>
  </si>
  <si>
    <t>洞察▸</t>
  </si>
  <si>
    <t>谎言</t>
  </si>
  <si>
    <t>变化</t>
  </si>
  <si>
    <t>外表</t>
  </si>
  <si>
    <t>物理</t>
  </si>
  <si>
    <t>现场</t>
  </si>
  <si>
    <t>天气</t>
  </si>
  <si>
    <t>鉴识▸</t>
  </si>
  <si>
    <t>交通</t>
  </si>
  <si>
    <t>情报</t>
  </si>
  <si>
    <t>指纹</t>
  </si>
  <si>
    <t>科学</t>
  </si>
  <si>
    <t>法医</t>
  </si>
  <si>
    <t>生物</t>
  </si>
  <si>
    <t>搭档</t>
  </si>
  <si>
    <r>
      <rPr>
        <b/>
        <sz val="11"/>
        <color theme="1"/>
        <rFont val="黑体"/>
        <charset val="134"/>
      </rPr>
      <t>生活</t>
    </r>
    <r>
      <rPr>
        <b/>
        <sz val="11"/>
        <color theme="1"/>
        <rFont val="宋体"/>
        <charset val="134"/>
      </rPr>
      <t>▸</t>
    </r>
  </si>
  <si>
    <t>社交</t>
  </si>
  <si>
    <t>家务</t>
  </si>
  <si>
    <t>传闻</t>
  </si>
  <si>
    <t>说服</t>
  </si>
  <si>
    <t>流行</t>
  </si>
  <si>
    <t>商务</t>
  </si>
  <si>
    <t>角色卡|助手</t>
  </si>
  <si>
    <t>称呼/昵称</t>
  </si>
  <si>
    <r>
      <rPr>
        <b/>
        <sz val="11"/>
        <color theme="1"/>
        <rFont val="黑体"/>
        <charset val="134"/>
      </rPr>
      <t>肉体</t>
    </r>
    <r>
      <rPr>
        <b/>
        <sz val="11"/>
        <color theme="1"/>
        <rFont val="宋体"/>
        <charset val="134"/>
      </rPr>
      <t>▸</t>
    </r>
  </si>
  <si>
    <t>捕缚</t>
  </si>
  <si>
    <t>防御</t>
  </si>
  <si>
    <t>毅力</t>
  </si>
  <si>
    <t>体力</t>
  </si>
  <si>
    <t>突破</t>
  </si>
  <si>
    <t>追踪</t>
  </si>
  <si>
    <t>合意之处（强烈感情限定）</t>
  </si>
  <si>
    <t>不合意之处（强烈感情限定）</t>
  </si>
  <si>
    <t>精神强度</t>
  </si>
  <si>
    <t>例：整洁、关键时刻靠谱等（新卡可暂不填写）</t>
  </si>
  <si>
    <t>例：沉浸到案件中会忘记吃饭、没有衣品等（新卡可暂不填写）</t>
  </si>
  <si>
    <t>心劳值起始为0，每当余裕归零时心劳值增加1点，当心劳值达到3点时案件强制进入迷局（修得特定行动可达到4点）
※ 模组进行中没有减少心劳的方法</t>
  </si>
  <si>
    <t>模组记录</t>
  </si>
  <si>
    <t>吵架经历</t>
  </si>
  <si>
    <t>模组名称</t>
  </si>
  <si>
    <t>结果</t>
  </si>
  <si>
    <t>起因</t>
  </si>
  <si>
    <t>是否和解</t>
  </si>
  <si>
    <t>【余裕】请写在此框内↑</t>
  </si>
  <si>
    <t>心劳值▸</t>
  </si>
  <si>
    <t>♡</t>
  </si>
  <si>
    <t>例：山中尸体</t>
  </si>
  <si>
    <t>推理成功</t>
  </si>
  <si>
    <t>客座</t>
  </si>
  <si>
    <t>例：人鱼岛</t>
  </si>
  <si>
    <t>进入迷局</t>
  </si>
  <si>
    <t>技能</t>
  </si>
  <si>
    <t>关系</t>
  </si>
  <si>
    <t>备注</t>
  </si>
  <si>
    <t>推理</t>
  </si>
  <si>
    <r>
      <rPr>
        <b/>
        <sz val="12"/>
        <color theme="1"/>
        <rFont val="楷体"/>
        <charset val="134"/>
      </rPr>
      <t>※</t>
    </r>
    <r>
      <rPr>
        <b/>
        <sz val="11"/>
        <color theme="1"/>
        <rFont val="楷体"/>
        <charset val="134"/>
      </rPr>
      <t>需使用六面骰</t>
    </r>
  </si>
  <si>
    <t>助手规则摘要</t>
  </si>
  <si>
    <t>搜查笔记</t>
  </si>
  <si>
    <t>例：刑部正义</t>
  </si>
  <si>
    <t>警察</t>
  </si>
  <si>
    <t>前上司</t>
  </si>
  <si>
    <t>(可自行设定或从技能外援中选择)</t>
  </si>
  <si>
    <t>·关于【余裕】的获取
  在据点阶段可获得3点
  判定时任一骰子的出目大于4可获得1点
  判定大成功（任一骰子出目为6）时可额外获得1点
  告白时可获得1D10点
  【余裕】归零心劳值增加时可获得2D6点
  模组中另行规定的情况
·关于【余裕】的减少
  调查阶段的回合结束时减少调查难度相应的点数
  侦探或助手进行行动时减少指定的消耗值
  模组中另行规定的情况</t>
  </si>
  <si>
    <t>例：星野遥</t>
  </si>
  <si>
    <t>侦探的母亲</t>
  </si>
  <si>
    <t>小时候经常去侦探家吃阿姨做的饭</t>
  </si>
  <si>
    <t>据点描述</t>
  </si>
  <si>
    <t>回忆之物列表</t>
  </si>
  <si>
    <t>据点卡</t>
  </si>
  <si>
    <t>回忆之物1</t>
  </si>
  <si>
    <t>回忆之物2</t>
  </si>
  <si>
    <t>事件调查表</t>
  </si>
  <si>
    <t>（回忆之物填在右侧卡表中，此框填写被删物品。首次开团时可获得一个回忆之物，每次结团时都可选定一个回忆之物。卡表填满时需删除一个之前的物品方可放入新物品）</t>
  </si>
  <si>
    <t>物品名称</t>
  </si>
  <si>
    <t>事件名</t>
  </si>
  <si>
    <t>（获得后可修得一个新的行动）</t>
  </si>
  <si>
    <t>调查障碍</t>
  </si>
  <si>
    <t>据点名称</t>
  </si>
  <si>
    <t>物品描述</t>
  </si>
  <si>
    <t>登场人物</t>
  </si>
  <si>
    <t>物品相关情节</t>
  </si>
  <si>
    <t>关键词</t>
  </si>
  <si>
    <t>表面上的侦探</t>
  </si>
  <si>
    <t>对搭档的感情</t>
  </si>
  <si>
    <t>合意之处</t>
  </si>
  <si>
    <t>不合意之处</t>
  </si>
  <si>
    <t>回忆之物3</t>
  </si>
  <si>
    <t>回忆之物4</t>
  </si>
  <si>
    <t>回忆之物5</t>
  </si>
  <si>
    <t>回忆之物6</t>
  </si>
  <si>
    <t>&gt; 普通感情</t>
  </si>
  <si>
    <t>（获得后可修得一个新的技能）</t>
  </si>
  <si>
    <t>&gt; 强烈感情</t>
  </si>
  <si>
    <t>※请与搭档协商填写</t>
  </si>
  <si>
    <t>变调</t>
  </si>
  <si>
    <t>心生分歧</t>
  </si>
  <si>
    <t>侦探暴走</t>
  </si>
  <si>
    <t>争执不下</t>
  </si>
  <si>
    <t>回忆之物7</t>
  </si>
  <si>
    <t>回忆之物8</t>
  </si>
  <si>
    <t>回忆之物9</t>
  </si>
  <si>
    <t>回忆之物10</t>
  </si>
  <si>
    <t>勾选期间无法减少【心劳】</t>
  </si>
  <si>
    <t>勾选期间侦探PC的判定全部获得有利，助手PC的判定全部获得不利</t>
  </si>
  <si>
    <t>勾选期间进行双人搜查行动时必须减少1点【余裕】</t>
  </si>
  <si>
    <t>迷失方向</t>
  </si>
  <si>
    <t>流言蜚语</t>
  </si>
  <si>
    <t>引人注目</t>
  </si>
  <si>
    <t>勾选期间进行情景搜查时只有场景主役能够参加判定</t>
  </si>
  <si>
    <t>勾选期间助手PC无法获得客座的技能进行判定</t>
  </si>
  <si>
    <t>勾选期间搜查困难等级将提高1级</t>
  </si>
  <si>
    <t>·本表格仅限单次模组中记录使用，每局游戏（模组）结束后须清空内容才能用于下一个模组游玩。事件记录可填写至上方的模组记录表格中。本表格中内容（除强烈感情外）均无法继承到下一个模组中。
·强烈感情可以选择填入角色卡中，普通感情在模组结束后不能保留。
·如到了结束阶段仍未能消除变调，则需在模组结算后消除。</t>
  </si>
  <si>
    <t>助手类型与可选背景</t>
  </si>
  <si>
    <t>背景介绍</t>
  </si>
  <si>
    <t>*正义之人</t>
  </si>
  <si>
    <t>为了尽早解决事件、找到犯人而与侦探一同行动的人。欣赏侦探解决事件的能力。</t>
  </si>
  <si>
    <t>技能（说服，突破，生活2项，任选1项）</t>
  </si>
  <si>
    <t>老好人</t>
  </si>
  <si>
    <t>你总是被其他人说是个老好人，因此常常受人所托、牵扯到事件中。所以，你选择与有能力解决他人烦恼的搭档一同行动。</t>
  </si>
  <si>
    <t>无法原谅</t>
  </si>
  <si>
    <t>你是重视事件的被害者的那一类人。一想到被害者的心境，难忍的思绪与无法原谅犯人的感情都会一并涌上心头。所以，搭档对于想追捕犯人的你来说是必要的。</t>
  </si>
  <si>
    <t>探寻答案</t>
  </si>
  <si>
    <t>你之所以投身于事件，是因为你心中想得到一个能够信服接受的答案。你是为了通过事件找到某些解答而一直在执行正义的。搭档正是为此而必需的人。</t>
  </si>
  <si>
    <t>利用搭档</t>
  </si>
  <si>
    <t>在你心中，为了解决事件，无论采取何种手段都是正确的。搭档也不过是为此而利用的道具罢了。</t>
  </si>
  <si>
    <t>可靠的合作者</t>
  </si>
  <si>
    <t>你觉得搭档是可靠的合作者。在你心中，搭档是在你处于困难或迷茫时，为你指出了答案的那个人。无论对方如何作想，你这一想法都不会改变。</t>
  </si>
  <si>
    <t>正义的同道人</t>
  </si>
  <si>
    <t>你能感觉到，搭档也是愿意一同为正义而解决事件的同道中人。这或许只是你的一厢情愿，但你对此深信不疑。说不定在搭档关系中，你才是折腾操控TA的那一方。</t>
  </si>
  <si>
    <t>*热情之人</t>
  </si>
  <si>
    <t>被侦探的人品或性格所吸引，强烈希望一同行动的人。自愿与侦探共处。</t>
  </si>
  <si>
    <t>技能（社交，毅力，生活2项，任选1项）</t>
  </si>
  <si>
    <t>被能力吸引</t>
  </si>
  <si>
    <t>你被搭档身上与事件有关的能力所吸引。那敏锐的洞察力、推理能力、知识储备之深……这一切都使你入迷。</t>
  </si>
  <si>
    <t>被人格吸引</t>
  </si>
  <si>
    <t>你之所以与搭档结对，人格方面占了很大原因。虽说乍看之下其身上也有难懂之处，但背后隐藏的本质吸引了你。</t>
  </si>
  <si>
    <t>一见钟情</t>
  </si>
  <si>
    <t>从第一次见面起，你就对搭档产生了兴趣。其能力自不必说，在此之上还感觉到了某种近似于直觉的指引。因此你选择与其同行。</t>
  </si>
  <si>
    <t>意气相投</t>
  </si>
  <si>
    <t>你与搭档很聊得来。只要两人一起，气氛就会变得热烈，无论什么都做得到。你相信如此。……又或许只是你的一厢情愿。</t>
  </si>
  <si>
    <t>对立</t>
  </si>
  <si>
    <t>你与搭档是对立的关系。即便如此仍保持共处，是为了理解搭档。……为了能有朝一日，找到打倒TA的手段。</t>
  </si>
  <si>
    <t>放不下心</t>
  </si>
  <si>
    <t>要是放着搭档不管，不知道TA会捅出什么篓子来。所以你感觉到自己不得不看守着TA。</t>
  </si>
  <si>
    <t>*受牵连之人</t>
  </si>
  <si>
    <t>因某些原因，和侦探一起被卷入事件的人。无关自身意愿，总是会与侦探共同行动。</t>
  </si>
  <si>
    <t>技能（防御，生活2项，肉体2项）</t>
  </si>
  <si>
    <t>单方面被看中</t>
  </si>
  <si>
    <t>你被搭档单方面地看中了。虽然原因不明，但现状似乎就是如此。与其共同相处，本来并非出自你的本意……</t>
  </si>
  <si>
    <t>反应要员</t>
  </si>
  <si>
    <t>按搭档的说法，你的反应似乎很值得期待。比如说事件解决时、又或是有什么惊讶之事时，你表现出来的反应会让人愉快。</t>
  </si>
  <si>
    <t>过去的报应</t>
  </si>
  <si>
    <t>过去，你被搭档握住了什么秘密或弱点。从那以后，你就被要求协助TA。直到现在，你也还没能逃离。</t>
  </si>
  <si>
    <t>必要的人才</t>
  </si>
  <si>
    <t>搭档说你是必要的，请求你一同行动。因此你与其一同参与解决事件。至于自己到底为何是必要的，你还不清楚。</t>
  </si>
  <si>
    <t>亲近的人</t>
  </si>
  <si>
    <t>你是与搭档关系亲近的人，发小或是朋友、亲戚等等。因此，从以前就一直被TA折腾得团团转，今后也会被折腾下去吧。</t>
  </si>
  <si>
    <t>偶然的堆叠</t>
  </si>
  <si>
    <t>每次搭档面对事件时，你都正好在场。这样的巧合不断重复出现，不知不觉你们变得熟稔起来。如今你们也常常共处。</t>
  </si>
  <si>
    <t>*好奇心之人</t>
  </si>
  <si>
    <t>好奇心强烈，也因好奇而接近侦探的人。对于搭档（侦探）本身或是事件都很感兴趣，主动接近。</t>
  </si>
  <si>
    <t>技能（任选4项）</t>
  </si>
  <si>
    <t>想了解世界的一切</t>
  </si>
  <si>
    <t>世界上满是谜团与未知的事物。所以，为了了解未知之事，你采取着各种各样的行动。与搭档同行也是其中的一环。</t>
  </si>
  <si>
    <t>喜欢为自己解惑的侦探</t>
  </si>
  <si>
    <t>你喜欢能满足自己好奇心的侦探，因此选择待在搭档的身边。</t>
  </si>
  <si>
    <t>想了解侦探</t>
  </si>
  <si>
    <t>你想更多地了解侦探，所以选择待在搭档的身边。</t>
  </si>
  <si>
    <t>想知道动机</t>
  </si>
  <si>
    <t>人们引发的种种事件，你想知道它们因何而起。案中人的想法，让你在意。</t>
  </si>
  <si>
    <t>好奇害死猫</t>
  </si>
  <si>
    <t>好奇心成灾，总会引发麻烦事。你时不时就会引发事件，让搭档无语凝噎。即便如此，你的好奇心也从未止步。</t>
  </si>
  <si>
    <t>三分钟热度</t>
  </si>
  <si>
    <t>你对事物的兴趣来得也快、去得也快。而目前，你还没有对搭档感到腻烦。</t>
  </si>
  <si>
    <t>*憎恶之人</t>
  </si>
  <si>
    <t>憎恨着侦探，总是想让其受报应或惩罚的人。伺机暗算搭档（侦探）而与其共处。</t>
  </si>
  <si>
    <t>技能（谎言，变化，追踪，任选2项）</t>
  </si>
  <si>
    <t>血亲被侦探逮捕</t>
  </si>
  <si>
    <t>搭档过去曾逮捕了你的父母或兄弟姐妹。犯罪被捕或许可以说是理所当然的报应，但那无法构成你不憎恨搭档的理由。</t>
  </si>
  <si>
    <t>侦探没赶上</t>
  </si>
  <si>
    <t>如果搭档当时能做得更好，你的恋人或父母兄弟姐妹就不会死了。过去曾发生的事，让你无时无刻不这样作想。</t>
  </si>
  <si>
    <t>失业者</t>
  </si>
  <si>
    <t>搭档太过有能，导致你的父母或兄弟姐妹（警官或侦探等）失业了。自那以来，你就一直恨着搭档。</t>
  </si>
  <si>
    <t>以前曾被捕</t>
  </si>
  <si>
    <t>以前，你曾被搭档逮捕过。因此你现在也仍然心怀恨意，为了有朝一日背刺陷害搭档而接近TA。</t>
  </si>
  <si>
    <t>憎恨能干者</t>
  </si>
  <si>
    <t>比你更聪明、更强大、拥有你所没有的东西，这样的侦探实在可恨。</t>
  </si>
  <si>
    <t>无理由的恨</t>
  </si>
  <si>
    <t>你与搭档一点都合不来。没来由地，从看第一眼起就一直心怀憎恨。</t>
  </si>
  <si>
    <t>*溺爱之人</t>
  </si>
  <si>
    <t>只要是为了那个人，任何事情都想做。不，都会做。即使没有对方的许可，即使是单方面的，也想去爱TA。拥有「沉重」的爱的人。爱的内容各种各样，可能是「家族爱」、「性爱」、「恋心」等等，这一点因人而异。</t>
  </si>
  <si>
    <t>技能（谎言，变化，外表，捕缚，毅力，突破，任选1项）</t>
  </si>
  <si>
    <t>爱是何物</t>
  </si>
  <si>
    <t>你至今都还未知道所谓的爱为何物，也未曾理解。只不过，待在侦探身旁时会感到胸口发热、心情舒畅。你还想体会到更好的心情……想要永远永远保持这个状态……。</t>
  </si>
  <si>
    <t>现在的关系就好</t>
  </si>
  <si>
    <t>无论如何，你都没法对侦探传达自己真实的心意。你不想破坏现在的关系，所以一直保持着沉默。……大概，会持续一辈子。</t>
  </si>
  <si>
    <t>身为监护人</t>
  </si>
  <si>
    <t>你是侦探的监护人。因为你是监护人，当然会待在其身边。因为你是监护人，当然也会把握其行动。因为你是监护人，永远不会离开。正因为你是监护人……</t>
  </si>
  <si>
    <t>出生前注定的命运</t>
  </si>
  <si>
    <t>你与搭档是出生之前命中注定的搭档组合，你心中确信如此不会有错。所以，待在一起是当然的，为其尽力也是理所当然。</t>
  </si>
  <si>
    <t>满溢喜爱之情</t>
  </si>
  <si>
    <t>只要待在搭档的身旁，喜爱之情就会止不住地满溢而出。只需如此，你便觉得幸福。</t>
  </si>
  <si>
    <t>嫉妒魔人</t>
  </si>
  <si>
    <t>你是嫉妒心重得无可救药的性格。就算搭档只是跟其他人说说话，你也会感到焦躁不爽。要是可以，你甚至想一直保持监视。</t>
  </si>
  <si>
    <t>*并立之人</t>
  </si>
  <si>
    <t>「为侦探提供支援的侦探」、「拥有同等能力的侦探二人组」、「与侦探互相竞争之人」等等。风格异于其他类型的一类助手。</t>
  </si>
  <si>
    <t>技能（洞察3项，鉴识3项）</t>
  </si>
  <si>
    <t>对手角色</t>
  </si>
  <si>
    <t>你自负为能力与侦探对等的人，同时还有着强烈的敌对心理与竞争之心。你认为，能胜过侦探的人，除你以外不作他想。</t>
  </si>
  <si>
    <t>高徒</t>
  </si>
  <si>
    <t>你是能迅速吸收掌握侦探所教、乃至加以运用的能干助手。虽然立场上你身为受教者，由旁人看来却像是与其并立对等的存在。</t>
  </si>
  <si>
    <t>怪人？</t>
  </si>
  <si>
    <t>你作为程度不输侦探的怪人而闻名。两个这样的人待在一起，麻烦事更是翻倍。不过，同为怪人，你们或许意外地相处得还不错。</t>
  </si>
  <si>
    <t>努力的人</t>
  </si>
  <si>
    <t>你想要追上侦探的脚步。经过一心一意、不断积累的努力，你终于成长到了与其并肩同行的水平。</t>
  </si>
  <si>
    <t>卑劣的人</t>
  </si>
  <si>
    <t>你使用了一般人会称之为肮脏的手法，也干过对人说不出口的事情。因为若不这样，你就无法与侦探对等较量。</t>
  </si>
  <si>
    <t>专业人士</t>
  </si>
  <si>
    <t>在特定领域，你甚至拥有凌驾于侦探的知识与能力。通过将其加以运用，你在方方面面都能够与侦探相互交锋。</t>
  </si>
  <si>
    <t>助手类型</t>
  </si>
  <si>
    <t>默认行动</t>
  </si>
  <si>
    <t>余裕消耗</t>
  </si>
  <si>
    <t>鼓起干劲</t>
  </si>
  <si>
    <t>常驻</t>
  </si>
  <si>
    <t>无</t>
  </si>
  <si>
    <t>进行初动搜查的判定时，获得有利状态。</t>
  </si>
  <si>
    <t>·助手类型所对应的默认行动在选择助手类型后会自动追加到行动栏，无需手动添加。
·可修得行动在获得一定的回忆之物后可以手动添加至行动栏。属性为“助手行动”的可修得行动可自行决定追加哪一项；属性为“双人行动”的可修得行动必须和搭档协商后两人同时追加。</t>
  </si>
  <si>
    <t>刮目相看</t>
  </si>
  <si>
    <t>搜查阶段中，当侦探在判定中的骰子结果有4或以上的情况时可以使用。获得1项对侦探的感情。一局可使用1次。</t>
  </si>
  <si>
    <t>就知如此</t>
  </si>
  <si>
    <t>在据点阶段获得余裕的时候，可以获得的余裕提高1点。</t>
  </si>
  <si>
    <t>好奇的行动</t>
  </si>
  <si>
    <t>初动搜查成功时可将搜查困难等级提高1点再进行一次判定。助手判定成功则获得最后一张已知卡上1个关键词。</t>
  </si>
  <si>
    <t>憎恶是双刃剑</t>
  </si>
  <si>
    <t>据点阶段结束获3点憎恶点。每当侦探发言触及隐秘想法时扣1点，同时余裕加1点。若憎恶点归零则获1心劳值。</t>
  </si>
  <si>
    <t>无限大的爱</t>
  </si>
  <si>
    <t>判定掷骰后可将1个正向感情变为强烈感情，使任一玩家的骰子结果上升1点且余裕加1。同一次判定中次数不限。</t>
  </si>
  <si>
    <t>并肩而立的人</t>
  </si>
  <si>
    <t>判定时，自己使用的骰子变为十面骰。此外，通过减少2点余裕，可以阅读未向助手公开的1枚已知卡的内容。</t>
  </si>
  <si>
    <t>行动属性</t>
  </si>
  <si>
    <t>可修得行动</t>
  </si>
  <si>
    <t>侦探的嗜好</t>
  </si>
  <si>
    <t>任何时候都能使用。选择1个异常状态恢复正常。</t>
  </si>
  <si>
    <t>决意共生</t>
  </si>
  <si>
    <t>心劳值达到3点也不会进入迷局。达到4点时才进入迷局。</t>
  </si>
  <si>
    <t>人海战术</t>
  </si>
  <si>
    <t>判定掷骰后可以使用。从外援栏的角色中选择一个在「推理栏」打钩、可以重掷自己判定使用的骰子。</t>
  </si>
  <si>
    <t>摆好架势</t>
  </si>
  <si>
    <t>余裕减少到2点以下时可以使余裕提高1D6。这个行动一局只能使用1次。</t>
  </si>
  <si>
    <t>爽快</t>
  </si>
  <si>
    <t>告白时可以使用。选择对搭档1个「合意之处」的感情变为强烈感情，使自己的余裕额外提高1D6。</t>
  </si>
  <si>
    <t>双人行动</t>
  </si>
  <si>
    <t>老样子</t>
  </si>
  <si>
    <t>判定发生大成功时可以使用。【余裕】上升1D10点。一局游戏只能使用一次。</t>
  </si>
  <si>
    <t>客座-关系表（2D6）</t>
  </si>
  <si>
    <t>客座-NPC表</t>
  </si>
  <si>
    <t>一扩新增客座-NPC表</t>
  </si>
  <si>
    <t>亲属用追加客座-NPC表（年龄可自行设定）</t>
  </si>
  <si>
    <t>曾经的搭档</t>
  </si>
  <si>
    <t>性别</t>
  </si>
  <si>
    <t>介绍</t>
  </si>
  <si>
    <t>朋友</t>
  </si>
  <si>
    <t>刑部正义</t>
  </si>
  <si>
    <t>男</t>
  </si>
  <si>
    <t>热心于解决事件的警察。所属于负责杀人事件的部门。美中不足的是个性顽固，不知变通。</t>
  </si>
  <si>
    <t>怪盗Heart Choker</t>
  </si>
  <si>
    <t>怪盗</t>
  </si>
  <si>
    <t>每逢事件便会现身的神秘怪盗。次次都变装以不同的姿态在PC面前现身。向PC提出建议是因为把PC视为宿敌。</t>
  </si>
  <si>
    <t>直树</t>
  </si>
  <si>
    <t>父</t>
  </si>
  <si>
    <t>推理作家</t>
  </si>
  <si>
    <t>世界级名侦探兼推理作家。获奖无数也解决过许多疑难案件。只听取事件的概要便能在一定程度上做出推理。</t>
  </si>
  <si>
    <t>挚友</t>
  </si>
  <si>
    <t>面熟</t>
  </si>
  <si>
    <t>仁科瑠香</t>
  </si>
  <si>
    <t>女</t>
  </si>
  <si>
    <t>研究者</t>
  </si>
  <si>
    <t>所属于警方的科学搜查研究所的女性。想要解开一切谜题，暗中协助着侦探们。</t>
  </si>
  <si>
    <t>三浦 心</t>
  </si>
  <si>
    <t>原欺诈师</t>
  </si>
  <si>
    <t>过去曾被PC们逮捕的欺诈师。如今经过好好反省，做上了正经的工作。</t>
  </si>
  <si>
    <t>理惠</t>
  </si>
  <si>
    <t>母</t>
  </si>
  <si>
    <t>黑幕</t>
  </si>
  <si>
    <t>母亲，因家人与自己能力不对等而抛弃了家庭。拥有与侦探同等级的头脑，却只是一味引发事件。</t>
  </si>
  <si>
    <t>战友</t>
  </si>
  <si>
    <t>孽缘</t>
  </si>
  <si>
    <t>小田切一</t>
  </si>
  <si>
    <t>法医学家</t>
  </si>
  <si>
    <t>司法解剖学领域的权威。乐于用手术刀切尸体的怪人。做完解剖后会去吃爱吃的牛排。</t>
  </si>
  <si>
    <t>松本拓</t>
  </si>
  <si>
    <t>物理学家</t>
  </si>
  <si>
    <t>拥有天才级头脑的物理学家兼侦探。兴趣深厚地观察PC们，享受着这二人所卷入的案件。</t>
  </si>
  <si>
    <t>圣罗</t>
  </si>
  <si>
    <t>姐</t>
  </si>
  <si>
    <t>学生/职员</t>
  </si>
  <si>
    <t>姐姐，担心着卷入事件的PC。虽不会打扰到PC本人，但是有对其搭档进行监视。</t>
  </si>
  <si>
    <t>以前发生过什么</t>
  </si>
  <si>
    <t>堂表亲</t>
  </si>
  <si>
    <t>森川治虫</t>
  </si>
  <si>
    <t>生物学家</t>
  </si>
  <si>
    <t>是生物学的权威，也是千锤百炼的昆虫迷的年轻天才。因为一直在外采集昆虫所以不怎么能联系得上。</t>
  </si>
  <si>
    <t>工藤修</t>
  </si>
  <si>
    <t>重镇</t>
  </si>
  <si>
    <t>经济界的重镇，被称为社交界的老大。很中意PC们，不惜予以援助。</t>
  </si>
  <si>
    <t>绘梨朱</t>
  </si>
  <si>
    <t>妹</t>
  </si>
  <si>
    <t>妹妹，一手包办家中家务。擅长料理且仰慕PC。人美性格好，因而广受喜爱，不过似乎也因此受到一些怨恨。</t>
  </si>
  <si>
    <t>朋友的朋友</t>
  </si>
  <si>
    <t>远亲</t>
  </si>
  <si>
    <t>金指萌</t>
  </si>
  <si>
    <t>鉴识官</t>
  </si>
  <si>
    <t>主要进行指纹鉴定的民间鉴识官。喜欢追叫做“try boys”的偶像组合，为了这个兴趣她什么都可以做。</t>
  </si>
  <si>
    <t>今村阳子</t>
  </si>
  <si>
    <t>女佣</t>
  </si>
  <si>
    <t>所属于家政派遣公司的女佣。不知为何很容易卷入事件，总会在PC们的目的地出现。</t>
  </si>
  <si>
    <t>海美羽</t>
  </si>
  <si>
    <t>学生</t>
  </si>
  <si>
    <t>妹妹，视频直播的主播。对流行热搜很敏感，总在街上闲逛寻找「可能会流行的事物」。容易被卷入事件中。</t>
  </si>
  <si>
    <t>邻居街坊</t>
  </si>
  <si>
    <t>添过麻烦</t>
  </si>
  <si>
    <t>爱染博</t>
  </si>
  <si>
    <t>情报贩子</t>
  </si>
  <si>
    <t>追踪着人们之间的传言的情报贩子。也是主要在做外遇调查的私家侦探。有一个出走了的女儿。</t>
  </si>
  <si>
    <t>五十岚兰</t>
  </si>
  <si>
    <t>小学生</t>
  </si>
  <si>
    <t>拥有纯粹心灵的女学生。她的话语总是能戳中本质，引起对方的动摇……实际上是扮猪吃老虎的腹黑。</t>
  </si>
  <si>
    <t>诚</t>
  </si>
  <si>
    <t>兄</t>
  </si>
  <si>
    <t>运动员</t>
  </si>
  <si>
    <t>哥哥，个头高大、体格健壮的运动员。一直在体力方面为PC提供支持。认为任何事都可以靠体力解决。</t>
  </si>
  <si>
    <t>师父</t>
  </si>
  <si>
    <t>网上认识</t>
  </si>
  <si>
    <t>冷泉心爱</t>
  </si>
  <si>
    <t>黑客</t>
  </si>
  <si>
    <t>有着天才技术的黑客。对她来说一切网络防护都形同虚设。曾经进过少年感化院。</t>
  </si>
  <si>
    <t>西梓</t>
  </si>
  <si>
    <t>记者</t>
  </si>
  <si>
    <t>商业</t>
  </si>
  <si>
    <t>专门追踪经济消息的记者。以解读、分析形势的能力见长。为了挖掘独家报道而关注着PC们。</t>
  </si>
  <si>
    <t>大翔</t>
  </si>
  <si>
    <t>弟</t>
  </si>
  <si>
    <t>无业</t>
  </si>
  <si>
    <t>弟弟，老实巴交、畏缩消极。不出家门，蹲在家里成天读书或上网冲浪。容易因网络关系而引发麻烦。</t>
  </si>
  <si>
    <t>偶然认识</t>
  </si>
  <si>
    <t>以前只见过一次</t>
  </si>
  <si>
    <t>毛利诚</t>
  </si>
  <si>
    <t>美容师</t>
  </si>
  <si>
    <t>业界有名的理发师。想要让他给自己理发的话非得排队等一年不可。曾经进过监狱，在那里学会了理发技术。</t>
  </si>
  <si>
    <t>佐藤悠希</t>
  </si>
  <si>
    <t>未定</t>
  </si>
  <si>
    <t>PC们的朋友，从未做过任何特别的事。只是因为觉得二人很有意思，而主动埋头参与到事件中来。</t>
  </si>
  <si>
    <t>大智</t>
  </si>
  <si>
    <t>甥侄</t>
  </si>
  <si>
    <t>不良学生</t>
  </si>
  <si>
    <t>外甥或侄子，屡次引发暴力事件，正是所谓不良少年。虽然本人辩称「只不过是做了正确的事情罢了」……。</t>
  </si>
  <si>
    <t>商量过有关搭档的事</t>
  </si>
  <si>
    <t>被问过有关搭档的事</t>
  </si>
  <si>
    <t>矢口胡桃</t>
  </si>
  <si>
    <t>对流行文化敏感的女高中生，总是追随潮流，很了解网络，杂志，小道消息中成为话题的东西。</t>
  </si>
  <si>
    <t>小野寺结爱</t>
  </si>
  <si>
    <t>偶像</t>
  </si>
  <si>
    <t>作为崭露头角的偶像而努力的少女。上进心很强，不惜利用所有人都想要往上爬。</t>
  </si>
  <si>
    <t>乃彩</t>
  </si>
  <si>
    <t>以成为侦探为目标的少女。作为侦探的能力虽足够，经验却不足，又因没有助手的帮助，距离PC差了一步。</t>
  </si>
  <si>
    <t>青梅竹马</t>
  </si>
  <si>
    <t>追着搭档</t>
  </si>
  <si>
    <t>青空直海</t>
  </si>
  <si>
    <t>天气预报员</t>
  </si>
  <si>
    <t>在早间新闻做天气预报的天气预报员。受理预报要求的话，也能预报小范围内的天气。</t>
  </si>
  <si>
    <t>稻枝力</t>
  </si>
  <si>
    <t>刑警</t>
  </si>
  <si>
    <t>专取缔反社会势力的刑警。因职业而擅长打斗，据称许多恶人只要听到他的名字就会忍不住颤抖。长相吓人。</t>
  </si>
  <si>
    <t>志纪</t>
  </si>
  <si>
    <t>不限</t>
  </si>
  <si>
    <t>跟踪狂</t>
  </si>
  <si>
    <t>堂/表亲，最最喜欢PC。总是无所顾忌地把喜欢挂在嘴边。其身上也带有跟踪狂气质，因此总是纠缠PC不放。</t>
  </si>
  <si>
    <t>单方面认识</t>
  </si>
  <si>
    <t>矢车森平</t>
  </si>
  <si>
    <t>汽车销售员</t>
  </si>
  <si>
    <t>在有名的汽车公司的经销部工作。是诚实正直，很受同事信赖的人。很重视家庭。</t>
  </si>
  <si>
    <t>卡洛特诺 Carotenoid</t>
  </si>
  <si>
    <t>狗</t>
  </si>
  <si>
    <t>嗅觉敏锐的狗狗。虽然接受过警犬训练，但因不亲近人而没成为警犬。会亲近PC。</t>
  </si>
  <si>
    <t>善二郎</t>
  </si>
  <si>
    <t>祖父</t>
  </si>
  <si>
    <t>隐居</t>
  </si>
  <si>
    <t>疼爱PC的祖父。看起来似乎是个大人物，在各处都很有面子，帮着PC们进行搜查。</t>
  </si>
  <si>
    <t>职业（D66）</t>
  </si>
  <si>
    <t>职业-一扩（D66）</t>
  </si>
  <si>
    <t>喜欢/讨厌的东西（D66）</t>
  </si>
  <si>
    <t>喜欢/讨厌的事物（D66）</t>
  </si>
  <si>
    <t>喜欢的类型（D66）</t>
  </si>
  <si>
    <t>喜欢的场所（D66）</t>
  </si>
  <si>
    <t>服饰特征表（D66）</t>
  </si>
  <si>
    <t>打扮特征表（D66）</t>
  </si>
  <si>
    <t>感情表（D66）</t>
  </si>
  <si>
    <t>称呼表（D66）</t>
  </si>
  <si>
    <t>日常表（D66）</t>
  </si>
  <si>
    <t>据点表（1D10）</t>
  </si>
  <si>
    <t>情境搜查（自选）</t>
  </si>
  <si>
    <t>和搭档一样</t>
  </si>
  <si>
    <t>花店</t>
  </si>
  <si>
    <t>尸体</t>
  </si>
  <si>
    <t>健身</t>
  </si>
  <si>
    <t>有地位的人</t>
  </si>
  <si>
    <t>世上并不存在令人安心的地方</t>
  </si>
  <si>
    <t>奢华</t>
  </si>
  <si>
    <t>绷带</t>
  </si>
  <si>
    <t>脸</t>
  </si>
  <si>
    <t>亲爱的 甜心(Darling Honey)</t>
  </si>
  <si>
    <t>沉迷赌博</t>
  </si>
  <si>
    <t>PC工作的职场</t>
  </si>
  <si>
    <t>在现场</t>
  </si>
  <si>
    <t>通过再次调查现场，发现和事件有所联系之物。</t>
  </si>
  <si>
    <t>自由职业者</t>
  </si>
  <si>
    <t>司机</t>
  </si>
  <si>
    <t>数学</t>
  </si>
  <si>
    <t>比自己厉害的人</t>
  </si>
  <si>
    <t>安静的地方</t>
  </si>
  <si>
    <t>西装</t>
  </si>
  <si>
    <t>厚底鞋</t>
  </si>
  <si>
    <t>气质</t>
  </si>
  <si>
    <t>直呼其名</t>
  </si>
  <si>
    <t>在街上随意闲逛</t>
  </si>
  <si>
    <t>氛围安静的咖啡厅</t>
  </si>
  <si>
    <t>学生（优秀）</t>
  </si>
  <si>
    <t>保安</t>
  </si>
  <si>
    <t>猫</t>
  </si>
  <si>
    <t>愿意理解自己的人</t>
  </si>
  <si>
    <t>热闹的地方</t>
  </si>
  <si>
    <t>休闲装</t>
  </si>
  <si>
    <t>靴子</t>
  </si>
  <si>
    <t>～君（くん）</t>
  </si>
  <si>
    <t>边吃边逛</t>
  </si>
  <si>
    <t>气氛喧闹的居酒屋</t>
  </si>
  <si>
    <t>为何？</t>
  </si>
  <si>
    <t>通过查清犯人或被害者的行动，重新审视事件的全貌。</t>
  </si>
  <si>
    <t>学生（普通）</t>
  </si>
  <si>
    <t>讲师</t>
  </si>
  <si>
    <t>悬疑作品</t>
  </si>
  <si>
    <t>书</t>
  </si>
  <si>
    <t>理性的人</t>
  </si>
  <si>
    <t>令人安心的地方</t>
  </si>
  <si>
    <t>正装</t>
  </si>
  <si>
    <t>凉鞋</t>
  </si>
  <si>
    <t>搜查方法</t>
  </si>
  <si>
    <t>～先生、～小姐（さん）</t>
  </si>
  <si>
    <t>学习</t>
  </si>
  <si>
    <t>为了侦探活动租借的事务所</t>
  </si>
  <si>
    <t>学生（不认真）</t>
  </si>
  <si>
    <t>故事</t>
  </si>
  <si>
    <t>辞典</t>
  </si>
  <si>
    <t>聪明的人</t>
  </si>
  <si>
    <t>吵吵闹闹的地方</t>
  </si>
  <si>
    <t>运动装</t>
  </si>
  <si>
    <t>编织帽</t>
  </si>
  <si>
    <t>日常行为</t>
  </si>
  <si>
    <t>小～、～酱（ちゃん）</t>
  </si>
  <si>
    <t>认真地干活</t>
  </si>
  <si>
    <t>PC中其中一方的家</t>
  </si>
  <si>
    <t>与协力者一起</t>
  </si>
  <si>
    <t>从协助搜查的人物或外援那里，得到什么提示。</t>
  </si>
  <si>
    <t>教师/讲师</t>
  </si>
  <si>
    <t>鱼店</t>
  </si>
  <si>
    <t>说话</t>
  </si>
  <si>
    <t>可靠的人</t>
  </si>
  <si>
    <t>家里</t>
  </si>
  <si>
    <t>平价</t>
  </si>
  <si>
    <t>高筒礼帽</t>
  </si>
  <si>
    <t>气味</t>
  </si>
  <si>
    <t>～大人、～阁下</t>
  </si>
  <si>
    <t>不认真地干活</t>
  </si>
  <si>
    <t>常去的餐馆</t>
  </si>
  <si>
    <r>
      <rPr>
        <sz val="10.5"/>
        <color theme="1"/>
        <rFont val="黑体"/>
        <charset val="134"/>
      </rPr>
      <t>搭讪大师</t>
    </r>
    <r>
      <rPr>
        <strike/>
        <sz val="10.5"/>
        <color theme="1"/>
        <rFont val="黑体"/>
        <charset val="134"/>
      </rPr>
      <t>（搭讪艺术家）</t>
    </r>
  </si>
  <si>
    <t>犯罪</t>
  </si>
  <si>
    <t>料理</t>
  </si>
  <si>
    <t>有钱人</t>
  </si>
  <si>
    <t>如今不再存在的地方</t>
  </si>
  <si>
    <t>墨镜</t>
  </si>
  <si>
    <t>眼罩</t>
  </si>
  <si>
    <t>存在本身</t>
  </si>
  <si>
    <t>～前辈、～后辈</t>
  </si>
  <si>
    <t>犯相思病</t>
  </si>
  <si>
    <t>在用于移动的车内</t>
  </si>
  <si>
    <t>从另一边</t>
  </si>
  <si>
    <t>关键词或者线索来到侦探们这里。</t>
  </si>
  <si>
    <t>公司职员</t>
  </si>
  <si>
    <t>占卜师</t>
  </si>
  <si>
    <t>超自然</t>
  </si>
  <si>
    <t>做分内事的人</t>
  </si>
  <si>
    <t>高处</t>
  </si>
  <si>
    <t>衬衫</t>
  </si>
  <si>
    <t>露肩装</t>
  </si>
  <si>
    <t>遣词用句</t>
  </si>
  <si>
    <t>倾心于最近所沉迷的兴趣</t>
  </si>
  <si>
    <t>熟人转让的仓库</t>
  </si>
  <si>
    <t>主妇/主夫</t>
  </si>
  <si>
    <t>咖啡店经营</t>
  </si>
  <si>
    <t>健康</t>
  </si>
  <si>
    <t>吃饭</t>
  </si>
  <si>
    <t>愿意正视自己的人</t>
  </si>
  <si>
    <t>低处</t>
  </si>
  <si>
    <t>T恤</t>
  </si>
  <si>
    <t>（袖领帽边镶毛的）毛边大衣</t>
  </si>
  <si>
    <t>兴趣</t>
  </si>
  <si>
    <t>你（あんた）</t>
  </si>
  <si>
    <t>尝试发展各种兴趣</t>
  </si>
  <si>
    <t>总会和搭档见面的十字路口</t>
  </si>
  <si>
    <t>VS嫌疑人</t>
  </si>
  <si>
    <t>直面当前锁定的嫌疑人，探询事件的详情。</t>
  </si>
  <si>
    <t>个体户</t>
  </si>
  <si>
    <t>咖啡店店员</t>
  </si>
  <si>
    <t>垃圾食品</t>
  </si>
  <si>
    <t>小孩</t>
  </si>
  <si>
    <t>能表现自我的人</t>
  </si>
  <si>
    <t>狭窄的地方</t>
  </si>
  <si>
    <t>项链</t>
  </si>
  <si>
    <t>带有蝴蝶结</t>
  </si>
  <si>
    <t>不知何故</t>
  </si>
  <si>
    <t>您（あなた）</t>
  </si>
  <si>
    <t>无意之中度过每一天</t>
  </si>
  <si>
    <t>只有两人知道的秘密地点</t>
  </si>
  <si>
    <t>业余艺术家</t>
  </si>
  <si>
    <t>工作地点每次都会发生事件</t>
  </si>
  <si>
    <t>高级料理</t>
  </si>
  <si>
    <t>大人</t>
  </si>
  <si>
    <t>能平稳心情的人</t>
  </si>
  <si>
    <t>宽阔的地方</t>
  </si>
  <si>
    <t>帽子</t>
  </si>
  <si>
    <t>卫衣</t>
  </si>
  <si>
    <t>对他人的态度</t>
  </si>
  <si>
    <t>老师、博士、医生</t>
  </si>
  <si>
    <t>打扫据点</t>
  </si>
  <si>
    <t>面包店</t>
  </si>
  <si>
    <t>时尚</t>
  </si>
  <si>
    <t>睡眠</t>
  </si>
  <si>
    <t>身体或脸长得好的人</t>
  </si>
  <si>
    <t>哪里都可以</t>
  </si>
  <si>
    <t>军装风格</t>
  </si>
  <si>
    <t>没打理的头发</t>
  </si>
  <si>
    <t>金钱观念</t>
  </si>
  <si>
    <t>比作东西</t>
  </si>
  <si>
    <t>进行直播</t>
  </si>
  <si>
    <t>纪念品表（D66）</t>
  </si>
  <si>
    <t>调查障碍表（D66）</t>
  </si>
  <si>
    <t>警察（新人）</t>
  </si>
  <si>
    <t>权力</t>
  </si>
  <si>
    <t>有钱</t>
  </si>
  <si>
    <t>让人放不下心的人</t>
  </si>
  <si>
    <t>自家之外</t>
  </si>
  <si>
    <t>耳钉/耳环</t>
  </si>
  <si>
    <t>内层染</t>
  </si>
  <si>
    <t>生活习惯</t>
  </si>
  <si>
    <t>你小子、阁下（贵樣、贵殿）</t>
  </si>
  <si>
    <t>与搭档一同生活</t>
  </si>
  <si>
    <t>一直放在据点的外卖披萨盒</t>
  </si>
  <si>
    <t>侦探和助手被警察盯梢</t>
  </si>
  <si>
    <t>警察（精英）</t>
  </si>
  <si>
    <t>初中生</t>
  </si>
  <si>
    <t>名誉</t>
  </si>
  <si>
    <t>贫困</t>
  </si>
  <si>
    <t>一丝不苟的人</t>
  </si>
  <si>
    <t>学校或公共设施</t>
  </si>
  <si>
    <t>套衫/针织衫</t>
  </si>
  <si>
    <t>挑染</t>
  </si>
  <si>
    <t>你这家伙（てめえ、おまえ）</t>
  </si>
  <si>
    <t>照顾搭档</t>
  </si>
  <si>
    <t>一起解决了的事件的文档</t>
  </si>
  <si>
    <t>侦探的任性</t>
  </si>
  <si>
    <t>公务员</t>
  </si>
  <si>
    <t>高中生</t>
  </si>
  <si>
    <t>友情</t>
  </si>
  <si>
    <t>平凡的人生</t>
  </si>
  <si>
    <t>大胆的人</t>
  </si>
  <si>
    <t>店铺里</t>
  </si>
  <si>
    <t>接发</t>
  </si>
  <si>
    <t>爆炸头</t>
  </si>
  <si>
    <t>服装</t>
  </si>
  <si>
    <t>绰号</t>
  </si>
  <si>
    <t>目光无法从搭档身上移开</t>
  </si>
  <si>
    <t>成为两人相遇契机的书</t>
  </si>
  <si>
    <t>侦探的干劲</t>
  </si>
  <si>
    <t>药剂师</t>
  </si>
  <si>
    <t>点心</t>
  </si>
  <si>
    <t>损坏器物</t>
  </si>
  <si>
    <t>侦探</t>
  </si>
  <si>
    <t>陌生的地方</t>
  </si>
  <si>
    <t>和服</t>
  </si>
  <si>
    <t>汉字T恤</t>
  </si>
  <si>
    <t>说话时机</t>
  </si>
  <si>
    <t>YOU</t>
  </si>
  <si>
    <t>与搭档一起解决事件</t>
  </si>
  <si>
    <t>一起玩的国际象棋或将棋盘</t>
  </si>
  <si>
    <t>无法忍耐侦探的奇怪行为</t>
  </si>
  <si>
    <t>侦探助手</t>
  </si>
  <si>
    <t>大学生</t>
  </si>
  <si>
    <t>老家</t>
  </si>
  <si>
    <t>小小的幸福</t>
  </si>
  <si>
    <t>像搭档一样的人</t>
  </si>
  <si>
    <t>购物中心或超市</t>
  </si>
  <si>
    <t>戒指</t>
  </si>
  <si>
    <t>有特征的唇膏</t>
  </si>
  <si>
    <t>伦理观</t>
  </si>
  <si>
    <t>卿（お前さん）</t>
  </si>
  <si>
    <t>把搭档放着不管</t>
  </si>
  <si>
    <t>充满两个人回忆的游戏机</t>
  </si>
  <si>
    <t>侦探被好奇围观</t>
  </si>
  <si>
    <t>专门学校学生</t>
  </si>
  <si>
    <t>家人</t>
  </si>
  <si>
    <t>收工后的一杯</t>
  </si>
  <si>
    <t>与搭档完全相反的人</t>
  </si>
  <si>
    <t>电车或汽车内</t>
  </si>
  <si>
    <t>choker</t>
  </si>
  <si>
    <t>围巾</t>
  </si>
  <si>
    <t>对自己的态度</t>
  </si>
  <si>
    <t>侦探君、侦探先生/小姐</t>
  </si>
  <si>
    <t>计划着与搭档一同旅行</t>
  </si>
  <si>
    <t>两人的照片</t>
  </si>
  <si>
    <t>侦探的疲劳</t>
  </si>
  <si>
    <t>地下社会成员</t>
  </si>
  <si>
    <t>助手</t>
  </si>
  <si>
    <t>愿意喜欢上自己的人</t>
  </si>
  <si>
    <t>投币洗衣店</t>
  </si>
  <si>
    <t>交由妈妈/姐姐/友人等决定</t>
  </si>
  <si>
    <t>距离感</t>
  </si>
  <si>
    <t>亲友</t>
  </si>
  <si>
    <t>企图离开搭档身边</t>
  </si>
  <si>
    <t>两人的搜查笔记</t>
  </si>
  <si>
    <t>侦探和助手被误认为可疑人员</t>
  </si>
  <si>
    <t>无职业</t>
  </si>
  <si>
    <t>四处辗转打工</t>
  </si>
  <si>
    <t>音乐</t>
  </si>
  <si>
    <t>自己</t>
  </si>
  <si>
    <t>像自己一样的人</t>
  </si>
  <si>
    <t>只要与搭档一起哪里都可以</t>
  </si>
  <si>
    <t>宽松夹克/套头衫/无袖连衣裙</t>
  </si>
  <si>
    <t>蝴蝶领结</t>
  </si>
  <si>
    <t>和自己的关系</t>
  </si>
  <si>
    <t>为搭档做饭</t>
  </si>
  <si>
    <t>一起使用的扫除道具</t>
  </si>
  <si>
    <t>助手觉得不被搭档信赖</t>
  </si>
  <si>
    <t>工程师</t>
  </si>
  <si>
    <t>枪</t>
  </si>
  <si>
    <t>日常</t>
  </si>
  <si>
    <t>随便谁都可以</t>
  </si>
  <si>
    <t>立式储物柜之中</t>
  </si>
  <si>
    <t>不注意打扮</t>
  </si>
  <si>
    <t>全权交由理发店决定</t>
  </si>
  <si>
    <t>每次叫法不同</t>
  </si>
  <si>
    <t>回味与搭档之间的回忆</t>
  </si>
  <si>
    <t>被害者送的毛绒玩具</t>
  </si>
  <si>
    <t>助手跟不上侦探</t>
  </si>
  <si>
    <t>两人一起坐的沙发</t>
  </si>
  <si>
    <t>助手的辛劳比以往更甚</t>
  </si>
  <si>
    <t>职业（1D10）</t>
  </si>
  <si>
    <t>职业-一扩（1D10）</t>
  </si>
  <si>
    <t>喜欢/讨厌的东西（1D10）</t>
  </si>
  <si>
    <t>喜欢/讨厌的事物（1D10）</t>
  </si>
  <si>
    <t>喜欢的类型（1D10）</t>
  </si>
  <si>
    <t>喜欢的场所（1D10）</t>
  </si>
  <si>
    <t>服饰特征表（1D10）</t>
  </si>
  <si>
    <t>打扮特征表（1D10）</t>
  </si>
  <si>
    <t>感情表（1D10）</t>
  </si>
  <si>
    <t>称呼表（1D10）</t>
  </si>
  <si>
    <t>日常表（1D10）</t>
  </si>
  <si>
    <t>一直坐的椅子</t>
  </si>
  <si>
    <t>只有助手那边调查不顺利</t>
  </si>
  <si>
    <t>医生</t>
  </si>
  <si>
    <t>算计得失</t>
  </si>
  <si>
    <t>身体或脸符合喜好的人</t>
  </si>
  <si>
    <t>据点</t>
  </si>
  <si>
    <t>侦探的Cosplay</t>
  </si>
  <si>
    <t>人性</t>
  </si>
  <si>
    <t>把据点弄得乱七八糟</t>
  </si>
  <si>
    <t>经常使用的电话机</t>
  </si>
  <si>
    <t>没有搜查的资金</t>
  </si>
  <si>
    <t>官员</t>
  </si>
  <si>
    <t>谜</t>
  </si>
  <si>
    <t>客座NPC</t>
  </si>
  <si>
    <t>充满刺激的人物</t>
  </si>
  <si>
    <t>研究室</t>
  </si>
  <si>
    <t>披肩外套</t>
  </si>
  <si>
    <t>动画角色的Cosplay</t>
  </si>
  <si>
    <t>一直待在据点</t>
  </si>
  <si>
    <t>陪两人走过时光的钟表</t>
  </si>
  <si>
    <t>世间的眼光很严峻</t>
  </si>
  <si>
    <t>侦探（有名）</t>
  </si>
  <si>
    <t>教授</t>
  </si>
  <si>
    <t>杀人</t>
  </si>
  <si>
    <t>能变得平稳的人</t>
  </si>
  <si>
    <t>能像教授一样侃侃而谈的地方</t>
  </si>
  <si>
    <t>白大褂</t>
  </si>
  <si>
    <t>女仆装或管家服</t>
  </si>
  <si>
    <t>调查过去的事件</t>
  </si>
  <si>
    <t>一直放着的桌子</t>
  </si>
  <si>
    <t>被警察嫌恶疏远</t>
  </si>
  <si>
    <t>侦探（不出名）</t>
  </si>
  <si>
    <t>当冲客（day trader）</t>
  </si>
  <si>
    <t>盗窃</t>
  </si>
  <si>
    <t>并不愚蠢的人</t>
  </si>
  <si>
    <t>极端狭窄的地方</t>
  </si>
  <si>
    <t>手套</t>
  </si>
  <si>
    <t>学生服</t>
  </si>
  <si>
    <t>一味调查自己很感兴趣的事</t>
  </si>
  <si>
    <t>解说事件的白板或者黑板</t>
  </si>
  <si>
    <t>相关人士不肯合作</t>
  </si>
  <si>
    <t>灵能师</t>
  </si>
  <si>
    <t>搭档喜欢的东西</t>
  </si>
  <si>
    <t>破坏</t>
  </si>
  <si>
    <t>能任意妄为的地方</t>
  </si>
  <si>
    <t>烟斗</t>
  </si>
  <si>
    <t>在哪都穿T恤</t>
  </si>
  <si>
    <t>感觉</t>
  </si>
  <si>
    <t>参与事件相关时遭遇闭门羹</t>
  </si>
  <si>
    <t>不知为何会在的人体模型</t>
  </si>
  <si>
    <t>受到高层压力被禁止搜查</t>
  </si>
  <si>
    <t>谍报部门</t>
  </si>
  <si>
    <t>搭档讨厌的东西</t>
  </si>
  <si>
    <t>怠惰</t>
  </si>
  <si>
    <t>让人想引导的人</t>
  </si>
  <si>
    <t>没有人吵闹的地方</t>
  </si>
  <si>
    <t>背心</t>
  </si>
  <si>
    <t>放大镜</t>
  </si>
  <si>
    <t>业余时做的事情得到表彰</t>
  </si>
  <si>
    <t>喜欢的杯子</t>
  </si>
  <si>
    <t>犯人的妨碍</t>
  </si>
  <si>
    <t>受刑者</t>
  </si>
  <si>
    <t>没有</t>
  </si>
  <si>
    <t>正义</t>
  </si>
  <si>
    <t>公园</t>
  </si>
  <si>
    <t>超高级品牌</t>
  </si>
  <si>
    <t>自己不了解的地方</t>
  </si>
  <si>
    <t>你、您（あんた、あなた）</t>
  </si>
  <si>
    <t>解决事件用过的小道具</t>
  </si>
  <si>
    <t>犯人的暗中操作</t>
  </si>
  <si>
    <t>检察官</t>
  </si>
  <si>
    <t>国际象棋或将棋等桌面游戏</t>
  </si>
  <si>
    <t>恶事</t>
  </si>
  <si>
    <t>熙熙攘攘的人群之中</t>
  </si>
  <si>
    <t>色彩缤纷</t>
  </si>
  <si>
    <t>浴衣和服</t>
  </si>
  <si>
    <t>自己很了解的地方</t>
  </si>
  <si>
    <t>你（キミ）</t>
  </si>
  <si>
    <t>日常过得并不顺利</t>
  </si>
  <si>
    <t>约定一起喝的酒或者果汁</t>
  </si>
  <si>
    <t>飞来盆栽或钢筋等不自然的危险物品</t>
  </si>
  <si>
    <t>作家</t>
  </si>
  <si>
    <t>律师</t>
  </si>
  <si>
    <t>人类</t>
  </si>
  <si>
    <t>愚蠢的人类</t>
  </si>
  <si>
    <t>可能发生事件的地方</t>
  </si>
  <si>
    <t>单片眼镜</t>
  </si>
  <si>
    <t>亲爱的～</t>
  </si>
  <si>
    <t>发呆放空</t>
  </si>
  <si>
    <t>喜欢的料理</t>
  </si>
  <si>
    <t>侦探和助手被什么人袭击</t>
  </si>
  <si>
    <t>秘密</t>
  </si>
  <si>
    <t>不知道的事</t>
  </si>
  <si>
    <t>优秀的人才</t>
  </si>
  <si>
    <t>米字旗图案</t>
  </si>
  <si>
    <t>解决某些事件</t>
  </si>
  <si>
    <t>两人之间的秘密的交换日记</t>
  </si>
  <si>
    <t>偶然要素重重叠加而不顺利</t>
  </si>
  <si>
    <t>翻译参考：</t>
  </si>
  <si>
    <t>瞬蓝、kinoan、栗芋、Jealous</t>
  </si>
  <si>
    <t>卡表制作：</t>
  </si>
  <si>
    <t>桃生（使用反馈可联络微博@佐贺桃生）</t>
  </si>
  <si>
    <t>更新记录：</t>
  </si>
  <si>
    <t>20210906 增加一扩技能外援及可选表</t>
  </si>
  <si>
    <t>20210915 修改部分名词</t>
  </si>
  <si>
    <t>20210924 修改部分名词</t>
  </si>
  <si>
    <t>20210927 增加双人行动备注、增加事件调查记录表</t>
  </si>
  <si>
    <t>20211029 更正助手类型中可选类型标注错误</t>
  </si>
  <si>
    <t>20211031 修正了行动第二行自动显示错误的问题</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</si>
</sst>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9">
    <font>
      <sz val="11"/>
      <color theme="1"/>
      <name val="宋体"/>
      <charset val="134"/>
      <scheme val="minor"/>
    </font>
    <font>
      <b/>
      <sz val="11"/>
      <color theme="1"/>
      <name val="黑体"/>
      <charset val="134"/>
    </font>
    <font>
      <sz val="11"/>
      <color theme="1"/>
      <name val="黑体"/>
      <charset val="134"/>
    </font>
    <font>
      <sz val="10.5"/>
      <color theme="1"/>
      <name val="黑体"/>
      <charset val="134"/>
    </font>
    <font>
      <sz val="10"/>
      <color theme="1"/>
      <name val="黑体"/>
      <charset val="134"/>
    </font>
    <font>
      <b/>
      <sz val="10"/>
      <color theme="1"/>
      <name val="黑体"/>
      <charset val="134"/>
    </font>
    <font>
      <sz val="9"/>
      <color theme="0" tint="-0.5"/>
      <name val="黑体"/>
      <charset val="134"/>
    </font>
    <font>
      <sz val="9"/>
      <color theme="1"/>
      <name val="黑体"/>
      <charset val="134"/>
    </font>
    <font>
      <b/>
      <sz val="12"/>
      <color theme="1"/>
      <name val="黑体"/>
      <charset val="134"/>
    </font>
    <font>
      <b/>
      <sz val="18"/>
      <color theme="1"/>
      <name val="楷体"/>
      <charset val="134"/>
    </font>
    <font>
      <b/>
      <sz val="16"/>
      <color theme="1"/>
      <name val="楷体"/>
      <charset val="134"/>
    </font>
    <font>
      <b/>
      <sz val="14"/>
      <color theme="1"/>
      <name val="楷体"/>
      <charset val="134"/>
    </font>
    <font>
      <sz val="16"/>
      <color theme="1"/>
      <name val="宋体"/>
      <charset val="134"/>
    </font>
    <font>
      <b/>
      <sz val="12"/>
      <color theme="1"/>
      <name val="楷体"/>
      <charset val="134"/>
    </font>
    <font>
      <b/>
      <sz val="11"/>
      <color theme="3"/>
      <name val="宋体"/>
      <charset val="134"/>
      <scheme val="minor"/>
    </font>
    <font>
      <sz val="11"/>
      <color rgb="FF9C0006"/>
      <name val="宋体"/>
      <charset val="0"/>
      <scheme val="minor"/>
    </font>
    <font>
      <sz val="11"/>
      <color theme="0"/>
      <name val="宋体"/>
      <charset val="0"/>
      <scheme val="minor"/>
    </font>
    <font>
      <i/>
      <sz val="11"/>
      <color rgb="FF7F7F7F"/>
      <name val="宋体"/>
      <charset val="0"/>
      <scheme val="minor"/>
    </font>
    <font>
      <sz val="11"/>
      <color theme="1"/>
      <name val="宋体"/>
      <charset val="0"/>
      <scheme val="minor"/>
    </font>
    <font>
      <sz val="11"/>
      <color rgb="FF3F3F76"/>
      <name val="宋体"/>
      <charset val="0"/>
      <scheme val="minor"/>
    </font>
    <font>
      <u/>
      <sz val="11"/>
      <color rgb="FF800080"/>
      <name val="宋体"/>
      <charset val="0"/>
      <scheme val="minor"/>
    </font>
    <font>
      <b/>
      <sz val="11"/>
      <color rgb="FFFFFFFF"/>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strike/>
      <sz val="10.5"/>
      <color theme="1"/>
      <name val="黑体"/>
      <charset val="134"/>
    </font>
    <font>
      <b/>
      <sz val="11"/>
      <color theme="1"/>
      <name val="宋体"/>
      <charset val="134"/>
    </font>
    <font>
      <b/>
      <sz val="11"/>
      <color theme="1"/>
      <name val="楷体"/>
      <charset val="134"/>
    </font>
    <font>
      <b/>
      <sz val="10"/>
      <name val="宋体"/>
      <charset val="0"/>
      <scheme val="minor"/>
    </font>
    <font>
      <b/>
      <sz val="10"/>
      <name val="宋体"/>
      <charset val="134"/>
    </font>
    <font>
      <sz val="9"/>
      <name val="黑体"/>
      <charset val="134"/>
    </font>
  </fonts>
  <fills count="38">
    <fill>
      <patternFill patternType="none"/>
    </fill>
    <fill>
      <patternFill patternType="gray125"/>
    </fill>
    <fill>
      <patternFill patternType="solid">
        <fgColor theme="3" tint="0.8"/>
        <bgColor indexed="64"/>
      </patternFill>
    </fill>
    <fill>
      <patternFill patternType="solid">
        <fgColor theme="4" tint="0.8"/>
        <bgColor indexed="64"/>
      </patternFill>
    </fill>
    <fill>
      <patternFill patternType="solid">
        <fgColor theme="8" tint="0.8"/>
        <bgColor indexed="64"/>
      </patternFill>
    </fill>
    <fill>
      <patternFill patternType="solid">
        <fgColor theme="3" tint="0.6"/>
        <bgColor indexed="64"/>
      </patternFill>
    </fill>
    <fill>
      <patternFill patternType="solid">
        <fgColor theme="8" tint="0.6"/>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9" borderId="0" applyNumberFormat="0" applyBorder="0" applyAlignment="0" applyProtection="0">
      <alignment vertical="center"/>
    </xf>
    <xf numFmtId="0" fontId="19" fillId="10"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4" borderId="0" applyNumberFormat="0" applyBorder="0" applyAlignment="0" applyProtection="0">
      <alignment vertical="center"/>
    </xf>
    <xf numFmtId="0" fontId="15" fillId="7" borderId="0" applyNumberFormat="0" applyBorder="0" applyAlignment="0" applyProtection="0">
      <alignment vertical="center"/>
    </xf>
    <xf numFmtId="43" fontId="0" fillId="0" borderId="0" applyFont="0" applyFill="0" applyBorder="0" applyAlignment="0" applyProtection="0">
      <alignment vertical="center"/>
    </xf>
    <xf numFmtId="0" fontId="16" fillId="19"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0" borderId="25" applyNumberFormat="0" applyFont="0" applyAlignment="0" applyProtection="0">
      <alignment vertical="center"/>
    </xf>
    <xf numFmtId="0" fontId="16" fillId="21" borderId="0" applyNumberFormat="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26" applyNumberFormat="0" applyFill="0" applyAlignment="0" applyProtection="0">
      <alignment vertical="center"/>
    </xf>
    <xf numFmtId="0" fontId="26" fillId="0" borderId="26" applyNumberFormat="0" applyFill="0" applyAlignment="0" applyProtection="0">
      <alignment vertical="center"/>
    </xf>
    <xf numFmtId="0" fontId="16" fillId="8" borderId="0" applyNumberFormat="0" applyBorder="0" applyAlignment="0" applyProtection="0">
      <alignment vertical="center"/>
    </xf>
    <xf numFmtId="0" fontId="14" fillId="0" borderId="22" applyNumberFormat="0" applyFill="0" applyAlignment="0" applyProtection="0">
      <alignment vertical="center"/>
    </xf>
    <xf numFmtId="0" fontId="16" fillId="18" borderId="0" applyNumberFormat="0" applyBorder="0" applyAlignment="0" applyProtection="0">
      <alignment vertical="center"/>
    </xf>
    <xf numFmtId="0" fontId="28" fillId="23" borderId="28" applyNumberFormat="0" applyAlignment="0" applyProtection="0">
      <alignment vertical="center"/>
    </xf>
    <xf numFmtId="0" fontId="30" fillId="23" borderId="23" applyNumberFormat="0" applyAlignment="0" applyProtection="0">
      <alignment vertical="center"/>
    </xf>
    <xf numFmtId="0" fontId="21" fillId="16" borderId="24" applyNumberFormat="0" applyAlignment="0" applyProtection="0">
      <alignment vertical="center"/>
    </xf>
    <xf numFmtId="0" fontId="18" fillId="25" borderId="0" applyNumberFormat="0" applyBorder="0" applyAlignment="0" applyProtection="0">
      <alignment vertical="center"/>
    </xf>
    <xf numFmtId="0" fontId="16" fillId="26" borderId="0" applyNumberFormat="0" applyBorder="0" applyAlignment="0" applyProtection="0">
      <alignment vertical="center"/>
    </xf>
    <xf numFmtId="0" fontId="27" fillId="0" borderId="27" applyNumberFormat="0" applyFill="0" applyAlignment="0" applyProtection="0">
      <alignment vertical="center"/>
    </xf>
    <xf numFmtId="0" fontId="29" fillId="0" borderId="29" applyNumberFormat="0" applyFill="0" applyAlignment="0" applyProtection="0">
      <alignment vertical="center"/>
    </xf>
    <xf numFmtId="0" fontId="31" fillId="28" borderId="0" applyNumberFormat="0" applyBorder="0" applyAlignment="0" applyProtection="0">
      <alignment vertical="center"/>
    </xf>
    <xf numFmtId="0" fontId="32" fillId="30" borderId="0" applyNumberFormat="0" applyBorder="0" applyAlignment="0" applyProtection="0">
      <alignment vertical="center"/>
    </xf>
    <xf numFmtId="0" fontId="18" fillId="32" borderId="0" applyNumberFormat="0" applyBorder="0" applyAlignment="0" applyProtection="0">
      <alignment vertical="center"/>
    </xf>
    <xf numFmtId="0" fontId="16" fillId="27" borderId="0" applyNumberFormat="0" applyBorder="0" applyAlignment="0" applyProtection="0">
      <alignment vertical="center"/>
    </xf>
    <xf numFmtId="0" fontId="18" fillId="29" borderId="0" applyNumberFormat="0" applyBorder="0" applyAlignment="0" applyProtection="0">
      <alignment vertical="center"/>
    </xf>
    <xf numFmtId="0" fontId="18" fillId="15" borderId="0" applyNumberFormat="0" applyBorder="0" applyAlignment="0" applyProtection="0">
      <alignment vertical="center"/>
    </xf>
    <xf numFmtId="0" fontId="18" fillId="34" borderId="0" applyNumberFormat="0" applyBorder="0" applyAlignment="0" applyProtection="0">
      <alignment vertical="center"/>
    </xf>
    <xf numFmtId="0" fontId="18" fillId="33" borderId="0" applyNumberFormat="0" applyBorder="0" applyAlignment="0" applyProtection="0">
      <alignment vertical="center"/>
    </xf>
    <xf numFmtId="0" fontId="16" fillId="13" borderId="0" applyNumberFormat="0" applyBorder="0" applyAlignment="0" applyProtection="0">
      <alignment vertical="center"/>
    </xf>
    <xf numFmtId="0" fontId="16" fillId="35" borderId="0" applyNumberFormat="0" applyBorder="0" applyAlignment="0" applyProtection="0">
      <alignment vertical="center"/>
    </xf>
    <xf numFmtId="0" fontId="18" fillId="12" borderId="0" applyNumberFormat="0" applyBorder="0" applyAlignment="0" applyProtection="0">
      <alignment vertical="center"/>
    </xf>
    <xf numFmtId="0" fontId="18" fillId="31" borderId="0" applyNumberFormat="0" applyBorder="0" applyAlignment="0" applyProtection="0">
      <alignment vertical="center"/>
    </xf>
    <xf numFmtId="0" fontId="16" fillId="24" borderId="0" applyNumberFormat="0" applyBorder="0" applyAlignment="0" applyProtection="0">
      <alignment vertical="center"/>
    </xf>
    <xf numFmtId="0" fontId="18" fillId="22" borderId="0" applyNumberFormat="0" applyBorder="0" applyAlignment="0" applyProtection="0">
      <alignment vertical="center"/>
    </xf>
    <xf numFmtId="0" fontId="16" fillId="17" borderId="0" applyNumberFormat="0" applyBorder="0" applyAlignment="0" applyProtection="0">
      <alignment vertical="center"/>
    </xf>
    <xf numFmtId="0" fontId="16" fillId="36" borderId="0" applyNumberFormat="0" applyBorder="0" applyAlignment="0" applyProtection="0">
      <alignment vertical="center"/>
    </xf>
    <xf numFmtId="0" fontId="18" fillId="11" borderId="0" applyNumberFormat="0" applyBorder="0" applyAlignment="0" applyProtection="0">
      <alignment vertical="center"/>
    </xf>
    <xf numFmtId="0" fontId="16" fillId="37" borderId="0" applyNumberFormat="0" applyBorder="0" applyAlignment="0" applyProtection="0">
      <alignment vertical="center"/>
    </xf>
  </cellStyleXfs>
  <cellXfs count="205">
    <xf numFmtId="0" fontId="0" fillId="0" borderId="0" xfId="0">
      <alignment vertical="center"/>
    </xf>
    <xf numFmtId="0" fontId="1" fillId="2" borderId="1" xfId="0" applyFont="1" applyFill="1" applyBorder="1" applyAlignment="1">
      <alignment vertical="center"/>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2" fillId="3" borderId="3" xfId="0" applyFont="1" applyFill="1" applyBorder="1" applyAlignment="1">
      <alignment vertical="top" wrapText="1"/>
    </xf>
    <xf numFmtId="0" fontId="2" fillId="3" borderId="4" xfId="0" applyFont="1" applyFill="1" applyBorder="1" applyAlignment="1">
      <alignment vertical="top" wrapText="1"/>
    </xf>
    <xf numFmtId="0" fontId="1" fillId="2" borderId="1" xfId="0" applyFont="1" applyFill="1" applyBorder="1" applyAlignment="1">
      <alignment horizontal="center" vertical="center"/>
    </xf>
    <xf numFmtId="0" fontId="1" fillId="0" borderId="0" xfId="0" applyFont="1" applyFill="1" applyAlignment="1">
      <alignment horizontal="center" vertical="center"/>
    </xf>
    <xf numFmtId="0" fontId="3" fillId="3" borderId="1" xfId="0" applyFont="1" applyFill="1" applyBorder="1" applyAlignment="1">
      <alignment horizontal="justify" vertical="top" wrapText="1"/>
    </xf>
    <xf numFmtId="0" fontId="3" fillId="0" borderId="0" xfId="0" applyFont="1" applyFill="1" applyAlignment="1">
      <alignment horizontal="justify" vertical="top" wrapText="1"/>
    </xf>
    <xf numFmtId="0" fontId="0" fillId="0" borderId="0" xfId="0" applyFill="1">
      <alignment vertical="center"/>
    </xf>
    <xf numFmtId="0" fontId="2" fillId="2" borderId="1" xfId="0" applyFont="1" applyFill="1" applyBorder="1" applyAlignment="1">
      <alignment horizontal="center" vertical="center"/>
    </xf>
    <xf numFmtId="0" fontId="2" fillId="0" borderId="0" xfId="0" applyFont="1" applyFill="1" applyAlignment="1">
      <alignment horizontal="center" vertical="center"/>
    </xf>
    <xf numFmtId="0" fontId="3" fillId="3" borderId="1" xfId="0" applyFont="1" applyFill="1" applyBorder="1" applyAlignment="1">
      <alignment horizontal="justify"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0" xfId="0" applyAlignment="1">
      <alignment vertical="center"/>
    </xf>
    <xf numFmtId="0" fontId="3" fillId="3" borderId="1" xfId="0" applyFont="1" applyFill="1" applyBorder="1" applyAlignment="1">
      <alignment horizontal="left" vertical="top" wrapText="1"/>
    </xf>
    <xf numFmtId="0" fontId="2" fillId="0" borderId="0" xfId="0" applyFont="1" applyAlignment="1">
      <alignment horizontal="left" vertical="center"/>
    </xf>
    <xf numFmtId="0" fontId="1"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0" borderId="0" xfId="0" applyBorder="1">
      <alignment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12" xfId="0" applyFont="1" applyFill="1" applyBorder="1" applyAlignment="1">
      <alignment horizontal="center" vertical="center" wrapText="1"/>
    </xf>
    <xf numFmtId="0" fontId="1" fillId="5" borderId="1" xfId="0" applyFont="1" applyFill="1" applyBorder="1">
      <alignment vertical="center"/>
    </xf>
    <xf numFmtId="0" fontId="1" fillId="5" borderId="1" xfId="0" applyFont="1" applyFill="1" applyBorder="1" applyAlignment="1">
      <alignment horizontal="left"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1" fillId="2" borderId="17" xfId="0" applyFont="1" applyFill="1" applyBorder="1" applyAlignment="1">
      <alignment vertical="center" wrapText="1"/>
    </xf>
    <xf numFmtId="0" fontId="1" fillId="2" borderId="17" xfId="0" applyFont="1" applyFill="1" applyBorder="1" applyAlignment="1">
      <alignment horizontal="left" vertical="center"/>
    </xf>
    <xf numFmtId="0" fontId="2" fillId="3" borderId="1" xfId="0" applyFont="1" applyFill="1" applyBorder="1">
      <alignment vertical="center"/>
    </xf>
    <xf numFmtId="0" fontId="2" fillId="3" borderId="1" xfId="0" applyFont="1" applyFill="1" applyBorder="1" applyAlignment="1">
      <alignment horizontal="left" vertical="center" wrapText="1"/>
    </xf>
    <xf numFmtId="0" fontId="1" fillId="2" borderId="0" xfId="0" applyFont="1" applyFill="1" applyAlignment="1">
      <alignment vertical="center" wrapText="1"/>
    </xf>
    <xf numFmtId="0" fontId="1" fillId="2" borderId="3" xfId="0" applyFont="1" applyFill="1" applyBorder="1">
      <alignment vertical="center"/>
    </xf>
    <xf numFmtId="0" fontId="2" fillId="3" borderId="5"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0" fillId="0" borderId="17" xfId="0" applyBorder="1">
      <alignment vertical="center"/>
    </xf>
    <xf numFmtId="0" fontId="2" fillId="2" borderId="0" xfId="0" applyFont="1" applyFill="1" applyAlignment="1">
      <alignment horizontal="center" vertical="center"/>
    </xf>
    <xf numFmtId="0" fontId="1" fillId="2" borderId="17" xfId="0" applyFont="1" applyFill="1" applyBorder="1">
      <alignment vertical="center"/>
    </xf>
    <xf numFmtId="0" fontId="1" fillId="2" borderId="16" xfId="0" applyFont="1" applyFill="1" applyBorder="1">
      <alignment vertical="center"/>
    </xf>
    <xf numFmtId="0" fontId="0" fillId="0" borderId="16" xfId="0" applyBorder="1">
      <alignment vertical="center"/>
    </xf>
    <xf numFmtId="0" fontId="2" fillId="2" borderId="16" xfId="0" applyFont="1" applyFill="1" applyBorder="1" applyAlignment="1">
      <alignment horizontal="center" vertical="center"/>
    </xf>
    <xf numFmtId="0" fontId="1" fillId="2" borderId="0" xfId="0" applyFont="1" applyFill="1">
      <alignment vertical="center"/>
    </xf>
    <xf numFmtId="0" fontId="1" fillId="2" borderId="3" xfId="0" applyFont="1" applyFill="1" applyBorder="1" applyAlignment="1">
      <alignment vertical="center" wrapText="1"/>
    </xf>
    <xf numFmtId="0" fontId="1" fillId="2" borderId="16" xfId="0" applyFont="1" applyFill="1" applyBorder="1" applyAlignment="1">
      <alignment vertical="center" wrapText="1"/>
    </xf>
    <xf numFmtId="0" fontId="5" fillId="2" borderId="1"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lignment vertical="center"/>
    </xf>
    <xf numFmtId="0" fontId="2" fillId="3" borderId="5" xfId="0" applyFont="1" applyFill="1" applyBorder="1">
      <alignment vertical="center"/>
    </xf>
    <xf numFmtId="0" fontId="0" fillId="0" borderId="0" xfId="0" applyAlignment="1">
      <alignment vertical="center" wrapText="1"/>
    </xf>
    <xf numFmtId="0" fontId="1" fillId="2" borderId="5"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5" xfId="0" applyFont="1" applyFill="1" applyBorder="1" applyAlignment="1">
      <alignment vertical="center"/>
    </xf>
    <xf numFmtId="0" fontId="2" fillId="3" borderId="15" xfId="0" applyFont="1" applyFill="1" applyBorder="1" applyAlignment="1">
      <alignment vertical="center"/>
    </xf>
    <xf numFmtId="0" fontId="2" fillId="3" borderId="12" xfId="0" applyFont="1" applyFill="1" applyBorder="1" applyAlignment="1">
      <alignment vertical="center"/>
    </xf>
    <xf numFmtId="0" fontId="1" fillId="3" borderId="15" xfId="0" applyFont="1" applyFill="1" applyBorder="1" applyAlignment="1">
      <alignment vertical="center"/>
    </xf>
    <xf numFmtId="0" fontId="1" fillId="2" borderId="19" xfId="0" applyFont="1" applyFill="1" applyBorder="1" applyAlignment="1">
      <alignment vertical="center"/>
    </xf>
    <xf numFmtId="0" fontId="2" fillId="3" borderId="20" xfId="0" applyFont="1" applyFill="1" applyBorder="1" applyAlignment="1">
      <alignment vertical="center"/>
    </xf>
    <xf numFmtId="0" fontId="1" fillId="2" borderId="16" xfId="0" applyFont="1" applyFill="1" applyBorder="1" applyAlignment="1">
      <alignment horizontal="left" vertical="center" wrapText="1"/>
    </xf>
    <xf numFmtId="0" fontId="2" fillId="3" borderId="0" xfId="0" applyFont="1" applyFill="1" applyAlignment="1">
      <alignment vertical="center" wrapText="1"/>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2" fillId="3" borderId="19" xfId="0" applyFont="1" applyFill="1" applyBorder="1">
      <alignment vertical="center"/>
    </xf>
    <xf numFmtId="0" fontId="2" fillId="3" borderId="14" xfId="0" applyFont="1" applyFill="1" applyBorder="1">
      <alignment vertical="center"/>
    </xf>
    <xf numFmtId="0" fontId="1" fillId="2" borderId="5" xfId="0" applyFont="1" applyFill="1" applyBorder="1" applyAlignment="1">
      <alignment horizontal="left" vertical="center"/>
    </xf>
    <xf numFmtId="0" fontId="1" fillId="2" borderId="15" xfId="0" applyFont="1" applyFill="1" applyBorder="1" applyAlignment="1">
      <alignment horizontal="left" vertical="center"/>
    </xf>
    <xf numFmtId="0" fontId="1" fillId="2" borderId="18" xfId="0" applyFont="1" applyFill="1" applyBorder="1" applyAlignment="1">
      <alignment horizontal="left" vertical="center"/>
    </xf>
    <xf numFmtId="0" fontId="1" fillId="2" borderId="21" xfId="0" applyFont="1" applyFill="1" applyBorder="1" applyAlignment="1">
      <alignment horizontal="left" vertical="center"/>
    </xf>
    <xf numFmtId="0" fontId="2" fillId="3" borderId="18" xfId="0" applyFont="1" applyFill="1" applyBorder="1">
      <alignment vertical="center"/>
    </xf>
    <xf numFmtId="0" fontId="6" fillId="3" borderId="16" xfId="0" applyFont="1" applyFill="1" applyBorder="1" applyAlignment="1">
      <alignment horizontal="left" vertical="top" wrapText="1"/>
    </xf>
    <xf numFmtId="0" fontId="6" fillId="3" borderId="0" xfId="0" applyFont="1" applyFill="1" applyAlignment="1">
      <alignment horizontal="left" vertical="top" wrapText="1"/>
    </xf>
    <xf numFmtId="0" fontId="7" fillId="3" borderId="16" xfId="0" applyFont="1" applyFill="1" applyBorder="1" applyAlignment="1">
      <alignment horizontal="left" vertical="center"/>
    </xf>
    <xf numFmtId="0" fontId="7" fillId="3" borderId="0" xfId="0" applyFont="1" applyFill="1" applyAlignment="1">
      <alignment horizontal="left" vertical="center"/>
    </xf>
    <xf numFmtId="0" fontId="2" fillId="3" borderId="5" xfId="0" applyFont="1" applyFill="1" applyBorder="1" applyAlignment="1">
      <alignment horizontal="center" vertical="center"/>
    </xf>
    <xf numFmtId="0" fontId="2" fillId="3" borderId="15"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21" xfId="0" applyFont="1" applyFill="1" applyBorder="1" applyAlignment="1">
      <alignment horizontal="center" vertical="center"/>
    </xf>
    <xf numFmtId="0" fontId="8" fillId="2" borderId="13"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17"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1" fillId="4" borderId="18"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2" xfId="0" applyFont="1" applyFill="1" applyBorder="1" applyAlignment="1">
      <alignment horizontal="center" vertical="center"/>
    </xf>
    <xf numFmtId="0" fontId="2" fillId="3" borderId="0" xfId="0" applyFont="1" applyFill="1" applyBorder="1" applyAlignment="1">
      <alignment horizontal="center" vertical="center" wrapText="1"/>
    </xf>
    <xf numFmtId="0" fontId="1" fillId="2" borderId="12" xfId="0" applyFont="1" applyFill="1" applyBorder="1" applyAlignment="1">
      <alignment horizontal="center" vertical="center"/>
    </xf>
    <xf numFmtId="0" fontId="9" fillId="6" borderId="2"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0" xfId="0" applyFont="1" applyFill="1" applyAlignment="1">
      <alignment horizontal="center" vertical="center"/>
    </xf>
    <xf numFmtId="0" fontId="2" fillId="3" borderId="17" xfId="0" applyFont="1" applyFill="1" applyBorder="1" applyAlignment="1">
      <alignment horizontal="center" vertical="center"/>
    </xf>
    <xf numFmtId="0" fontId="10" fillId="6" borderId="3" xfId="0" applyFont="1" applyFill="1" applyBorder="1" applyAlignment="1">
      <alignment horizontal="center" vertical="center" wrapText="1"/>
    </xf>
    <xf numFmtId="0" fontId="1" fillId="3" borderId="12" xfId="0" applyFont="1" applyFill="1" applyBorder="1" applyAlignment="1">
      <alignment vertical="center"/>
    </xf>
    <xf numFmtId="0" fontId="2" fillId="3" borderId="14" xfId="0" applyFont="1" applyFill="1" applyBorder="1" applyAlignment="1">
      <alignment vertical="center"/>
    </xf>
    <xf numFmtId="0" fontId="2" fillId="3" borderId="0" xfId="0" applyFont="1" applyFill="1" applyBorder="1" applyAlignment="1">
      <alignment horizontal="center" vertical="center"/>
    </xf>
    <xf numFmtId="0" fontId="2" fillId="3" borderId="17" xfId="0" applyFont="1" applyFill="1" applyBorder="1" applyAlignment="1">
      <alignment vertical="center" wrapText="1"/>
    </xf>
    <xf numFmtId="0" fontId="11" fillId="6" borderId="3" xfId="0" applyFont="1" applyFill="1" applyBorder="1" applyAlignment="1">
      <alignment horizontal="center" vertical="center" wrapText="1"/>
    </xf>
    <xf numFmtId="0" fontId="2" fillId="3" borderId="16" xfId="0" applyFont="1" applyFill="1" applyBorder="1">
      <alignment vertical="center"/>
    </xf>
    <xf numFmtId="0" fontId="6" fillId="3" borderId="17" xfId="0" applyFont="1" applyFill="1" applyBorder="1" applyAlignment="1">
      <alignment horizontal="left" vertical="top" wrapText="1"/>
    </xf>
    <xf numFmtId="0" fontId="12" fillId="3" borderId="0"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2" fillId="3" borderId="15" xfId="0" applyFont="1" applyFill="1" applyBorder="1" applyAlignment="1">
      <alignment horizontal="left" vertical="center" wrapText="1"/>
    </xf>
    <xf numFmtId="0" fontId="2" fillId="3" borderId="1" xfId="0" applyFont="1" applyFill="1" applyBorder="1" applyAlignment="1">
      <alignment vertical="center" wrapText="1"/>
    </xf>
    <xf numFmtId="0" fontId="10" fillId="6" borderId="4" xfId="0" applyFont="1" applyFill="1" applyBorder="1" applyAlignment="1">
      <alignment horizontal="center" vertical="center" wrapText="1"/>
    </xf>
    <xf numFmtId="0" fontId="2" fillId="3" borderId="0" xfId="0" applyFont="1" applyFill="1" applyBorder="1" applyAlignment="1">
      <alignment horizontal="center" vertical="top" wrapText="1"/>
    </xf>
    <xf numFmtId="0" fontId="2" fillId="3" borderId="0" xfId="0" applyFont="1" applyFill="1" applyAlignment="1">
      <alignment horizontal="center" vertical="top" wrapText="1"/>
    </xf>
    <xf numFmtId="0" fontId="2" fillId="3" borderId="17" xfId="0" applyFont="1" applyFill="1" applyBorder="1" applyAlignment="1">
      <alignment horizontal="center" vertical="top" wrapText="1"/>
    </xf>
    <xf numFmtId="0" fontId="9" fillId="6" borderId="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2" fillId="3" borderId="20" xfId="0" applyFont="1" applyFill="1" applyBorder="1" applyAlignment="1">
      <alignment horizontal="center" vertical="top" wrapText="1"/>
    </xf>
    <xf numFmtId="0" fontId="2" fillId="3" borderId="14" xfId="0" applyFont="1" applyFill="1" applyBorder="1" applyAlignment="1">
      <alignment horizontal="center" vertical="top" wrapText="1"/>
    </xf>
    <xf numFmtId="0" fontId="11" fillId="6" borderId="4"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3" xfId="0" applyFont="1" applyFill="1" applyBorder="1" applyAlignment="1">
      <alignment horizontal="center" vertical="center"/>
    </xf>
    <xf numFmtId="0" fontId="4" fillId="3" borderId="1" xfId="0" applyFont="1" applyFill="1" applyBorder="1" applyAlignment="1">
      <alignment horizontal="left" vertical="center" wrapText="1"/>
    </xf>
    <xf numFmtId="0" fontId="2" fillId="3" borderId="19"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8" xfId="0" applyFont="1" applyFill="1" applyBorder="1" applyAlignment="1" applyProtection="1">
      <alignment horizontal="center" vertical="center"/>
    </xf>
    <xf numFmtId="0" fontId="2" fillId="3" borderId="13" xfId="0" applyFont="1" applyFill="1" applyBorder="1" applyAlignment="1" applyProtection="1">
      <alignment horizontal="center" vertical="center"/>
    </xf>
    <xf numFmtId="0" fontId="4" fillId="3" borderId="1" xfId="0" applyFont="1" applyFill="1" applyBorder="1" applyAlignment="1" applyProtection="1">
      <alignment horizontal="left" vertical="center" wrapText="1"/>
    </xf>
    <xf numFmtId="0" fontId="2" fillId="3" borderId="19" xfId="0" applyFont="1" applyFill="1" applyBorder="1" applyAlignment="1" applyProtection="1">
      <alignment horizontal="center" vertical="center"/>
    </xf>
    <xf numFmtId="0" fontId="2" fillId="3" borderId="14" xfId="0" applyFont="1" applyFill="1" applyBorder="1" applyAlignment="1" applyProtection="1">
      <alignment horizontal="center" vertical="center"/>
    </xf>
    <xf numFmtId="0" fontId="2" fillId="3" borderId="12" xfId="0" applyFont="1" applyFill="1" applyBorder="1" applyAlignment="1">
      <alignment horizontal="center" vertical="center"/>
    </xf>
    <xf numFmtId="0" fontId="2" fillId="3" borderId="1" xfId="0" applyFont="1" applyFill="1" applyBorder="1" applyAlignment="1">
      <alignment horizontal="left" vertical="top" wrapText="1"/>
    </xf>
    <xf numFmtId="0" fontId="4" fillId="3" borderId="1" xfId="0" applyFont="1" applyFill="1" applyBorder="1" applyAlignment="1">
      <alignment horizontal="left" vertical="center"/>
    </xf>
    <xf numFmtId="0" fontId="2" fillId="3" borderId="3" xfId="0" applyFont="1" applyFill="1" applyBorder="1" applyAlignment="1">
      <alignment horizontal="center" vertical="center" wrapText="1"/>
    </xf>
    <xf numFmtId="0" fontId="1" fillId="4" borderId="21" xfId="0" applyFont="1" applyFill="1" applyBorder="1" applyAlignment="1">
      <alignment horizontal="center" vertical="center"/>
    </xf>
    <xf numFmtId="0" fontId="1" fillId="4" borderId="17" xfId="0" applyFont="1" applyFill="1" applyBorder="1" applyAlignment="1">
      <alignment horizontal="center" vertical="center"/>
    </xf>
    <xf numFmtId="0" fontId="8" fillId="2" borderId="4" xfId="0" applyFont="1" applyFill="1" applyBorder="1" applyAlignment="1">
      <alignment horizontal="center" vertical="center"/>
    </xf>
    <xf numFmtId="0" fontId="0" fillId="2" borderId="4" xfId="0" applyFill="1" applyBorder="1" applyAlignment="1">
      <alignment horizontal="center" vertical="center"/>
    </xf>
    <xf numFmtId="0" fontId="2" fillId="3" borderId="1" xfId="0" applyFont="1" applyFill="1" applyBorder="1" applyAlignment="1">
      <alignment horizontal="center" vertical="top" wrapText="1"/>
    </xf>
    <xf numFmtId="0" fontId="1" fillId="3" borderId="15" xfId="0" applyFont="1" applyFill="1" applyBorder="1" applyAlignment="1">
      <alignment horizontal="center" vertical="center"/>
    </xf>
    <xf numFmtId="0" fontId="1" fillId="3" borderId="12" xfId="0" applyFont="1" applyFill="1" applyBorder="1" applyAlignment="1">
      <alignment horizontal="center" vertical="center"/>
    </xf>
    <xf numFmtId="0" fontId="2" fillId="0" borderId="0" xfId="0" applyFont="1">
      <alignment vertical="center"/>
    </xf>
    <xf numFmtId="0" fontId="0" fillId="2" borderId="2" xfId="0" applyFill="1" applyBorder="1" applyAlignment="1">
      <alignment horizontal="center" vertical="center"/>
    </xf>
    <xf numFmtId="0" fontId="1" fillId="4" borderId="0" xfId="0" applyFont="1" applyFill="1" applyBorder="1" applyAlignment="1">
      <alignment horizontal="center" vertical="center"/>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4" borderId="3"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8"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2" borderId="17" xfId="0" applyFont="1" applyFill="1" applyBorder="1" applyAlignment="1">
      <alignment horizontal="center" vertical="center" wrapText="1"/>
    </xf>
    <xf numFmtId="0" fontId="7" fillId="3" borderId="19"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1" xfId="0" applyFont="1" applyFill="1" applyBorder="1" applyAlignment="1">
      <alignment horizontal="left" vertical="top" wrapText="1"/>
    </xf>
    <xf numFmtId="0" fontId="2" fillId="3" borderId="18"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9"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9"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7" xfId="0" applyFont="1" applyFill="1" applyBorder="1" applyAlignment="1">
      <alignment horizontal="left" vertical="center" wrapText="1"/>
    </xf>
    <xf numFmtId="0" fontId="2" fillId="3" borderId="14"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57"/>
  <sheetViews>
    <sheetView tabSelected="1" zoomScale="85" zoomScaleNormal="85" workbookViewId="0">
      <selection activeCell="C3" sqref="C3:E3"/>
    </sheetView>
  </sheetViews>
  <sheetFormatPr defaultColWidth="9" defaultRowHeight="14.4"/>
  <cols>
    <col min="1" max="1" width="2.66666666666667" customWidth="1"/>
    <col min="2" max="15" width="6.77777777777778" customWidth="1"/>
    <col min="16" max="16" width="4.77777777777778" customWidth="1"/>
    <col min="17" max="30" width="6.77777777777778" customWidth="1"/>
    <col min="31" max="31" width="2.66666666666667" customWidth="1"/>
    <col min="32" max="51" width="3.77777777777778" customWidth="1"/>
  </cols>
  <sheetData>
    <row r="1" customHeight="1"/>
    <row r="2" ht="20" customHeight="1" spans="2:51">
      <c r="B2" s="80" t="s">
        <v>0</v>
      </c>
      <c r="C2" s="81"/>
      <c r="D2" s="81"/>
      <c r="E2" s="81"/>
      <c r="F2" s="81"/>
      <c r="G2" s="81"/>
      <c r="H2" s="81"/>
      <c r="I2" s="81"/>
      <c r="J2" s="81"/>
      <c r="K2" s="81"/>
      <c r="L2" s="81"/>
      <c r="M2" s="81"/>
      <c r="N2" s="81"/>
      <c r="O2" s="119"/>
      <c r="P2" s="120" t="s">
        <v>1</v>
      </c>
      <c r="Q2" s="6" t="s">
        <v>2</v>
      </c>
      <c r="R2" s="6"/>
      <c r="S2" s="6"/>
      <c r="T2" s="6"/>
      <c r="U2" s="6"/>
      <c r="V2" s="6"/>
      <c r="W2" s="6"/>
      <c r="X2" s="6"/>
      <c r="Y2" s="6"/>
      <c r="Z2" s="6"/>
      <c r="AA2" s="6"/>
      <c r="AB2" s="6"/>
      <c r="AC2" s="6"/>
      <c r="AD2" s="6"/>
      <c r="AF2" s="6" t="s">
        <v>3</v>
      </c>
      <c r="AG2" s="6"/>
      <c r="AH2" s="6"/>
      <c r="AI2" s="6"/>
      <c r="AJ2" s="6"/>
      <c r="AK2" s="6"/>
      <c r="AL2" s="6"/>
      <c r="AM2" s="6"/>
      <c r="AN2" s="6"/>
      <c r="AO2" s="6"/>
      <c r="AP2" s="6"/>
      <c r="AQ2" s="6"/>
      <c r="AR2" s="6"/>
      <c r="AS2" s="6"/>
      <c r="AT2" s="6"/>
      <c r="AU2" s="6"/>
      <c r="AV2" s="6"/>
      <c r="AW2" s="6"/>
      <c r="AX2" s="6"/>
      <c r="AY2" s="6"/>
    </row>
    <row r="3" ht="20" customHeight="1" spans="2:51">
      <c r="B3" s="82" t="s">
        <v>4</v>
      </c>
      <c r="C3" s="83"/>
      <c r="D3" s="83"/>
      <c r="E3" s="84"/>
      <c r="F3" s="82" t="s">
        <v>5</v>
      </c>
      <c r="G3" s="83"/>
      <c r="H3" s="83"/>
      <c r="I3" s="84"/>
      <c r="J3" s="121" t="s">
        <v>6</v>
      </c>
      <c r="K3" s="122"/>
      <c r="L3" s="122"/>
      <c r="M3" s="122"/>
      <c r="N3" s="122"/>
      <c r="O3" s="123"/>
      <c r="P3" s="124"/>
      <c r="Q3" s="145" t="s">
        <v>7</v>
      </c>
      <c r="R3" s="146"/>
      <c r="S3" s="145" t="s">
        <v>8</v>
      </c>
      <c r="T3" s="146"/>
      <c r="U3" s="147" t="s">
        <v>9</v>
      </c>
      <c r="V3" s="146"/>
      <c r="W3" s="148" t="s">
        <v>10</v>
      </c>
      <c r="X3" s="148"/>
      <c r="Y3" s="148"/>
      <c r="Z3" s="148"/>
      <c r="AA3" s="148"/>
      <c r="AB3" s="148"/>
      <c r="AC3" s="148"/>
      <c r="AD3" s="148"/>
      <c r="AF3" s="167" t="s">
        <v>11</v>
      </c>
      <c r="AG3" s="167"/>
      <c r="AH3" s="167"/>
      <c r="AI3" s="167"/>
      <c r="AJ3" s="167"/>
      <c r="AK3" s="167"/>
      <c r="AL3" s="167"/>
      <c r="AM3" s="167"/>
      <c r="AN3" s="167"/>
      <c r="AO3" s="167"/>
      <c r="AP3" s="167"/>
      <c r="AQ3" s="167"/>
      <c r="AR3" s="167"/>
      <c r="AS3" s="167"/>
      <c r="AT3" s="167"/>
      <c r="AU3" s="167"/>
      <c r="AV3" s="167"/>
      <c r="AW3" s="167"/>
      <c r="AX3" s="167"/>
      <c r="AY3" s="167"/>
    </row>
    <row r="4" ht="20" customHeight="1" spans="2:51">
      <c r="B4" s="82" t="s">
        <v>12</v>
      </c>
      <c r="C4" s="85"/>
      <c r="D4" s="85"/>
      <c r="E4" s="85"/>
      <c r="F4" s="85"/>
      <c r="G4" s="85"/>
      <c r="H4" s="85"/>
      <c r="I4" s="125"/>
      <c r="J4" s="121"/>
      <c r="K4" s="122"/>
      <c r="L4" s="122"/>
      <c r="M4" s="122"/>
      <c r="N4" s="122"/>
      <c r="O4" s="123"/>
      <c r="P4" s="124"/>
      <c r="Q4" s="149" t="s">
        <v>13</v>
      </c>
      <c r="R4" s="150"/>
      <c r="S4" s="149" t="s">
        <v>14</v>
      </c>
      <c r="T4" s="150"/>
      <c r="U4" s="149">
        <v>1</v>
      </c>
      <c r="V4" s="150"/>
      <c r="W4" s="151" t="s">
        <v>15</v>
      </c>
      <c r="X4" s="151"/>
      <c r="Y4" s="151"/>
      <c r="Z4" s="151"/>
      <c r="AA4" s="151"/>
      <c r="AB4" s="151"/>
      <c r="AC4" s="151"/>
      <c r="AD4" s="151"/>
      <c r="AF4" s="167"/>
      <c r="AG4" s="167"/>
      <c r="AH4" s="167"/>
      <c r="AI4" s="167"/>
      <c r="AJ4" s="167"/>
      <c r="AK4" s="167"/>
      <c r="AL4" s="167"/>
      <c r="AM4" s="167"/>
      <c r="AN4" s="167"/>
      <c r="AO4" s="167"/>
      <c r="AP4" s="167"/>
      <c r="AQ4" s="167"/>
      <c r="AR4" s="167"/>
      <c r="AS4" s="167"/>
      <c r="AT4" s="167"/>
      <c r="AU4" s="167"/>
      <c r="AV4" s="167"/>
      <c r="AW4" s="167"/>
      <c r="AX4" s="167"/>
      <c r="AY4" s="167"/>
    </row>
    <row r="5" ht="20" customHeight="1" spans="2:51">
      <c r="B5" s="82" t="s">
        <v>16</v>
      </c>
      <c r="C5" s="83"/>
      <c r="D5" s="83"/>
      <c r="E5" s="83"/>
      <c r="F5" s="83"/>
      <c r="G5" s="83"/>
      <c r="H5" s="83"/>
      <c r="I5" s="84"/>
      <c r="J5" s="121"/>
      <c r="K5" s="122"/>
      <c r="L5" s="122"/>
      <c r="M5" s="122"/>
      <c r="N5" s="122"/>
      <c r="O5" s="123"/>
      <c r="P5" s="124"/>
      <c r="Q5" s="152"/>
      <c r="R5" s="153"/>
      <c r="S5" s="152"/>
      <c r="T5" s="153"/>
      <c r="U5" s="152"/>
      <c r="V5" s="153"/>
      <c r="W5" s="151"/>
      <c r="X5" s="151"/>
      <c r="Y5" s="151"/>
      <c r="Z5" s="151"/>
      <c r="AA5" s="151"/>
      <c r="AB5" s="151"/>
      <c r="AC5" s="151"/>
      <c r="AD5" s="151"/>
      <c r="AF5" s="167"/>
      <c r="AG5" s="167"/>
      <c r="AH5" s="167"/>
      <c r="AI5" s="167"/>
      <c r="AJ5" s="167"/>
      <c r="AK5" s="167"/>
      <c r="AL5" s="167"/>
      <c r="AM5" s="167"/>
      <c r="AN5" s="167"/>
      <c r="AO5" s="167"/>
      <c r="AP5" s="167"/>
      <c r="AQ5" s="167"/>
      <c r="AR5" s="167"/>
      <c r="AS5" s="167"/>
      <c r="AT5" s="167"/>
      <c r="AU5" s="167"/>
      <c r="AV5" s="167"/>
      <c r="AW5" s="167"/>
      <c r="AX5" s="167"/>
      <c r="AY5" s="167"/>
    </row>
    <row r="6" ht="20" customHeight="1" spans="2:51">
      <c r="B6" s="86" t="s">
        <v>17</v>
      </c>
      <c r="C6" s="87"/>
      <c r="D6" s="87"/>
      <c r="E6" s="87"/>
      <c r="F6" s="87"/>
      <c r="G6" s="87"/>
      <c r="H6" s="87"/>
      <c r="I6" s="126"/>
      <c r="J6" s="121"/>
      <c r="K6" s="122"/>
      <c r="L6" s="122"/>
      <c r="M6" s="122"/>
      <c r="N6" s="122"/>
      <c r="O6" s="123"/>
      <c r="P6" s="124"/>
      <c r="Q6" s="154" t="str">
        <f>IF($C5=0,"",VLOOKUP($C5,助手行动!$B$3:$I$9,2,FALSE))</f>
        <v/>
      </c>
      <c r="R6" s="155"/>
      <c r="S6" s="154" t="str">
        <f>IF($C5=0,"",VLOOKUP($Q6,助手行动!$C$3:$I$17,2,FALSE))</f>
        <v/>
      </c>
      <c r="T6" s="155"/>
      <c r="U6" s="154" t="str">
        <f>IF($C5=0,"",VLOOKUP($Q6,助手行动!$C$3:$I$17,3,FALSE))</f>
        <v/>
      </c>
      <c r="V6" s="155"/>
      <c r="W6" s="156" t="str">
        <f>IF($C5=0,"",VLOOKUP($Q6,助手行动!$C$3:$I$17,4,FALSE))</f>
        <v/>
      </c>
      <c r="X6" s="156"/>
      <c r="Y6" s="156"/>
      <c r="Z6" s="156"/>
      <c r="AA6" s="156"/>
      <c r="AB6" s="156"/>
      <c r="AC6" s="156"/>
      <c r="AD6" s="156"/>
      <c r="AF6" s="167"/>
      <c r="AG6" s="167"/>
      <c r="AH6" s="167"/>
      <c r="AI6" s="167"/>
      <c r="AJ6" s="167"/>
      <c r="AK6" s="167"/>
      <c r="AL6" s="167"/>
      <c r="AM6" s="167"/>
      <c r="AN6" s="167"/>
      <c r="AO6" s="167"/>
      <c r="AP6" s="167"/>
      <c r="AQ6" s="167"/>
      <c r="AR6" s="167"/>
      <c r="AS6" s="167"/>
      <c r="AT6" s="167"/>
      <c r="AU6" s="167"/>
      <c r="AV6" s="167"/>
      <c r="AW6" s="167"/>
      <c r="AX6" s="167"/>
      <c r="AY6" s="167"/>
    </row>
    <row r="7" ht="20" customHeight="1" spans="2:51">
      <c r="B7" s="82" t="s">
        <v>18</v>
      </c>
      <c r="C7" s="83" t="s">
        <v>19</v>
      </c>
      <c r="D7" s="83"/>
      <c r="E7" s="83"/>
      <c r="F7" s="83"/>
      <c r="G7" s="83"/>
      <c r="H7" s="83"/>
      <c r="I7" s="84"/>
      <c r="J7" s="121"/>
      <c r="K7" s="122"/>
      <c r="L7" s="122"/>
      <c r="M7" s="122"/>
      <c r="N7" s="122"/>
      <c r="O7" s="123"/>
      <c r="P7" s="124"/>
      <c r="Q7" s="157"/>
      <c r="R7" s="158"/>
      <c r="S7" s="157"/>
      <c r="T7" s="158"/>
      <c r="U7" s="157"/>
      <c r="V7" s="158"/>
      <c r="W7" s="156"/>
      <c r="X7" s="156"/>
      <c r="Y7" s="156"/>
      <c r="Z7" s="156"/>
      <c r="AA7" s="156"/>
      <c r="AB7" s="156"/>
      <c r="AC7" s="156"/>
      <c r="AD7" s="156"/>
      <c r="AF7" s="167"/>
      <c r="AG7" s="167"/>
      <c r="AH7" s="167"/>
      <c r="AI7" s="167"/>
      <c r="AJ7" s="167"/>
      <c r="AK7" s="167"/>
      <c r="AL7" s="167"/>
      <c r="AM7" s="167"/>
      <c r="AN7" s="167"/>
      <c r="AO7" s="167"/>
      <c r="AP7" s="167"/>
      <c r="AQ7" s="167"/>
      <c r="AR7" s="167"/>
      <c r="AS7" s="167"/>
      <c r="AT7" s="167"/>
      <c r="AU7" s="167"/>
      <c r="AV7" s="167"/>
      <c r="AW7" s="167"/>
      <c r="AX7" s="167"/>
      <c r="AY7" s="167"/>
    </row>
    <row r="8" ht="20" customHeight="1" spans="2:51">
      <c r="B8" s="82" t="s">
        <v>20</v>
      </c>
      <c r="C8" s="83" t="s">
        <v>19</v>
      </c>
      <c r="D8" s="83"/>
      <c r="E8" s="83"/>
      <c r="F8" s="83"/>
      <c r="G8" s="83"/>
      <c r="H8" s="83"/>
      <c r="I8" s="84"/>
      <c r="J8" s="121"/>
      <c r="K8" s="122"/>
      <c r="L8" s="122"/>
      <c r="M8" s="122"/>
      <c r="N8" s="122"/>
      <c r="O8" s="123"/>
      <c r="P8" s="124"/>
      <c r="Q8" s="149"/>
      <c r="R8" s="150"/>
      <c r="S8" s="149" t="str">
        <f>IF($Q8=0,"",VLOOKUP($Q8,助手行动!$C$12:$I$16,2,FALSE))</f>
        <v/>
      </c>
      <c r="T8" s="150"/>
      <c r="U8" s="149" t="str">
        <f>IF($Q8=0,"",VLOOKUP($Q8,助手行动!$C$12:$I$16,3,FALSE))</f>
        <v/>
      </c>
      <c r="V8" s="150"/>
      <c r="W8" s="151" t="str">
        <f>IF($Q8=0,"",VLOOKUP($Q8,助手行动!$C$12:$I$16,4,FALSE))</f>
        <v/>
      </c>
      <c r="X8" s="151"/>
      <c r="Y8" s="151"/>
      <c r="Z8" s="151"/>
      <c r="AA8" s="151"/>
      <c r="AB8" s="151"/>
      <c r="AC8" s="151"/>
      <c r="AD8" s="151"/>
      <c r="AF8" s="167"/>
      <c r="AG8" s="167"/>
      <c r="AH8" s="167"/>
      <c r="AI8" s="167"/>
      <c r="AJ8" s="167"/>
      <c r="AK8" s="167"/>
      <c r="AL8" s="167"/>
      <c r="AM8" s="167"/>
      <c r="AN8" s="167"/>
      <c r="AO8" s="167"/>
      <c r="AP8" s="167"/>
      <c r="AQ8" s="167"/>
      <c r="AR8" s="167"/>
      <c r="AS8" s="167"/>
      <c r="AT8" s="167"/>
      <c r="AU8" s="167"/>
      <c r="AV8" s="167"/>
      <c r="AW8" s="167"/>
      <c r="AX8" s="167"/>
      <c r="AY8" s="167"/>
    </row>
    <row r="9" ht="20" customHeight="1" spans="2:51">
      <c r="B9" s="86" t="s">
        <v>21</v>
      </c>
      <c r="C9" s="87" t="s">
        <v>19</v>
      </c>
      <c r="D9" s="87"/>
      <c r="E9" s="87"/>
      <c r="F9" s="87"/>
      <c r="G9" s="87"/>
      <c r="H9" s="87"/>
      <c r="I9" s="126"/>
      <c r="J9" s="127"/>
      <c r="K9" s="122"/>
      <c r="L9" s="122"/>
      <c r="M9" s="122"/>
      <c r="N9" s="122"/>
      <c r="O9" s="123"/>
      <c r="P9" s="124"/>
      <c r="Q9" s="152"/>
      <c r="R9" s="153"/>
      <c r="S9" s="152"/>
      <c r="T9" s="153"/>
      <c r="U9" s="152"/>
      <c r="V9" s="153"/>
      <c r="W9" s="151"/>
      <c r="X9" s="151"/>
      <c r="Y9" s="151"/>
      <c r="Z9" s="151"/>
      <c r="AA9" s="151"/>
      <c r="AB9" s="151"/>
      <c r="AC9" s="151"/>
      <c r="AD9" s="151"/>
      <c r="AF9" s="167"/>
      <c r="AG9" s="167"/>
      <c r="AH9" s="167"/>
      <c r="AI9" s="167"/>
      <c r="AJ9" s="167"/>
      <c r="AK9" s="167"/>
      <c r="AL9" s="167"/>
      <c r="AM9" s="167"/>
      <c r="AN9" s="167"/>
      <c r="AO9" s="167"/>
      <c r="AP9" s="167"/>
      <c r="AQ9" s="167"/>
      <c r="AR9" s="167"/>
      <c r="AS9" s="167"/>
      <c r="AT9" s="167"/>
      <c r="AU9" s="167"/>
      <c r="AV9" s="167"/>
      <c r="AW9" s="167"/>
      <c r="AX9" s="167"/>
      <c r="AY9" s="167"/>
    </row>
    <row r="10" ht="20" customHeight="1" spans="2:51">
      <c r="B10" s="88" t="s">
        <v>22</v>
      </c>
      <c r="C10" s="89" t="s">
        <v>19</v>
      </c>
      <c r="D10" s="89"/>
      <c r="E10" s="89"/>
      <c r="F10" s="89"/>
      <c r="G10" s="89"/>
      <c r="H10" s="89"/>
      <c r="I10" s="128"/>
      <c r="J10" s="127"/>
      <c r="K10" s="122"/>
      <c r="L10" s="122"/>
      <c r="M10" s="122"/>
      <c r="N10" s="122"/>
      <c r="O10" s="123"/>
      <c r="P10" s="124"/>
      <c r="Q10" s="149"/>
      <c r="R10" s="150"/>
      <c r="S10" s="149" t="str">
        <f>IF($Q10=0,"",VLOOKUP($Q10,助手行动!$C$12:$I$16,2,FALSE))</f>
        <v/>
      </c>
      <c r="T10" s="150"/>
      <c r="U10" s="149" t="str">
        <f>IF($Q10=0,"",VLOOKUP($Q10,助手行动!$C$12:$I$16,3,FALSE))</f>
        <v/>
      </c>
      <c r="V10" s="150"/>
      <c r="W10" s="151" t="str">
        <f>IF($Q10=0,"",VLOOKUP($Q10,助手行动!$C$12:$I$16,4,FALSE))</f>
        <v/>
      </c>
      <c r="X10" s="151"/>
      <c r="Y10" s="151"/>
      <c r="Z10" s="151"/>
      <c r="AA10" s="151"/>
      <c r="AB10" s="151"/>
      <c r="AC10" s="151"/>
      <c r="AD10" s="151"/>
      <c r="AF10" s="167"/>
      <c r="AG10" s="167"/>
      <c r="AH10" s="167"/>
      <c r="AI10" s="167"/>
      <c r="AJ10" s="167"/>
      <c r="AK10" s="167"/>
      <c r="AL10" s="167"/>
      <c r="AM10" s="167"/>
      <c r="AN10" s="167"/>
      <c r="AO10" s="167"/>
      <c r="AP10" s="167"/>
      <c r="AQ10" s="167"/>
      <c r="AR10" s="167"/>
      <c r="AS10" s="167"/>
      <c r="AT10" s="167"/>
      <c r="AU10" s="167"/>
      <c r="AV10" s="167"/>
      <c r="AW10" s="167"/>
      <c r="AX10" s="167"/>
      <c r="AY10" s="167"/>
    </row>
    <row r="11" ht="20" customHeight="1" spans="2:51">
      <c r="B11" s="88"/>
      <c r="C11" s="89"/>
      <c r="D11" s="89"/>
      <c r="E11" s="89"/>
      <c r="F11" s="89"/>
      <c r="G11" s="89"/>
      <c r="H11" s="89"/>
      <c r="I11" s="128"/>
      <c r="J11" s="127"/>
      <c r="K11" s="122"/>
      <c r="L11" s="122"/>
      <c r="M11" s="122"/>
      <c r="N11" s="122"/>
      <c r="O11" s="123"/>
      <c r="P11" s="124"/>
      <c r="Q11" s="152"/>
      <c r="R11" s="153"/>
      <c r="S11" s="152"/>
      <c r="T11" s="153"/>
      <c r="U11" s="152"/>
      <c r="V11" s="153"/>
      <c r="W11" s="151"/>
      <c r="X11" s="151"/>
      <c r="Y11" s="151"/>
      <c r="Z11" s="151"/>
      <c r="AA11" s="151"/>
      <c r="AB11" s="151"/>
      <c r="AC11" s="151"/>
      <c r="AD11" s="151"/>
      <c r="AF11" s="167"/>
      <c r="AG11" s="167"/>
      <c r="AH11" s="167"/>
      <c r="AI11" s="167"/>
      <c r="AJ11" s="167"/>
      <c r="AK11" s="167"/>
      <c r="AL11" s="167"/>
      <c r="AM11" s="167"/>
      <c r="AN11" s="167"/>
      <c r="AO11" s="167"/>
      <c r="AP11" s="167"/>
      <c r="AQ11" s="167"/>
      <c r="AR11" s="167"/>
      <c r="AS11" s="167"/>
      <c r="AT11" s="167"/>
      <c r="AU11" s="167"/>
      <c r="AV11" s="167"/>
      <c r="AW11" s="167"/>
      <c r="AX11" s="167"/>
      <c r="AY11" s="167"/>
    </row>
    <row r="12" ht="20" customHeight="1" spans="2:51">
      <c r="B12" s="80" t="str">
        <f>IF($C5=0,"技能",VLOOKUP($C5,类型与背景!$C$3:$E$51,3,FALSE))</f>
        <v>技能</v>
      </c>
      <c r="C12" s="81"/>
      <c r="D12" s="81"/>
      <c r="E12" s="81"/>
      <c r="F12" s="81"/>
      <c r="G12" s="81"/>
      <c r="H12" s="81"/>
      <c r="I12" s="81"/>
      <c r="J12" s="81"/>
      <c r="K12" s="81"/>
      <c r="L12" s="81"/>
      <c r="M12" s="81"/>
      <c r="N12" s="81"/>
      <c r="O12" s="119"/>
      <c r="P12" s="124"/>
      <c r="Q12" s="149"/>
      <c r="R12" s="150"/>
      <c r="S12" s="149" t="str">
        <f>IF($Q12=0,"",VLOOKUP($Q12,助手行动!$C$12:$I$16,2,FALSE))</f>
        <v/>
      </c>
      <c r="T12" s="150"/>
      <c r="U12" s="149" t="str">
        <f>IF($Q12=0,"",VLOOKUP($Q12,助手行动!$C$12:$I$16,3,FALSE))</f>
        <v/>
      </c>
      <c r="V12" s="150"/>
      <c r="W12" s="151" t="str">
        <f>IF($Q12=0,"",VLOOKUP($Q12,助手行动!$C$12:$I$16,4,FALSE))</f>
        <v/>
      </c>
      <c r="X12" s="151"/>
      <c r="Y12" s="151"/>
      <c r="Z12" s="151"/>
      <c r="AA12" s="151"/>
      <c r="AB12" s="151"/>
      <c r="AC12" s="151"/>
      <c r="AD12" s="151"/>
      <c r="AF12" s="167"/>
      <c r="AG12" s="167"/>
      <c r="AH12" s="167"/>
      <c r="AI12" s="167"/>
      <c r="AJ12" s="167"/>
      <c r="AK12" s="167"/>
      <c r="AL12" s="167"/>
      <c r="AM12" s="167"/>
      <c r="AN12" s="167"/>
      <c r="AO12" s="167"/>
      <c r="AP12" s="167"/>
      <c r="AQ12" s="167"/>
      <c r="AR12" s="167"/>
      <c r="AS12" s="167"/>
      <c r="AT12" s="167"/>
      <c r="AU12" s="167"/>
      <c r="AV12" s="167"/>
      <c r="AW12" s="167"/>
      <c r="AX12" s="167"/>
      <c r="AY12" s="167"/>
    </row>
    <row r="13" ht="20" customHeight="1" spans="2:51">
      <c r="B13" s="90" t="s">
        <v>23</v>
      </c>
      <c r="C13" s="91"/>
      <c r="D13" s="92" t="s">
        <v>24</v>
      </c>
      <c r="E13" s="93"/>
      <c r="F13" s="92" t="s">
        <v>25</v>
      </c>
      <c r="G13" s="93"/>
      <c r="H13" s="92" t="s">
        <v>26</v>
      </c>
      <c r="I13" s="93"/>
      <c r="J13" s="92" t="s">
        <v>27</v>
      </c>
      <c r="K13" s="93"/>
      <c r="L13" s="92" t="s">
        <v>28</v>
      </c>
      <c r="M13" s="93"/>
      <c r="N13" s="92" t="s">
        <v>29</v>
      </c>
      <c r="O13" s="93"/>
      <c r="P13" s="124"/>
      <c r="Q13" s="152"/>
      <c r="R13" s="153"/>
      <c r="S13" s="152"/>
      <c r="T13" s="153"/>
      <c r="U13" s="152"/>
      <c r="V13" s="153"/>
      <c r="W13" s="151"/>
      <c r="X13" s="151"/>
      <c r="Y13" s="151"/>
      <c r="Z13" s="151"/>
      <c r="AA13" s="151"/>
      <c r="AB13" s="151"/>
      <c r="AC13" s="151"/>
      <c r="AD13" s="151"/>
      <c r="AF13" s="167"/>
      <c r="AG13" s="167"/>
      <c r="AH13" s="167"/>
      <c r="AI13" s="167"/>
      <c r="AJ13" s="167"/>
      <c r="AK13" s="167"/>
      <c r="AL13" s="167"/>
      <c r="AM13" s="167"/>
      <c r="AN13" s="167"/>
      <c r="AO13" s="167"/>
      <c r="AP13" s="167"/>
      <c r="AQ13" s="167"/>
      <c r="AR13" s="167"/>
      <c r="AS13" s="167"/>
      <c r="AT13" s="167"/>
      <c r="AU13" s="167"/>
      <c r="AV13" s="167"/>
      <c r="AW13" s="167"/>
      <c r="AX13" s="167"/>
      <c r="AY13" s="167"/>
    </row>
    <row r="14" ht="20" customHeight="1" spans="2:51">
      <c r="B14" s="94" t="s">
        <v>30</v>
      </c>
      <c r="C14" s="95"/>
      <c r="D14" s="78" t="s">
        <v>31</v>
      </c>
      <c r="E14" s="93"/>
      <c r="F14" s="78" t="s">
        <v>32</v>
      </c>
      <c r="G14" s="93"/>
      <c r="H14" s="78" t="s">
        <v>33</v>
      </c>
      <c r="I14" s="93"/>
      <c r="J14" s="78" t="s">
        <v>34</v>
      </c>
      <c r="K14" s="93"/>
      <c r="L14" s="78" t="s">
        <v>35</v>
      </c>
      <c r="M14" s="93"/>
      <c r="N14" s="78" t="s">
        <v>36</v>
      </c>
      <c r="O14" s="93"/>
      <c r="P14" s="124"/>
      <c r="Q14" s="6" t="s">
        <v>37</v>
      </c>
      <c r="R14" s="6"/>
      <c r="S14" s="6"/>
      <c r="T14" s="6"/>
      <c r="U14" s="6"/>
      <c r="V14" s="6"/>
      <c r="W14" s="6"/>
      <c r="X14" s="6"/>
      <c r="Y14" s="6"/>
      <c r="Z14" s="6"/>
      <c r="AA14" s="6"/>
      <c r="AB14" s="6"/>
      <c r="AC14" s="6"/>
      <c r="AD14" s="6"/>
      <c r="AF14" s="167"/>
      <c r="AG14" s="167"/>
      <c r="AH14" s="167"/>
      <c r="AI14" s="167"/>
      <c r="AJ14" s="167"/>
      <c r="AK14" s="167"/>
      <c r="AL14" s="167"/>
      <c r="AM14" s="167"/>
      <c r="AN14" s="167"/>
      <c r="AO14" s="167"/>
      <c r="AP14" s="167"/>
      <c r="AQ14" s="167"/>
      <c r="AR14" s="167"/>
      <c r="AS14" s="167"/>
      <c r="AT14" s="167"/>
      <c r="AU14" s="167"/>
      <c r="AV14" s="167"/>
      <c r="AW14" s="167"/>
      <c r="AX14" s="167"/>
      <c r="AY14" s="167"/>
    </row>
    <row r="15" ht="20" customHeight="1" spans="2:51">
      <c r="B15" s="94" t="s">
        <v>38</v>
      </c>
      <c r="C15" s="95"/>
      <c r="D15" s="78" t="s">
        <v>39</v>
      </c>
      <c r="E15" s="93"/>
      <c r="F15" s="78" t="s">
        <v>40</v>
      </c>
      <c r="G15" s="93"/>
      <c r="H15" s="78" t="s">
        <v>41</v>
      </c>
      <c r="I15" s="93"/>
      <c r="J15" s="78" t="s">
        <v>42</v>
      </c>
      <c r="K15" s="93"/>
      <c r="L15" s="78" t="s">
        <v>43</v>
      </c>
      <c r="M15" s="93"/>
      <c r="N15" s="78" t="s">
        <v>44</v>
      </c>
      <c r="O15" s="93"/>
      <c r="P15" s="129" t="s">
        <v>45</v>
      </c>
      <c r="Q15" s="80" t="s">
        <v>4</v>
      </c>
      <c r="R15" s="81"/>
      <c r="S15" s="159"/>
      <c r="T15" s="159"/>
      <c r="U15" s="14"/>
      <c r="V15" s="14"/>
      <c r="W15" s="14"/>
      <c r="X15" s="6" t="s">
        <v>46</v>
      </c>
      <c r="Y15" s="80"/>
      <c r="Z15" s="168"/>
      <c r="AA15" s="168"/>
      <c r="AB15" s="168"/>
      <c r="AC15" s="168"/>
      <c r="AD15" s="169"/>
      <c r="AF15" s="167"/>
      <c r="AG15" s="167"/>
      <c r="AH15" s="167"/>
      <c r="AI15" s="167"/>
      <c r="AJ15" s="167"/>
      <c r="AK15" s="167"/>
      <c r="AL15" s="167"/>
      <c r="AM15" s="167"/>
      <c r="AN15" s="167"/>
      <c r="AO15" s="167"/>
      <c r="AP15" s="167"/>
      <c r="AQ15" s="167"/>
      <c r="AR15" s="167"/>
      <c r="AS15" s="167"/>
      <c r="AT15" s="167"/>
      <c r="AU15" s="167"/>
      <c r="AV15" s="167"/>
      <c r="AW15" s="167"/>
      <c r="AX15" s="167"/>
      <c r="AY15" s="167"/>
    </row>
    <row r="16" ht="20" customHeight="1" spans="2:51">
      <c r="B16" s="96" t="s">
        <v>47</v>
      </c>
      <c r="C16" s="97"/>
      <c r="D16" s="98" t="s">
        <v>48</v>
      </c>
      <c r="E16" s="93"/>
      <c r="F16" s="98" t="s">
        <v>49</v>
      </c>
      <c r="G16" s="93"/>
      <c r="H16" s="98" t="s">
        <v>50</v>
      </c>
      <c r="I16" s="93"/>
      <c r="J16" s="98" t="s">
        <v>51</v>
      </c>
      <c r="K16" s="93"/>
      <c r="L16" s="98" t="s">
        <v>52</v>
      </c>
      <c r="M16" s="93"/>
      <c r="N16" s="130" t="s">
        <v>53</v>
      </c>
      <c r="O16" s="93"/>
      <c r="P16" s="129"/>
      <c r="Q16" s="148" t="s">
        <v>54</v>
      </c>
      <c r="R16" s="148"/>
      <c r="S16" s="148"/>
      <c r="T16" s="148"/>
      <c r="U16" s="148"/>
      <c r="V16" s="148"/>
      <c r="W16" s="148"/>
      <c r="X16" s="148" t="s">
        <v>55</v>
      </c>
      <c r="Y16" s="148"/>
      <c r="Z16" s="148"/>
      <c r="AA16" s="148"/>
      <c r="AB16" s="148"/>
      <c r="AC16" s="148"/>
      <c r="AD16" s="148"/>
      <c r="AF16" s="167"/>
      <c r="AG16" s="167"/>
      <c r="AH16" s="167"/>
      <c r="AI16" s="167"/>
      <c r="AJ16" s="167"/>
      <c r="AK16" s="167"/>
      <c r="AL16" s="167"/>
      <c r="AM16" s="167"/>
      <c r="AN16" s="167"/>
      <c r="AO16" s="167"/>
      <c r="AP16" s="167"/>
      <c r="AQ16" s="167"/>
      <c r="AR16" s="167"/>
      <c r="AS16" s="167"/>
      <c r="AT16" s="167"/>
      <c r="AU16" s="167"/>
      <c r="AV16" s="167"/>
      <c r="AW16" s="167"/>
      <c r="AX16" s="167"/>
      <c r="AY16" s="167"/>
    </row>
    <row r="17" ht="20" customHeight="1" spans="2:51">
      <c r="B17" s="6" t="s">
        <v>56</v>
      </c>
      <c r="C17" s="6"/>
      <c r="D17" s="6"/>
      <c r="E17" s="6"/>
      <c r="F17" s="6"/>
      <c r="G17" s="6"/>
      <c r="H17" s="6"/>
      <c r="I17" s="6"/>
      <c r="J17" s="6"/>
      <c r="K17" s="6"/>
      <c r="L17" s="6"/>
      <c r="M17" s="6"/>
      <c r="N17" s="6"/>
      <c r="O17" s="6"/>
      <c r="P17" s="129"/>
      <c r="Q17" s="160" t="s">
        <v>57</v>
      </c>
      <c r="R17" s="160"/>
      <c r="S17" s="160"/>
      <c r="T17" s="160"/>
      <c r="U17" s="160"/>
      <c r="V17" s="160"/>
      <c r="W17" s="160"/>
      <c r="X17" s="160" t="s">
        <v>58</v>
      </c>
      <c r="Y17" s="160"/>
      <c r="Z17" s="160"/>
      <c r="AA17" s="160"/>
      <c r="AB17" s="160"/>
      <c r="AC17" s="160"/>
      <c r="AD17" s="160"/>
      <c r="AF17" s="167"/>
      <c r="AG17" s="167"/>
      <c r="AH17" s="167"/>
      <c r="AI17" s="167"/>
      <c r="AJ17" s="167"/>
      <c r="AK17" s="167"/>
      <c r="AL17" s="167"/>
      <c r="AM17" s="167"/>
      <c r="AN17" s="167"/>
      <c r="AO17" s="167"/>
      <c r="AP17" s="167"/>
      <c r="AQ17" s="167"/>
      <c r="AR17" s="167"/>
      <c r="AS17" s="167"/>
      <c r="AT17" s="167"/>
      <c r="AU17" s="167"/>
      <c r="AV17" s="167"/>
      <c r="AW17" s="167"/>
      <c r="AX17" s="167"/>
      <c r="AY17" s="167"/>
    </row>
    <row r="18" ht="20" customHeight="1" spans="2:51">
      <c r="B18" s="99" t="s">
        <v>59</v>
      </c>
      <c r="C18" s="100"/>
      <c r="D18" s="100"/>
      <c r="E18" s="100"/>
      <c r="F18" s="100"/>
      <c r="G18" s="100"/>
      <c r="H18" s="100"/>
      <c r="I18" s="100"/>
      <c r="J18" s="100"/>
      <c r="K18" s="100"/>
      <c r="L18" s="100"/>
      <c r="M18" s="100"/>
      <c r="N18" s="100"/>
      <c r="O18" s="131"/>
      <c r="P18" s="129"/>
      <c r="Q18" s="160"/>
      <c r="R18" s="160"/>
      <c r="S18" s="160"/>
      <c r="T18" s="160"/>
      <c r="U18" s="160"/>
      <c r="V18" s="160"/>
      <c r="W18" s="160"/>
      <c r="X18" s="160"/>
      <c r="Y18" s="160"/>
      <c r="Z18" s="160"/>
      <c r="AA18" s="160"/>
      <c r="AB18" s="160"/>
      <c r="AC18" s="160"/>
      <c r="AD18" s="160"/>
      <c r="AF18" s="6" t="s">
        <v>60</v>
      </c>
      <c r="AG18" s="6"/>
      <c r="AH18" s="6"/>
      <c r="AI18" s="6"/>
      <c r="AJ18" s="6"/>
      <c r="AK18" s="6"/>
      <c r="AL18" s="6"/>
      <c r="AM18" s="6"/>
      <c r="AN18" s="6"/>
      <c r="AO18" s="6"/>
      <c r="AP18" s="6" t="s">
        <v>61</v>
      </c>
      <c r="AQ18" s="6"/>
      <c r="AR18" s="6"/>
      <c r="AS18" s="6"/>
      <c r="AT18" s="6"/>
      <c r="AU18" s="6"/>
      <c r="AV18" s="6"/>
      <c r="AW18" s="6"/>
      <c r="AX18" s="6"/>
      <c r="AY18" s="6"/>
    </row>
    <row r="19" ht="20" customHeight="1" spans="2:51">
      <c r="B19" s="99"/>
      <c r="C19" s="100"/>
      <c r="D19" s="100"/>
      <c r="E19" s="100"/>
      <c r="F19" s="100"/>
      <c r="G19" s="100"/>
      <c r="H19" s="100"/>
      <c r="I19" s="100"/>
      <c r="J19" s="100"/>
      <c r="K19" s="100"/>
      <c r="L19" s="100"/>
      <c r="M19" s="100"/>
      <c r="N19" s="100"/>
      <c r="O19" s="131"/>
      <c r="P19" s="129"/>
      <c r="Q19" s="160"/>
      <c r="R19" s="160"/>
      <c r="S19" s="160"/>
      <c r="T19" s="160"/>
      <c r="U19" s="160"/>
      <c r="V19" s="160"/>
      <c r="W19" s="160"/>
      <c r="X19" s="160"/>
      <c r="Y19" s="160"/>
      <c r="Z19" s="160"/>
      <c r="AA19" s="160"/>
      <c r="AB19" s="160"/>
      <c r="AC19" s="160"/>
      <c r="AD19" s="160"/>
      <c r="AF19" s="148" t="s">
        <v>62</v>
      </c>
      <c r="AG19" s="148"/>
      <c r="AH19" s="148"/>
      <c r="AI19" s="148"/>
      <c r="AJ19" s="148"/>
      <c r="AK19" s="148" t="s">
        <v>63</v>
      </c>
      <c r="AL19" s="148"/>
      <c r="AM19" s="148"/>
      <c r="AN19" s="148"/>
      <c r="AO19" s="148"/>
      <c r="AP19" s="145" t="s">
        <v>64</v>
      </c>
      <c r="AQ19" s="147"/>
      <c r="AR19" s="147"/>
      <c r="AS19" s="147"/>
      <c r="AT19" s="147"/>
      <c r="AU19" s="147"/>
      <c r="AV19" s="146"/>
      <c r="AW19" s="148" t="s">
        <v>65</v>
      </c>
      <c r="AX19" s="148"/>
      <c r="AY19" s="148"/>
    </row>
    <row r="20" ht="20" customHeight="1" spans="2:51">
      <c r="B20" s="101" t="s">
        <v>66</v>
      </c>
      <c r="C20" s="102"/>
      <c r="D20" s="102"/>
      <c r="E20" s="102"/>
      <c r="F20" s="102"/>
      <c r="G20" s="102"/>
      <c r="H20" s="102"/>
      <c r="I20" s="102"/>
      <c r="J20" s="102"/>
      <c r="K20" s="122" t="s">
        <v>67</v>
      </c>
      <c r="L20" s="122"/>
      <c r="M20" s="132" t="s">
        <v>68</v>
      </c>
      <c r="N20" s="132" t="s">
        <v>68</v>
      </c>
      <c r="O20" s="132" t="s">
        <v>68</v>
      </c>
      <c r="P20" s="129"/>
      <c r="Q20" s="160"/>
      <c r="R20" s="160"/>
      <c r="S20" s="160"/>
      <c r="T20" s="160"/>
      <c r="U20" s="160"/>
      <c r="V20" s="160"/>
      <c r="W20" s="160"/>
      <c r="X20" s="160"/>
      <c r="Y20" s="160"/>
      <c r="Z20" s="160"/>
      <c r="AA20" s="160"/>
      <c r="AB20" s="160"/>
      <c r="AC20" s="160"/>
      <c r="AD20" s="160"/>
      <c r="AF20" s="14" t="s">
        <v>69</v>
      </c>
      <c r="AG20" s="14"/>
      <c r="AH20" s="14"/>
      <c r="AI20" s="14"/>
      <c r="AJ20" s="14"/>
      <c r="AK20" s="14" t="s">
        <v>70</v>
      </c>
      <c r="AL20" s="14"/>
      <c r="AM20" s="14"/>
      <c r="AN20" s="14"/>
      <c r="AO20" s="14"/>
      <c r="AP20" s="103"/>
      <c r="AQ20" s="104"/>
      <c r="AR20" s="104"/>
      <c r="AS20" s="104"/>
      <c r="AT20" s="104"/>
      <c r="AU20" s="104"/>
      <c r="AV20" s="159"/>
      <c r="AW20" s="14"/>
      <c r="AX20" s="14"/>
      <c r="AY20" s="14"/>
    </row>
    <row r="21" ht="20" customHeight="1" spans="2:51">
      <c r="B21" s="6" t="s">
        <v>71</v>
      </c>
      <c r="C21" s="6"/>
      <c r="D21" s="6"/>
      <c r="E21" s="6"/>
      <c r="F21" s="6"/>
      <c r="G21" s="6"/>
      <c r="H21" s="6"/>
      <c r="I21" s="6"/>
      <c r="J21" s="6"/>
      <c r="K21" s="6"/>
      <c r="L21" s="6"/>
      <c r="M21" s="6"/>
      <c r="N21" s="6"/>
      <c r="O21" s="6"/>
      <c r="P21" s="129"/>
      <c r="Q21" s="160"/>
      <c r="R21" s="160"/>
      <c r="S21" s="160"/>
      <c r="T21" s="160"/>
      <c r="U21" s="160"/>
      <c r="V21" s="160"/>
      <c r="W21" s="160"/>
      <c r="X21" s="160"/>
      <c r="Y21" s="160"/>
      <c r="Z21" s="160"/>
      <c r="AA21" s="160"/>
      <c r="AB21" s="160"/>
      <c r="AC21" s="160"/>
      <c r="AD21" s="160"/>
      <c r="AF21" s="14" t="s">
        <v>72</v>
      </c>
      <c r="AG21" s="14"/>
      <c r="AH21" s="14"/>
      <c r="AI21" s="14"/>
      <c r="AJ21" s="14"/>
      <c r="AK21" s="14" t="s">
        <v>73</v>
      </c>
      <c r="AL21" s="14"/>
      <c r="AM21" s="14"/>
      <c r="AN21" s="14"/>
      <c r="AO21" s="14"/>
      <c r="AP21" s="103"/>
      <c r="AQ21" s="104"/>
      <c r="AR21" s="104"/>
      <c r="AS21" s="104"/>
      <c r="AT21" s="104"/>
      <c r="AU21" s="104"/>
      <c r="AV21" s="159"/>
      <c r="AW21" s="103"/>
      <c r="AX21" s="104"/>
      <c r="AY21" s="159"/>
    </row>
    <row r="22" ht="20" customHeight="1" spans="2:51">
      <c r="B22" s="103" t="s">
        <v>4</v>
      </c>
      <c r="C22" s="104"/>
      <c r="D22" s="31" t="s">
        <v>74</v>
      </c>
      <c r="E22" s="15" t="s">
        <v>75</v>
      </c>
      <c r="F22" s="15"/>
      <c r="G22" s="15"/>
      <c r="H22" s="31" t="s">
        <v>76</v>
      </c>
      <c r="I22" s="49"/>
      <c r="J22" s="49"/>
      <c r="K22" s="49"/>
      <c r="L22" s="49"/>
      <c r="M22" s="49"/>
      <c r="N22" s="49"/>
      <c r="O22" s="15" t="s">
        <v>77</v>
      </c>
      <c r="P22" s="133" t="s">
        <v>78</v>
      </c>
      <c r="Q22" s="6" t="s">
        <v>79</v>
      </c>
      <c r="R22" s="6"/>
      <c r="S22" s="6"/>
      <c r="T22" s="6"/>
      <c r="U22" s="6"/>
      <c r="V22" s="6"/>
      <c r="W22" s="6"/>
      <c r="X22" s="6"/>
      <c r="Y22" s="6" t="s">
        <v>80</v>
      </c>
      <c r="Z22" s="6"/>
      <c r="AA22" s="6"/>
      <c r="AB22" s="6"/>
      <c r="AC22" s="6"/>
      <c r="AD22" s="6"/>
      <c r="AF22" s="14"/>
      <c r="AG22" s="14"/>
      <c r="AH22" s="14"/>
      <c r="AI22" s="14"/>
      <c r="AJ22" s="14"/>
      <c r="AK22" s="14"/>
      <c r="AL22" s="14"/>
      <c r="AM22" s="14"/>
      <c r="AN22" s="14"/>
      <c r="AO22" s="14"/>
      <c r="AP22" s="103"/>
      <c r="AQ22" s="104"/>
      <c r="AR22" s="104"/>
      <c r="AS22" s="104"/>
      <c r="AT22" s="104"/>
      <c r="AU22" s="104"/>
      <c r="AV22" s="159"/>
      <c r="AW22" s="103"/>
      <c r="AX22" s="104"/>
      <c r="AY22" s="159"/>
    </row>
    <row r="23" ht="20" customHeight="1" spans="2:51">
      <c r="B23" s="103" t="s">
        <v>81</v>
      </c>
      <c r="C23" s="104"/>
      <c r="D23" s="31" t="s">
        <v>82</v>
      </c>
      <c r="E23" s="15" t="s">
        <v>83</v>
      </c>
      <c r="F23" s="15"/>
      <c r="G23" s="15"/>
      <c r="H23" s="64" t="s">
        <v>84</v>
      </c>
      <c r="I23" s="134"/>
      <c r="J23" s="134"/>
      <c r="K23" s="134"/>
      <c r="L23" s="134"/>
      <c r="M23" s="134"/>
      <c r="N23" s="134"/>
      <c r="O23" s="135"/>
      <c r="P23" s="124"/>
      <c r="Q23" s="151" t="s">
        <v>85</v>
      </c>
      <c r="R23" s="151"/>
      <c r="S23" s="161"/>
      <c r="T23" s="161"/>
      <c r="U23" s="161"/>
      <c r="V23" s="161"/>
      <c r="W23" s="161"/>
      <c r="X23" s="161"/>
      <c r="Y23" s="61"/>
      <c r="Z23" s="61"/>
      <c r="AA23" s="61"/>
      <c r="AB23" s="61"/>
      <c r="AC23" s="61"/>
      <c r="AD23" s="61"/>
      <c r="AF23" s="14"/>
      <c r="AG23" s="14"/>
      <c r="AH23" s="14"/>
      <c r="AI23" s="14"/>
      <c r="AJ23" s="14"/>
      <c r="AK23" s="14"/>
      <c r="AL23" s="14"/>
      <c r="AM23" s="14"/>
      <c r="AN23" s="14"/>
      <c r="AO23" s="14"/>
      <c r="AP23" s="103"/>
      <c r="AQ23" s="104"/>
      <c r="AR23" s="104"/>
      <c r="AS23" s="104"/>
      <c r="AT23" s="104"/>
      <c r="AU23" s="104"/>
      <c r="AV23" s="159"/>
      <c r="AW23" s="103"/>
      <c r="AX23" s="104"/>
      <c r="AY23" s="159"/>
    </row>
    <row r="24" ht="20" customHeight="1" spans="2:51">
      <c r="B24" s="103" t="s">
        <v>86</v>
      </c>
      <c r="C24" s="104"/>
      <c r="D24" s="31" t="s">
        <v>40</v>
      </c>
      <c r="E24" s="15" t="s">
        <v>87</v>
      </c>
      <c r="F24" s="15"/>
      <c r="G24" s="15"/>
      <c r="H24" s="64" t="s">
        <v>88</v>
      </c>
      <c r="I24" s="134"/>
      <c r="J24" s="134"/>
      <c r="K24" s="134"/>
      <c r="L24" s="134"/>
      <c r="M24" s="134"/>
      <c r="N24" s="134"/>
      <c r="O24" s="135"/>
      <c r="P24" s="124"/>
      <c r="Q24" s="161"/>
      <c r="R24" s="161"/>
      <c r="S24" s="161"/>
      <c r="T24" s="161"/>
      <c r="U24" s="161"/>
      <c r="V24" s="161"/>
      <c r="W24" s="161"/>
      <c r="X24" s="161"/>
      <c r="Y24" s="61"/>
      <c r="Z24" s="61"/>
      <c r="AA24" s="61"/>
      <c r="AB24" s="61"/>
      <c r="AC24" s="61"/>
      <c r="AD24" s="61"/>
      <c r="AF24" s="14"/>
      <c r="AG24" s="14"/>
      <c r="AH24" s="14"/>
      <c r="AI24" s="14"/>
      <c r="AJ24" s="14"/>
      <c r="AK24" s="14"/>
      <c r="AL24" s="14"/>
      <c r="AM24" s="14"/>
      <c r="AN24" s="14"/>
      <c r="AO24" s="14"/>
      <c r="AP24" s="103"/>
      <c r="AQ24" s="104"/>
      <c r="AR24" s="104"/>
      <c r="AS24" s="104"/>
      <c r="AT24" s="104"/>
      <c r="AU24" s="104"/>
      <c r="AV24" s="159"/>
      <c r="AW24" s="103"/>
      <c r="AX24" s="104"/>
      <c r="AY24" s="159"/>
    </row>
    <row r="25" ht="20" customHeight="1" spans="2:51">
      <c r="B25" s="103"/>
      <c r="C25" s="104"/>
      <c r="D25" s="31"/>
      <c r="E25" s="15"/>
      <c r="F25" s="15"/>
      <c r="G25" s="15"/>
      <c r="H25" s="64"/>
      <c r="I25" s="134"/>
      <c r="J25" s="134"/>
      <c r="K25" s="134"/>
      <c r="L25" s="134"/>
      <c r="M25" s="134"/>
      <c r="N25" s="134"/>
      <c r="O25" s="135"/>
      <c r="P25" s="124"/>
      <c r="Q25" s="161"/>
      <c r="R25" s="161"/>
      <c r="S25" s="161"/>
      <c r="T25" s="161"/>
      <c r="U25" s="161"/>
      <c r="V25" s="161"/>
      <c r="W25" s="161"/>
      <c r="X25" s="161"/>
      <c r="Y25" s="61"/>
      <c r="Z25" s="61"/>
      <c r="AA25" s="61"/>
      <c r="AB25" s="61"/>
      <c r="AC25" s="61"/>
      <c r="AD25" s="61"/>
      <c r="AF25" s="14"/>
      <c r="AG25" s="14"/>
      <c r="AH25" s="14"/>
      <c r="AI25" s="14"/>
      <c r="AJ25" s="14"/>
      <c r="AK25" s="14"/>
      <c r="AL25" s="14"/>
      <c r="AM25" s="14"/>
      <c r="AN25" s="14"/>
      <c r="AO25" s="14"/>
      <c r="AP25" s="103"/>
      <c r="AQ25" s="104"/>
      <c r="AR25" s="104"/>
      <c r="AS25" s="104"/>
      <c r="AT25" s="104"/>
      <c r="AU25" s="104"/>
      <c r="AV25" s="159"/>
      <c r="AW25" s="103"/>
      <c r="AX25" s="104"/>
      <c r="AY25" s="159"/>
    </row>
    <row r="26" ht="20" customHeight="1" spans="2:51">
      <c r="B26" s="103"/>
      <c r="C26" s="104"/>
      <c r="D26" s="31"/>
      <c r="E26" s="15"/>
      <c r="F26" s="15"/>
      <c r="G26" s="15"/>
      <c r="H26" s="64"/>
      <c r="I26" s="134"/>
      <c r="J26" s="134"/>
      <c r="K26" s="134"/>
      <c r="L26" s="134"/>
      <c r="M26" s="134"/>
      <c r="N26" s="134"/>
      <c r="O26" s="135"/>
      <c r="P26" s="124"/>
      <c r="Q26" s="161"/>
      <c r="R26" s="161"/>
      <c r="S26" s="161"/>
      <c r="T26" s="161"/>
      <c r="U26" s="161"/>
      <c r="V26" s="161"/>
      <c r="W26" s="161"/>
      <c r="X26" s="161"/>
      <c r="Y26" s="61"/>
      <c r="Z26" s="61"/>
      <c r="AA26" s="61"/>
      <c r="AB26" s="61"/>
      <c r="AC26" s="61"/>
      <c r="AD26" s="61"/>
      <c r="AF26" s="14"/>
      <c r="AG26" s="14"/>
      <c r="AH26" s="14"/>
      <c r="AI26" s="14"/>
      <c r="AJ26" s="14"/>
      <c r="AK26" s="14"/>
      <c r="AL26" s="14"/>
      <c r="AM26" s="14"/>
      <c r="AN26" s="14"/>
      <c r="AO26" s="14"/>
      <c r="AP26" s="103"/>
      <c r="AQ26" s="104"/>
      <c r="AR26" s="104"/>
      <c r="AS26" s="104"/>
      <c r="AT26" s="104"/>
      <c r="AU26" s="104"/>
      <c r="AV26" s="159"/>
      <c r="AW26" s="103"/>
      <c r="AX26" s="104"/>
      <c r="AY26" s="159"/>
    </row>
    <row r="27" ht="20" customHeight="1" spans="2:51">
      <c r="B27" s="103"/>
      <c r="C27" s="104"/>
      <c r="D27" s="31"/>
      <c r="E27" s="15"/>
      <c r="F27" s="15"/>
      <c r="G27" s="15"/>
      <c r="H27" s="64"/>
      <c r="I27" s="134"/>
      <c r="J27" s="134"/>
      <c r="K27" s="134"/>
      <c r="L27" s="134"/>
      <c r="M27" s="134"/>
      <c r="N27" s="134"/>
      <c r="O27" s="135"/>
      <c r="P27" s="124"/>
      <c r="Q27" s="161"/>
      <c r="R27" s="161"/>
      <c r="S27" s="161"/>
      <c r="T27" s="161"/>
      <c r="U27" s="161"/>
      <c r="V27" s="161"/>
      <c r="W27" s="161"/>
      <c r="X27" s="161"/>
      <c r="Y27" s="61"/>
      <c r="Z27" s="61"/>
      <c r="AA27" s="61"/>
      <c r="AB27" s="61"/>
      <c r="AC27" s="61"/>
      <c r="AD27" s="61"/>
      <c r="AF27" s="14"/>
      <c r="AG27" s="14"/>
      <c r="AH27" s="14"/>
      <c r="AI27" s="14"/>
      <c r="AJ27" s="14"/>
      <c r="AK27" s="14"/>
      <c r="AL27" s="14"/>
      <c r="AM27" s="14"/>
      <c r="AN27" s="14"/>
      <c r="AO27" s="14"/>
      <c r="AP27" s="103"/>
      <c r="AQ27" s="104"/>
      <c r="AR27" s="104"/>
      <c r="AS27" s="104"/>
      <c r="AT27" s="104"/>
      <c r="AU27" s="104"/>
      <c r="AV27" s="159"/>
      <c r="AW27" s="103"/>
      <c r="AX27" s="104"/>
      <c r="AY27" s="159"/>
    </row>
    <row r="28" ht="20" customHeight="1" spans="2:51">
      <c r="B28" s="103"/>
      <c r="C28" s="104"/>
      <c r="D28" s="31"/>
      <c r="E28" s="15"/>
      <c r="F28" s="15"/>
      <c r="G28" s="15"/>
      <c r="H28" s="64"/>
      <c r="I28" s="134"/>
      <c r="J28" s="134"/>
      <c r="K28" s="134"/>
      <c r="L28" s="134"/>
      <c r="M28" s="134"/>
      <c r="N28" s="134"/>
      <c r="O28" s="135"/>
      <c r="P28" s="124"/>
      <c r="Q28" s="161"/>
      <c r="R28" s="161"/>
      <c r="S28" s="161"/>
      <c r="T28" s="161"/>
      <c r="U28" s="161"/>
      <c r="V28" s="161"/>
      <c r="W28" s="161"/>
      <c r="X28" s="161"/>
      <c r="Y28" s="61"/>
      <c r="Z28" s="61"/>
      <c r="AA28" s="61"/>
      <c r="AB28" s="61"/>
      <c r="AC28" s="61"/>
      <c r="AD28" s="61"/>
      <c r="AF28" s="14"/>
      <c r="AG28" s="14"/>
      <c r="AH28" s="14"/>
      <c r="AI28" s="14"/>
      <c r="AJ28" s="14"/>
      <c r="AK28" s="14"/>
      <c r="AL28" s="14"/>
      <c r="AM28" s="14"/>
      <c r="AN28" s="14"/>
      <c r="AO28" s="14"/>
      <c r="AP28" s="103"/>
      <c r="AQ28" s="104"/>
      <c r="AR28" s="104"/>
      <c r="AS28" s="104"/>
      <c r="AT28" s="104"/>
      <c r="AU28" s="104"/>
      <c r="AV28" s="159"/>
      <c r="AW28" s="103"/>
      <c r="AX28" s="104"/>
      <c r="AY28" s="159"/>
    </row>
    <row r="29" ht="20" customHeight="1" spans="2:51">
      <c r="B29" s="103"/>
      <c r="C29" s="104"/>
      <c r="D29" s="31"/>
      <c r="E29" s="15"/>
      <c r="F29" s="15"/>
      <c r="G29" s="15"/>
      <c r="H29" s="64"/>
      <c r="I29" s="134"/>
      <c r="J29" s="134"/>
      <c r="K29" s="134"/>
      <c r="L29" s="134"/>
      <c r="M29" s="134"/>
      <c r="N29" s="134"/>
      <c r="O29" s="135"/>
      <c r="P29" s="136"/>
      <c r="Q29" s="161"/>
      <c r="R29" s="161"/>
      <c r="S29" s="161"/>
      <c r="T29" s="161"/>
      <c r="U29" s="161"/>
      <c r="V29" s="161"/>
      <c r="W29" s="161"/>
      <c r="X29" s="161"/>
      <c r="Y29" s="61"/>
      <c r="Z29" s="61"/>
      <c r="AA29" s="61"/>
      <c r="AB29" s="61"/>
      <c r="AC29" s="61"/>
      <c r="AD29" s="61"/>
      <c r="AF29" s="14"/>
      <c r="AG29" s="14"/>
      <c r="AH29" s="14"/>
      <c r="AI29" s="14"/>
      <c r="AJ29" s="14"/>
      <c r="AK29" s="14"/>
      <c r="AL29" s="14"/>
      <c r="AM29" s="14"/>
      <c r="AN29" s="14"/>
      <c r="AO29" s="14"/>
      <c r="AP29" s="103"/>
      <c r="AQ29" s="104"/>
      <c r="AR29" s="104"/>
      <c r="AS29" s="104"/>
      <c r="AT29" s="104"/>
      <c r="AU29" s="104"/>
      <c r="AV29" s="159"/>
      <c r="AW29" s="103"/>
      <c r="AX29" s="104"/>
      <c r="AY29" s="159"/>
    </row>
    <row r="30" customHeight="1" spans="32:51">
      <c r="AF30" s="170"/>
      <c r="AG30" s="170"/>
      <c r="AH30" s="170"/>
      <c r="AI30" s="170"/>
      <c r="AJ30" s="170"/>
      <c r="AK30" s="170"/>
      <c r="AL30" s="170"/>
      <c r="AM30" s="170"/>
      <c r="AN30" s="170"/>
      <c r="AO30" s="170"/>
      <c r="AP30" s="170"/>
      <c r="AQ30" s="170"/>
      <c r="AR30" s="170"/>
      <c r="AS30" s="170"/>
      <c r="AT30" s="170"/>
      <c r="AU30" s="170"/>
      <c r="AV30" s="170"/>
      <c r="AW30" s="170"/>
      <c r="AX30" s="170"/>
      <c r="AY30" s="170"/>
    </row>
    <row r="31" ht="20" customHeight="1" spans="2:51">
      <c r="B31" s="105" t="s">
        <v>89</v>
      </c>
      <c r="C31" s="106"/>
      <c r="D31" s="106"/>
      <c r="E31" s="106"/>
      <c r="F31" s="106"/>
      <c r="G31" s="106"/>
      <c r="H31" s="107"/>
      <c r="I31" s="106" t="s">
        <v>90</v>
      </c>
      <c r="J31" s="106"/>
      <c r="K31" s="106"/>
      <c r="L31" s="106"/>
      <c r="M31" s="106"/>
      <c r="N31" s="106"/>
      <c r="O31" s="107"/>
      <c r="P31" s="120" t="s">
        <v>91</v>
      </c>
      <c r="Q31" s="113" t="s">
        <v>92</v>
      </c>
      <c r="R31" s="114"/>
      <c r="S31" s="114"/>
      <c r="T31" s="114"/>
      <c r="U31" s="114"/>
      <c r="V31" s="114"/>
      <c r="W31" s="114"/>
      <c r="X31" s="113" t="s">
        <v>93</v>
      </c>
      <c r="Y31" s="171"/>
      <c r="Z31" s="171"/>
      <c r="AA31" s="114"/>
      <c r="AB31" s="114"/>
      <c r="AC31" s="114"/>
      <c r="AD31" s="114"/>
      <c r="AF31" s="19" t="s">
        <v>94</v>
      </c>
      <c r="AG31" s="19"/>
      <c r="AH31" s="19"/>
      <c r="AI31" s="19"/>
      <c r="AJ31" s="19"/>
      <c r="AK31" s="19"/>
      <c r="AL31" s="19"/>
      <c r="AM31" s="19"/>
      <c r="AN31" s="19"/>
      <c r="AO31" s="19"/>
      <c r="AP31" s="19"/>
      <c r="AQ31" s="19"/>
      <c r="AR31" s="19"/>
      <c r="AS31" s="19"/>
      <c r="AT31" s="19"/>
      <c r="AU31" s="19"/>
      <c r="AV31" s="19"/>
      <c r="AW31" s="19"/>
      <c r="AX31" s="19"/>
      <c r="AY31" s="19"/>
    </row>
    <row r="32" ht="20" customHeight="1" spans="2:51">
      <c r="B32" s="108" t="s">
        <v>19</v>
      </c>
      <c r="C32" s="109"/>
      <c r="D32" s="109"/>
      <c r="E32" s="109"/>
      <c r="F32" s="109"/>
      <c r="G32" s="109"/>
      <c r="H32" s="110"/>
      <c r="I32" s="137" t="s">
        <v>95</v>
      </c>
      <c r="J32" s="138"/>
      <c r="K32" s="138"/>
      <c r="L32" s="138"/>
      <c r="M32" s="138"/>
      <c r="N32" s="138"/>
      <c r="O32" s="139"/>
      <c r="P32" s="140"/>
      <c r="Q32" s="117" t="s">
        <v>96</v>
      </c>
      <c r="R32" s="117"/>
      <c r="S32" s="115"/>
      <c r="T32" s="116"/>
      <c r="U32" s="115"/>
      <c r="V32" s="116"/>
      <c r="W32" s="117"/>
      <c r="X32" s="115" t="s">
        <v>96</v>
      </c>
      <c r="Y32" s="163"/>
      <c r="Z32" s="163"/>
      <c r="AA32" s="172"/>
      <c r="AB32" s="172"/>
      <c r="AC32" s="163"/>
      <c r="AD32" s="116"/>
      <c r="AF32" s="19" t="s">
        <v>97</v>
      </c>
      <c r="AG32" s="19"/>
      <c r="AH32" s="19"/>
      <c r="AI32" s="19"/>
      <c r="AJ32" s="15"/>
      <c r="AK32" s="15"/>
      <c r="AL32" s="15"/>
      <c r="AM32" s="15"/>
      <c r="AN32" s="15"/>
      <c r="AO32" s="15"/>
      <c r="AP32" s="15"/>
      <c r="AQ32" s="15"/>
      <c r="AR32" s="15"/>
      <c r="AS32" s="15"/>
      <c r="AT32" s="15"/>
      <c r="AU32" s="15"/>
      <c r="AV32" s="15"/>
      <c r="AW32" s="15"/>
      <c r="AX32" s="15"/>
      <c r="AY32" s="15"/>
    </row>
    <row r="33" ht="20" customHeight="1" spans="2:51">
      <c r="B33" s="108"/>
      <c r="C33" s="109"/>
      <c r="D33" s="109"/>
      <c r="E33" s="109"/>
      <c r="F33" s="109"/>
      <c r="G33" s="109"/>
      <c r="H33" s="110"/>
      <c r="I33" s="137"/>
      <c r="J33" s="138"/>
      <c r="K33" s="138"/>
      <c r="L33" s="138"/>
      <c r="M33" s="138"/>
      <c r="N33" s="138"/>
      <c r="O33" s="139"/>
      <c r="P33" s="140"/>
      <c r="Q33" s="108"/>
      <c r="R33" s="110"/>
      <c r="S33" s="162"/>
      <c r="T33" s="108"/>
      <c r="U33" s="110"/>
      <c r="V33" s="108"/>
      <c r="W33" s="110"/>
      <c r="X33" s="108" t="s">
        <v>98</v>
      </c>
      <c r="Y33" s="118"/>
      <c r="Z33" s="118"/>
      <c r="AA33" s="118"/>
      <c r="AB33" s="118"/>
      <c r="AC33" s="118"/>
      <c r="AD33" s="110"/>
      <c r="AF33" s="19" t="s">
        <v>99</v>
      </c>
      <c r="AG33" s="19"/>
      <c r="AH33" s="19"/>
      <c r="AI33" s="19"/>
      <c r="AJ33" s="15" t="s">
        <v>19</v>
      </c>
      <c r="AK33" s="15"/>
      <c r="AL33" s="15"/>
      <c r="AM33" s="15"/>
      <c r="AN33" s="15"/>
      <c r="AO33" s="15"/>
      <c r="AP33" s="15"/>
      <c r="AQ33" s="15"/>
      <c r="AR33" s="15"/>
      <c r="AS33" s="15"/>
      <c r="AT33" s="15"/>
      <c r="AU33" s="15"/>
      <c r="AV33" s="15"/>
      <c r="AW33" s="15"/>
      <c r="AX33" s="15"/>
      <c r="AY33" s="15"/>
    </row>
    <row r="34" ht="20" customHeight="1" spans="2:51">
      <c r="B34" s="105" t="s">
        <v>100</v>
      </c>
      <c r="C34" s="106"/>
      <c r="D34" s="106"/>
      <c r="E34" s="106"/>
      <c r="F34" s="106"/>
      <c r="G34" s="106"/>
      <c r="H34" s="107"/>
      <c r="I34" s="137"/>
      <c r="J34" s="138"/>
      <c r="K34" s="138"/>
      <c r="L34" s="138"/>
      <c r="M34" s="138"/>
      <c r="N34" s="138"/>
      <c r="O34" s="139"/>
      <c r="P34" s="141"/>
      <c r="Q34" s="115" t="s">
        <v>101</v>
      </c>
      <c r="R34" s="163"/>
      <c r="S34" s="163"/>
      <c r="T34" s="163"/>
      <c r="U34" s="163"/>
      <c r="V34" s="163"/>
      <c r="W34" s="163"/>
      <c r="X34" s="115" t="s">
        <v>101</v>
      </c>
      <c r="Y34" s="163"/>
      <c r="Z34" s="163"/>
      <c r="AA34" s="163"/>
      <c r="AB34" s="163"/>
      <c r="AC34" s="163"/>
      <c r="AD34" s="163"/>
      <c r="AE34" s="70"/>
      <c r="AF34" s="173" t="s">
        <v>102</v>
      </c>
      <c r="AG34" s="179"/>
      <c r="AH34" s="179"/>
      <c r="AI34" s="180"/>
      <c r="AJ34" s="181"/>
      <c r="AK34" s="182"/>
      <c r="AL34" s="182"/>
      <c r="AM34" s="182"/>
      <c r="AN34" s="182"/>
      <c r="AO34" s="182"/>
      <c r="AP34" s="182"/>
      <c r="AQ34" s="182"/>
      <c r="AR34" s="182"/>
      <c r="AS34" s="182"/>
      <c r="AT34" s="182"/>
      <c r="AU34" s="182"/>
      <c r="AV34" s="182"/>
      <c r="AW34" s="182"/>
      <c r="AX34" s="182"/>
      <c r="AY34" s="46"/>
    </row>
    <row r="35" ht="20" customHeight="1" spans="2:51">
      <c r="B35" s="108"/>
      <c r="C35" s="109"/>
      <c r="D35" s="109"/>
      <c r="E35" s="109"/>
      <c r="F35" s="109"/>
      <c r="G35" s="109"/>
      <c r="H35" s="110"/>
      <c r="I35" s="137"/>
      <c r="J35" s="138"/>
      <c r="K35" s="138"/>
      <c r="L35" s="138"/>
      <c r="M35" s="138"/>
      <c r="N35" s="138"/>
      <c r="O35" s="139"/>
      <c r="P35" s="141"/>
      <c r="Q35" s="108"/>
      <c r="R35" s="118"/>
      <c r="S35" s="118"/>
      <c r="T35" s="118"/>
      <c r="U35" s="118"/>
      <c r="V35" s="118"/>
      <c r="W35" s="110"/>
      <c r="X35" s="112"/>
      <c r="Y35" s="112"/>
      <c r="Z35" s="112"/>
      <c r="AA35" s="112"/>
      <c r="AB35" s="112"/>
      <c r="AC35" s="112"/>
      <c r="AD35" s="47"/>
      <c r="AF35" s="174"/>
      <c r="AG35" s="183"/>
      <c r="AH35" s="183"/>
      <c r="AI35" s="184"/>
      <c r="AJ35" s="111"/>
      <c r="AK35" s="112"/>
      <c r="AL35" s="112"/>
      <c r="AM35" s="112"/>
      <c r="AN35" s="112"/>
      <c r="AO35" s="112"/>
      <c r="AP35" s="112"/>
      <c r="AQ35" s="112"/>
      <c r="AR35" s="112"/>
      <c r="AS35" s="112"/>
      <c r="AT35" s="112"/>
      <c r="AU35" s="112"/>
      <c r="AV35" s="112"/>
      <c r="AW35" s="112"/>
      <c r="AX35" s="112"/>
      <c r="AY35" s="47"/>
    </row>
    <row r="36" ht="20" customHeight="1" spans="2:51">
      <c r="B36" s="108"/>
      <c r="C36" s="109"/>
      <c r="D36" s="109"/>
      <c r="E36" s="109"/>
      <c r="F36" s="109"/>
      <c r="G36" s="109"/>
      <c r="H36" s="110"/>
      <c r="I36" s="137"/>
      <c r="J36" s="138"/>
      <c r="K36" s="138"/>
      <c r="L36" s="138"/>
      <c r="M36" s="138"/>
      <c r="N36" s="138"/>
      <c r="O36" s="139"/>
      <c r="P36" s="141"/>
      <c r="Q36" s="115" t="s">
        <v>103</v>
      </c>
      <c r="R36" s="163"/>
      <c r="S36" s="163"/>
      <c r="T36" s="163"/>
      <c r="U36" s="163"/>
      <c r="V36" s="163"/>
      <c r="W36" s="116"/>
      <c r="X36" s="164" t="s">
        <v>103</v>
      </c>
      <c r="Y36" s="175"/>
      <c r="Z36" s="175"/>
      <c r="AA36" s="175"/>
      <c r="AB36" s="175"/>
      <c r="AC36" s="175"/>
      <c r="AD36" s="175"/>
      <c r="AF36" s="19" t="s">
        <v>104</v>
      </c>
      <c r="AG36" s="19"/>
      <c r="AH36" s="19"/>
      <c r="AI36" s="19"/>
      <c r="AJ36" s="15"/>
      <c r="AK36" s="15"/>
      <c r="AL36" s="15"/>
      <c r="AM36" s="15"/>
      <c r="AN36" s="15"/>
      <c r="AO36" s="15"/>
      <c r="AP36" s="15"/>
      <c r="AQ36" s="15"/>
      <c r="AR36" s="15"/>
      <c r="AS36" s="15"/>
      <c r="AT36" s="15"/>
      <c r="AU36" s="15"/>
      <c r="AV36" s="15"/>
      <c r="AW36" s="15"/>
      <c r="AX36" s="15"/>
      <c r="AY36" s="15"/>
    </row>
    <row r="37" ht="20" customHeight="1" spans="2:51">
      <c r="B37" s="105" t="s">
        <v>105</v>
      </c>
      <c r="C37" s="106"/>
      <c r="D37" s="106"/>
      <c r="E37" s="106"/>
      <c r="F37" s="106"/>
      <c r="G37" s="106"/>
      <c r="H37" s="107"/>
      <c r="I37" s="137"/>
      <c r="J37" s="138"/>
      <c r="K37" s="138"/>
      <c r="L37" s="138"/>
      <c r="M37" s="138"/>
      <c r="N37" s="138"/>
      <c r="O37" s="139"/>
      <c r="P37" s="141"/>
      <c r="Q37" s="108"/>
      <c r="R37" s="118"/>
      <c r="S37" s="118"/>
      <c r="T37" s="118"/>
      <c r="U37" s="118"/>
      <c r="V37" s="118"/>
      <c r="W37" s="110"/>
      <c r="X37" s="47"/>
      <c r="Y37" s="37"/>
      <c r="Z37" s="37"/>
      <c r="AA37" s="37"/>
      <c r="AB37" s="37"/>
      <c r="AC37" s="37"/>
      <c r="AD37" s="37"/>
      <c r="AF37" s="19"/>
      <c r="AG37" s="19"/>
      <c r="AH37" s="19"/>
      <c r="AI37" s="19"/>
      <c r="AJ37" s="15"/>
      <c r="AK37" s="15"/>
      <c r="AL37" s="15"/>
      <c r="AM37" s="15"/>
      <c r="AN37" s="15"/>
      <c r="AO37" s="15"/>
      <c r="AP37" s="15"/>
      <c r="AQ37" s="15"/>
      <c r="AR37" s="15"/>
      <c r="AS37" s="15"/>
      <c r="AT37" s="15"/>
      <c r="AU37" s="15"/>
      <c r="AV37" s="15"/>
      <c r="AW37" s="15"/>
      <c r="AX37" s="15"/>
      <c r="AY37" s="15"/>
    </row>
    <row r="38" ht="20" customHeight="1" spans="2:51">
      <c r="B38" s="108"/>
      <c r="C38" s="109"/>
      <c r="D38" s="109"/>
      <c r="E38" s="109"/>
      <c r="F38" s="109"/>
      <c r="G38" s="109"/>
      <c r="H38" s="110"/>
      <c r="I38" s="137"/>
      <c r="J38" s="138"/>
      <c r="K38" s="138"/>
      <c r="L38" s="138"/>
      <c r="M38" s="138"/>
      <c r="N38" s="138"/>
      <c r="O38" s="139"/>
      <c r="P38" s="141"/>
      <c r="Q38" s="108"/>
      <c r="R38" s="118"/>
      <c r="S38" s="118"/>
      <c r="T38" s="118"/>
      <c r="U38" s="118"/>
      <c r="V38" s="118"/>
      <c r="W38" s="110"/>
      <c r="X38" s="53"/>
      <c r="Y38" s="15"/>
      <c r="Z38" s="15"/>
      <c r="AA38" s="15"/>
      <c r="AB38" s="15"/>
      <c r="AC38" s="15"/>
      <c r="AD38" s="15"/>
      <c r="AF38" s="19" t="s">
        <v>106</v>
      </c>
      <c r="AG38" s="19"/>
      <c r="AH38" s="19"/>
      <c r="AI38" s="19"/>
      <c r="AJ38" s="19"/>
      <c r="AK38" s="19"/>
      <c r="AL38" s="19"/>
      <c r="AM38" s="19"/>
      <c r="AN38" s="19"/>
      <c r="AO38" s="19"/>
      <c r="AP38" s="19"/>
      <c r="AQ38" s="19"/>
      <c r="AR38" s="19"/>
      <c r="AS38" s="19"/>
      <c r="AT38" s="19"/>
      <c r="AU38" s="19"/>
      <c r="AV38" s="19"/>
      <c r="AW38" s="19"/>
      <c r="AX38" s="19"/>
      <c r="AY38" s="19"/>
    </row>
    <row r="39" ht="20" customHeight="1" spans="2:51">
      <c r="B39" s="111"/>
      <c r="C39" s="112"/>
      <c r="D39" s="112"/>
      <c r="E39" s="112"/>
      <c r="F39" s="112"/>
      <c r="G39" s="112"/>
      <c r="H39" s="47"/>
      <c r="I39" s="142"/>
      <c r="J39" s="142"/>
      <c r="K39" s="142"/>
      <c r="L39" s="142"/>
      <c r="M39" s="142"/>
      <c r="N39" s="142"/>
      <c r="O39" s="143"/>
      <c r="P39" s="141"/>
      <c r="Q39" s="111"/>
      <c r="R39" s="112"/>
      <c r="S39" s="112"/>
      <c r="T39" s="112"/>
      <c r="U39" s="112"/>
      <c r="V39" s="112"/>
      <c r="W39" s="47"/>
      <c r="X39" s="53"/>
      <c r="Y39" s="15"/>
      <c r="Z39" s="15"/>
      <c r="AA39" s="15"/>
      <c r="AB39" s="15"/>
      <c r="AC39" s="15"/>
      <c r="AD39" s="15"/>
      <c r="AF39" s="176" t="s">
        <v>107</v>
      </c>
      <c r="AG39" s="176"/>
      <c r="AH39" s="176"/>
      <c r="AI39" s="176"/>
      <c r="AJ39" s="176"/>
      <c r="AK39" s="176"/>
      <c r="AL39" s="176"/>
      <c r="AM39" s="176"/>
      <c r="AN39" s="176"/>
      <c r="AO39" s="176"/>
      <c r="AP39" s="176" t="s">
        <v>108</v>
      </c>
      <c r="AQ39" s="176"/>
      <c r="AR39" s="176"/>
      <c r="AS39" s="176"/>
      <c r="AT39" s="176"/>
      <c r="AU39" s="176"/>
      <c r="AV39" s="176"/>
      <c r="AW39" s="176"/>
      <c r="AX39" s="176"/>
      <c r="AY39" s="176"/>
    </row>
    <row r="40" ht="20" customHeight="1" spans="2:51">
      <c r="B40" s="113" t="s">
        <v>109</v>
      </c>
      <c r="C40" s="114"/>
      <c r="D40" s="114"/>
      <c r="E40" s="114"/>
      <c r="F40" s="114"/>
      <c r="G40" s="114"/>
      <c r="H40" s="114"/>
      <c r="I40" s="113" t="s">
        <v>110</v>
      </c>
      <c r="J40" s="114"/>
      <c r="K40" s="114"/>
      <c r="L40" s="114"/>
      <c r="M40" s="114"/>
      <c r="N40" s="114"/>
      <c r="O40" s="114"/>
      <c r="P40" s="140"/>
      <c r="Q40" s="165" t="s">
        <v>111</v>
      </c>
      <c r="R40" s="166"/>
      <c r="S40" s="166"/>
      <c r="T40" s="166"/>
      <c r="U40" s="166"/>
      <c r="V40" s="166"/>
      <c r="W40" s="166"/>
      <c r="X40" s="113" t="s">
        <v>112</v>
      </c>
      <c r="Y40" s="114"/>
      <c r="Z40" s="114"/>
      <c r="AA40" s="114"/>
      <c r="AB40" s="114"/>
      <c r="AC40" s="114"/>
      <c r="AD40" s="114"/>
      <c r="AF40" s="177" t="s">
        <v>113</v>
      </c>
      <c r="AG40" s="177"/>
      <c r="AH40" s="177"/>
      <c r="AI40" s="177"/>
      <c r="AJ40" s="177"/>
      <c r="AK40" s="177"/>
      <c r="AL40" s="177"/>
      <c r="AM40" s="177"/>
      <c r="AN40" s="177"/>
      <c r="AO40" s="177"/>
      <c r="AP40" s="194" t="s">
        <v>113</v>
      </c>
      <c r="AQ40" s="200"/>
      <c r="AR40" s="177"/>
      <c r="AS40" s="177"/>
      <c r="AT40" s="177"/>
      <c r="AU40" s="177"/>
      <c r="AV40" s="177"/>
      <c r="AW40" s="177"/>
      <c r="AX40" s="177"/>
      <c r="AY40" s="177"/>
    </row>
    <row r="41" ht="20" customHeight="1" spans="2:51">
      <c r="B41" s="115" t="s">
        <v>96</v>
      </c>
      <c r="C41" s="116"/>
      <c r="D41" s="117"/>
      <c r="E41" s="117"/>
      <c r="F41" s="117"/>
      <c r="G41" s="117"/>
      <c r="H41" s="117"/>
      <c r="I41" s="117" t="s">
        <v>96</v>
      </c>
      <c r="J41" s="117"/>
      <c r="K41" s="115"/>
      <c r="L41" s="116"/>
      <c r="M41" s="115"/>
      <c r="N41" s="116"/>
      <c r="O41" s="117"/>
      <c r="P41" s="140"/>
      <c r="Q41" s="117" t="s">
        <v>96</v>
      </c>
      <c r="R41" s="117"/>
      <c r="S41" s="117"/>
      <c r="T41" s="117"/>
      <c r="U41" s="117"/>
      <c r="V41" s="117"/>
      <c r="W41" s="117"/>
      <c r="X41" s="117" t="s">
        <v>96</v>
      </c>
      <c r="Y41" s="117"/>
      <c r="Z41" s="117"/>
      <c r="AA41" s="117"/>
      <c r="AB41" s="117"/>
      <c r="AC41" s="117"/>
      <c r="AD41" s="117"/>
      <c r="AF41" s="52"/>
      <c r="AG41" s="52"/>
      <c r="AH41" s="52"/>
      <c r="AI41" s="52"/>
      <c r="AJ41" s="52"/>
      <c r="AK41" s="52"/>
      <c r="AL41" s="52"/>
      <c r="AM41" s="52"/>
      <c r="AN41" s="52"/>
      <c r="AO41" s="52"/>
      <c r="AP41" s="201"/>
      <c r="AQ41" s="202"/>
      <c r="AR41" s="52"/>
      <c r="AS41" s="52"/>
      <c r="AT41" s="52"/>
      <c r="AU41" s="52"/>
      <c r="AV41" s="52"/>
      <c r="AW41" s="52"/>
      <c r="AX41" s="52"/>
      <c r="AY41" s="52"/>
    </row>
    <row r="42" ht="20" customHeight="1" spans="2:51">
      <c r="B42" s="111" t="s">
        <v>114</v>
      </c>
      <c r="C42" s="47"/>
      <c r="D42" s="37"/>
      <c r="E42" s="37"/>
      <c r="F42" s="37"/>
      <c r="G42" s="37"/>
      <c r="H42" s="37"/>
      <c r="I42" s="111"/>
      <c r="J42" s="112"/>
      <c r="K42" s="47"/>
      <c r="L42" s="111"/>
      <c r="M42" s="112"/>
      <c r="N42" s="112"/>
      <c r="O42" s="47"/>
      <c r="P42" s="140"/>
      <c r="Q42" s="37" t="s">
        <v>98</v>
      </c>
      <c r="R42" s="37"/>
      <c r="S42" s="37"/>
      <c r="T42" s="37"/>
      <c r="U42" s="37"/>
      <c r="V42" s="37"/>
      <c r="W42" s="37"/>
      <c r="X42" s="37"/>
      <c r="Y42" s="37"/>
      <c r="Z42" s="37"/>
      <c r="AA42" s="37"/>
      <c r="AB42" s="37"/>
      <c r="AC42" s="37"/>
      <c r="AD42" s="37"/>
      <c r="AF42" s="160"/>
      <c r="AG42" s="160"/>
      <c r="AH42" s="160"/>
      <c r="AI42" s="160"/>
      <c r="AJ42" s="160"/>
      <c r="AK42" s="160"/>
      <c r="AL42" s="160"/>
      <c r="AM42" s="160"/>
      <c r="AN42" s="160"/>
      <c r="AO42" s="160"/>
      <c r="AP42" s="160"/>
      <c r="AQ42" s="160"/>
      <c r="AR42" s="160"/>
      <c r="AS42" s="160"/>
      <c r="AT42" s="160"/>
      <c r="AU42" s="160"/>
      <c r="AV42" s="160"/>
      <c r="AW42" s="160"/>
      <c r="AX42" s="160"/>
      <c r="AY42" s="160"/>
    </row>
    <row r="43" ht="20" customHeight="1" spans="2:51">
      <c r="B43" s="117" t="s">
        <v>101</v>
      </c>
      <c r="C43" s="117"/>
      <c r="D43" s="117"/>
      <c r="E43" s="117"/>
      <c r="F43" s="117"/>
      <c r="G43" s="117"/>
      <c r="H43" s="117"/>
      <c r="I43" s="117" t="s">
        <v>101</v>
      </c>
      <c r="J43" s="117"/>
      <c r="K43" s="117"/>
      <c r="L43" s="117"/>
      <c r="M43" s="117"/>
      <c r="N43" s="117"/>
      <c r="O43" s="117"/>
      <c r="P43" s="140"/>
      <c r="Q43" s="117" t="s">
        <v>101</v>
      </c>
      <c r="R43" s="117"/>
      <c r="S43" s="117"/>
      <c r="T43" s="117"/>
      <c r="U43" s="117"/>
      <c r="V43" s="117"/>
      <c r="W43" s="117"/>
      <c r="X43" s="117" t="s">
        <v>101</v>
      </c>
      <c r="Y43" s="117"/>
      <c r="Z43" s="117"/>
      <c r="AA43" s="117"/>
      <c r="AB43" s="117"/>
      <c r="AC43" s="117"/>
      <c r="AD43" s="117"/>
      <c r="AF43" s="177" t="s">
        <v>115</v>
      </c>
      <c r="AG43" s="177"/>
      <c r="AH43" s="177"/>
      <c r="AI43" s="177"/>
      <c r="AJ43" s="177"/>
      <c r="AK43" s="177"/>
      <c r="AL43" s="177"/>
      <c r="AM43" s="177"/>
      <c r="AN43" s="177"/>
      <c r="AO43" s="177"/>
      <c r="AP43" s="177" t="s">
        <v>115</v>
      </c>
      <c r="AQ43" s="177"/>
      <c r="AR43" s="177"/>
      <c r="AS43" s="177"/>
      <c r="AT43" s="177"/>
      <c r="AU43" s="177"/>
      <c r="AV43" s="177"/>
      <c r="AW43" s="177"/>
      <c r="AX43" s="177"/>
      <c r="AY43" s="177"/>
    </row>
    <row r="44" ht="20" customHeight="1" spans="2:51">
      <c r="B44" s="111"/>
      <c r="C44" s="47"/>
      <c r="D44" s="37"/>
      <c r="E44" s="37"/>
      <c r="F44" s="37"/>
      <c r="G44" s="37"/>
      <c r="H44" s="37"/>
      <c r="I44" s="37"/>
      <c r="J44" s="37"/>
      <c r="K44" s="37"/>
      <c r="L44" s="37"/>
      <c r="M44" s="37"/>
      <c r="N44" s="111"/>
      <c r="O44" s="47"/>
      <c r="P44" s="129" t="s">
        <v>116</v>
      </c>
      <c r="Q44" s="37"/>
      <c r="R44" s="37"/>
      <c r="S44" s="37"/>
      <c r="T44" s="37"/>
      <c r="U44" s="37"/>
      <c r="V44" s="37"/>
      <c r="W44" s="37"/>
      <c r="X44" s="37"/>
      <c r="Y44" s="37"/>
      <c r="Z44" s="37"/>
      <c r="AA44" s="37"/>
      <c r="AB44" s="37"/>
      <c r="AC44" s="37"/>
      <c r="AD44" s="37"/>
      <c r="AF44" s="52"/>
      <c r="AG44" s="52"/>
      <c r="AH44" s="52"/>
      <c r="AI44" s="52"/>
      <c r="AJ44" s="52"/>
      <c r="AK44" s="52"/>
      <c r="AL44" s="52"/>
      <c r="AM44" s="52"/>
      <c r="AN44" s="52"/>
      <c r="AO44" s="52"/>
      <c r="AP44" s="52"/>
      <c r="AQ44" s="52"/>
      <c r="AR44" s="52"/>
      <c r="AS44" s="52"/>
      <c r="AT44" s="52"/>
      <c r="AU44" s="52"/>
      <c r="AV44" s="52"/>
      <c r="AW44" s="52"/>
      <c r="AX44" s="52"/>
      <c r="AY44" s="52"/>
    </row>
    <row r="45" ht="20" customHeight="1" spans="2:51">
      <c r="B45" s="117" t="s">
        <v>103</v>
      </c>
      <c r="C45" s="117"/>
      <c r="D45" s="117"/>
      <c r="E45" s="117"/>
      <c r="F45" s="117"/>
      <c r="G45" s="117"/>
      <c r="H45" s="117"/>
      <c r="I45" s="117" t="s">
        <v>103</v>
      </c>
      <c r="J45" s="115"/>
      <c r="K45" s="116"/>
      <c r="L45" s="117"/>
      <c r="M45" s="117"/>
      <c r="N45" s="117"/>
      <c r="O45" s="117"/>
      <c r="P45" s="129"/>
      <c r="Q45" s="117" t="s">
        <v>103</v>
      </c>
      <c r="R45" s="117"/>
      <c r="S45" s="117"/>
      <c r="T45" s="117"/>
      <c r="U45" s="117"/>
      <c r="V45" s="117"/>
      <c r="W45" s="117"/>
      <c r="X45" s="117" t="s">
        <v>103</v>
      </c>
      <c r="Y45" s="117"/>
      <c r="Z45" s="117"/>
      <c r="AA45" s="117"/>
      <c r="AB45" s="117"/>
      <c r="AC45" s="117"/>
      <c r="AD45" s="117"/>
      <c r="AF45" s="160"/>
      <c r="AG45" s="160"/>
      <c r="AH45" s="160"/>
      <c r="AI45" s="160"/>
      <c r="AJ45" s="160"/>
      <c r="AK45" s="160"/>
      <c r="AL45" s="160"/>
      <c r="AM45" s="160"/>
      <c r="AN45" s="160"/>
      <c r="AO45" s="160"/>
      <c r="AP45" s="160"/>
      <c r="AQ45" s="160"/>
      <c r="AR45" s="160"/>
      <c r="AS45" s="160"/>
      <c r="AT45" s="160"/>
      <c r="AU45" s="160"/>
      <c r="AV45" s="160"/>
      <c r="AW45" s="160"/>
      <c r="AX45" s="160"/>
      <c r="AY45" s="160"/>
    </row>
    <row r="46" ht="20" customHeight="1" spans="2:51">
      <c r="B46" s="37"/>
      <c r="C46" s="37"/>
      <c r="D46" s="111"/>
      <c r="E46" s="118"/>
      <c r="F46" s="112"/>
      <c r="G46" s="118"/>
      <c r="H46" s="47"/>
      <c r="I46" s="111"/>
      <c r="J46" s="112"/>
      <c r="K46" s="112"/>
      <c r="L46" s="112"/>
      <c r="M46" s="47"/>
      <c r="N46" s="111"/>
      <c r="O46" s="47"/>
      <c r="P46" s="129"/>
      <c r="Q46" s="37"/>
      <c r="R46" s="37"/>
      <c r="S46" s="37"/>
      <c r="T46" s="37"/>
      <c r="U46" s="37"/>
      <c r="V46" s="37"/>
      <c r="W46" s="37"/>
      <c r="X46" s="37"/>
      <c r="Y46" s="37"/>
      <c r="Z46" s="37"/>
      <c r="AA46" s="37"/>
      <c r="AB46" s="37"/>
      <c r="AC46" s="37"/>
      <c r="AD46" s="37"/>
      <c r="AF46" s="160"/>
      <c r="AG46" s="160"/>
      <c r="AH46" s="160"/>
      <c r="AI46" s="160"/>
      <c r="AJ46" s="160"/>
      <c r="AK46" s="160"/>
      <c r="AL46" s="160"/>
      <c r="AM46" s="160"/>
      <c r="AN46" s="160"/>
      <c r="AO46" s="160"/>
      <c r="AP46" s="160"/>
      <c r="AQ46" s="160"/>
      <c r="AR46" s="160"/>
      <c r="AS46" s="160"/>
      <c r="AT46" s="160"/>
      <c r="AU46" s="160"/>
      <c r="AV46" s="160"/>
      <c r="AW46" s="160"/>
      <c r="AX46" s="160"/>
      <c r="AY46" s="160"/>
    </row>
    <row r="47" ht="20" customHeight="1" spans="2:51">
      <c r="B47" s="15"/>
      <c r="C47" s="15"/>
      <c r="D47" s="15"/>
      <c r="E47" s="37"/>
      <c r="F47" s="15"/>
      <c r="G47" s="37"/>
      <c r="H47" s="15"/>
      <c r="I47" s="15"/>
      <c r="J47" s="15"/>
      <c r="K47" s="15"/>
      <c r="L47" s="15"/>
      <c r="M47" s="15"/>
      <c r="N47" s="15"/>
      <c r="O47" s="15"/>
      <c r="P47" s="129"/>
      <c r="Q47" s="15"/>
      <c r="R47" s="15"/>
      <c r="S47" s="15"/>
      <c r="T47" s="15"/>
      <c r="U47" s="15"/>
      <c r="V47" s="15"/>
      <c r="W47" s="15"/>
      <c r="X47" s="15"/>
      <c r="Y47" s="15"/>
      <c r="Z47" s="15"/>
      <c r="AA47" s="15"/>
      <c r="AB47" s="15"/>
      <c r="AC47" s="15"/>
      <c r="AD47" s="15"/>
      <c r="AF47" s="160"/>
      <c r="AG47" s="160"/>
      <c r="AH47" s="160"/>
      <c r="AI47" s="160"/>
      <c r="AJ47" s="160"/>
      <c r="AK47" s="160"/>
      <c r="AL47" s="160"/>
      <c r="AM47" s="160"/>
      <c r="AN47" s="160"/>
      <c r="AO47" s="160"/>
      <c r="AP47" s="160"/>
      <c r="AQ47" s="160"/>
      <c r="AR47" s="160"/>
      <c r="AS47" s="160"/>
      <c r="AT47" s="160"/>
      <c r="AU47" s="160"/>
      <c r="AV47" s="160"/>
      <c r="AW47" s="160"/>
      <c r="AX47" s="160"/>
      <c r="AY47" s="160"/>
    </row>
    <row r="48" ht="20" customHeight="1" spans="2:51">
      <c r="B48" s="15"/>
      <c r="C48" s="15"/>
      <c r="D48" s="15"/>
      <c r="E48" s="15"/>
      <c r="F48" s="15"/>
      <c r="G48" s="15"/>
      <c r="H48" s="15"/>
      <c r="I48" s="15"/>
      <c r="J48" s="15"/>
      <c r="K48" s="15"/>
      <c r="L48" s="15"/>
      <c r="M48" s="15"/>
      <c r="N48" s="15"/>
      <c r="O48" s="15"/>
      <c r="P48" s="129"/>
      <c r="Q48" s="15"/>
      <c r="R48" s="15"/>
      <c r="S48" s="15"/>
      <c r="T48" s="15"/>
      <c r="U48" s="15"/>
      <c r="V48" s="15"/>
      <c r="W48" s="15"/>
      <c r="X48" s="15"/>
      <c r="Y48" s="15"/>
      <c r="Z48" s="15"/>
      <c r="AA48" s="15"/>
      <c r="AB48" s="15"/>
      <c r="AC48" s="15"/>
      <c r="AD48" s="15"/>
      <c r="AF48" s="173" t="s">
        <v>117</v>
      </c>
      <c r="AG48" s="180"/>
      <c r="AH48" s="185">
        <v>1</v>
      </c>
      <c r="AI48" s="186" t="s">
        <v>118</v>
      </c>
      <c r="AJ48" s="187"/>
      <c r="AK48" s="188"/>
      <c r="AL48" s="188"/>
      <c r="AM48" s="188"/>
      <c r="AN48" s="185">
        <v>2</v>
      </c>
      <c r="AO48" s="188" t="s">
        <v>119</v>
      </c>
      <c r="AP48" s="188"/>
      <c r="AQ48" s="188"/>
      <c r="AR48" s="188"/>
      <c r="AS48" s="188"/>
      <c r="AT48" s="185">
        <v>3</v>
      </c>
      <c r="AU48" s="188" t="s">
        <v>120</v>
      </c>
      <c r="AV48" s="188"/>
      <c r="AW48" s="188"/>
      <c r="AX48" s="188"/>
      <c r="AY48" s="188"/>
    </row>
    <row r="49" ht="20" customHeight="1" spans="2:51">
      <c r="B49" s="113" t="s">
        <v>121</v>
      </c>
      <c r="C49" s="114"/>
      <c r="D49" s="114"/>
      <c r="E49" s="114"/>
      <c r="F49" s="114"/>
      <c r="G49" s="114"/>
      <c r="H49" s="114"/>
      <c r="I49" s="113" t="s">
        <v>122</v>
      </c>
      <c r="J49" s="114"/>
      <c r="K49" s="114"/>
      <c r="L49" s="114"/>
      <c r="M49" s="114"/>
      <c r="N49" s="114"/>
      <c r="O49" s="114"/>
      <c r="P49" s="129"/>
      <c r="Q49" s="113" t="s">
        <v>123</v>
      </c>
      <c r="R49" s="114"/>
      <c r="S49" s="114"/>
      <c r="T49" s="114"/>
      <c r="U49" s="114"/>
      <c r="V49" s="114"/>
      <c r="W49" s="114"/>
      <c r="X49" s="113" t="s">
        <v>124</v>
      </c>
      <c r="Y49" s="114"/>
      <c r="Z49" s="114"/>
      <c r="AA49" s="114"/>
      <c r="AB49" s="114"/>
      <c r="AC49" s="114"/>
      <c r="AD49" s="114"/>
      <c r="AF49" s="178"/>
      <c r="AG49" s="189"/>
      <c r="AH49" s="185"/>
      <c r="AI49" s="190" t="s">
        <v>125</v>
      </c>
      <c r="AJ49" s="191"/>
      <c r="AK49" s="192"/>
      <c r="AL49" s="192"/>
      <c r="AM49" s="192"/>
      <c r="AN49" s="185"/>
      <c r="AO49" s="192" t="s">
        <v>126</v>
      </c>
      <c r="AP49" s="192"/>
      <c r="AQ49" s="192"/>
      <c r="AR49" s="192"/>
      <c r="AS49" s="192"/>
      <c r="AT49" s="185"/>
      <c r="AU49" s="192" t="s">
        <v>127</v>
      </c>
      <c r="AV49" s="192"/>
      <c r="AW49" s="192"/>
      <c r="AX49" s="192"/>
      <c r="AY49" s="192"/>
    </row>
    <row r="50" ht="20" customHeight="1" spans="2:51">
      <c r="B50" s="117" t="s">
        <v>96</v>
      </c>
      <c r="C50" s="117"/>
      <c r="D50" s="117"/>
      <c r="E50" s="117"/>
      <c r="F50" s="117"/>
      <c r="G50" s="117"/>
      <c r="H50" s="117"/>
      <c r="I50" s="117" t="s">
        <v>96</v>
      </c>
      <c r="J50" s="117"/>
      <c r="K50" s="117"/>
      <c r="L50" s="117"/>
      <c r="M50" s="117"/>
      <c r="N50" s="117"/>
      <c r="O50" s="117"/>
      <c r="P50" s="129"/>
      <c r="Q50" s="117" t="s">
        <v>96</v>
      </c>
      <c r="R50" s="117"/>
      <c r="S50" s="117"/>
      <c r="T50" s="117"/>
      <c r="U50" s="117"/>
      <c r="V50" s="117"/>
      <c r="W50" s="117"/>
      <c r="X50" s="117" t="s">
        <v>96</v>
      </c>
      <c r="Y50" s="117"/>
      <c r="Z50" s="117"/>
      <c r="AA50" s="117"/>
      <c r="AB50" s="117"/>
      <c r="AC50" s="117"/>
      <c r="AD50" s="117"/>
      <c r="AF50" s="178"/>
      <c r="AG50" s="189"/>
      <c r="AH50" s="135"/>
      <c r="AI50" s="193"/>
      <c r="AJ50" s="193"/>
      <c r="AK50" s="193"/>
      <c r="AL50" s="193"/>
      <c r="AM50" s="193"/>
      <c r="AN50" s="135"/>
      <c r="AO50" s="193"/>
      <c r="AP50" s="193"/>
      <c r="AQ50" s="193"/>
      <c r="AR50" s="193"/>
      <c r="AS50" s="193"/>
      <c r="AT50" s="135"/>
      <c r="AU50" s="193"/>
      <c r="AV50" s="193"/>
      <c r="AW50" s="193"/>
      <c r="AX50" s="193"/>
      <c r="AY50" s="193"/>
    </row>
    <row r="51" ht="20" customHeight="1" spans="2:51">
      <c r="B51" s="111" t="s">
        <v>98</v>
      </c>
      <c r="C51" s="112"/>
      <c r="D51" s="112"/>
      <c r="E51" s="112"/>
      <c r="F51" s="47"/>
      <c r="G51" s="111"/>
      <c r="H51" s="47"/>
      <c r="I51" s="37"/>
      <c r="J51" s="37"/>
      <c r="K51" s="37"/>
      <c r="L51" s="37"/>
      <c r="M51" s="37"/>
      <c r="N51" s="37"/>
      <c r="O51" s="37"/>
      <c r="P51" s="129"/>
      <c r="Q51" s="37"/>
      <c r="R51" s="37"/>
      <c r="S51" s="37"/>
      <c r="T51" s="37"/>
      <c r="U51" s="37"/>
      <c r="V51" s="37"/>
      <c r="W51" s="37"/>
      <c r="X51" s="37"/>
      <c r="Y51" s="37"/>
      <c r="Z51" s="37"/>
      <c r="AA51" s="37"/>
      <c r="AB51" s="37"/>
      <c r="AC51" s="37"/>
      <c r="AD51" s="37"/>
      <c r="AF51" s="178"/>
      <c r="AG51" s="189"/>
      <c r="AH51" s="185">
        <v>4</v>
      </c>
      <c r="AI51" s="188" t="s">
        <v>128</v>
      </c>
      <c r="AJ51" s="188"/>
      <c r="AK51" s="188"/>
      <c r="AL51" s="188"/>
      <c r="AM51" s="188"/>
      <c r="AN51" s="185">
        <v>5</v>
      </c>
      <c r="AO51" s="188" t="s">
        <v>129</v>
      </c>
      <c r="AP51" s="188"/>
      <c r="AQ51" s="188"/>
      <c r="AR51" s="188"/>
      <c r="AS51" s="188"/>
      <c r="AT51" s="185">
        <v>6</v>
      </c>
      <c r="AU51" s="188" t="s">
        <v>130</v>
      </c>
      <c r="AV51" s="188"/>
      <c r="AW51" s="188"/>
      <c r="AX51" s="188"/>
      <c r="AY51" s="188"/>
    </row>
    <row r="52" ht="20" customHeight="1" spans="2:51">
      <c r="B52" s="117" t="s">
        <v>101</v>
      </c>
      <c r="C52" s="115"/>
      <c r="D52" s="116"/>
      <c r="E52" s="117"/>
      <c r="F52" s="117"/>
      <c r="G52" s="117"/>
      <c r="H52" s="117"/>
      <c r="I52" s="117" t="s">
        <v>101</v>
      </c>
      <c r="J52" s="117"/>
      <c r="K52" s="117"/>
      <c r="L52" s="117"/>
      <c r="M52" s="117"/>
      <c r="N52" s="117"/>
      <c r="O52" s="117"/>
      <c r="P52" s="129"/>
      <c r="Q52" s="117" t="s">
        <v>101</v>
      </c>
      <c r="R52" s="117"/>
      <c r="S52" s="117"/>
      <c r="T52" s="117"/>
      <c r="U52" s="117"/>
      <c r="V52" s="117"/>
      <c r="W52" s="117"/>
      <c r="X52" s="117" t="s">
        <v>101</v>
      </c>
      <c r="Y52" s="117"/>
      <c r="Z52" s="117"/>
      <c r="AA52" s="117"/>
      <c r="AB52" s="117"/>
      <c r="AC52" s="117"/>
      <c r="AD52" s="117"/>
      <c r="AF52" s="178"/>
      <c r="AG52" s="189"/>
      <c r="AH52" s="185"/>
      <c r="AI52" s="192" t="s">
        <v>131</v>
      </c>
      <c r="AJ52" s="192"/>
      <c r="AK52" s="192"/>
      <c r="AL52" s="192"/>
      <c r="AM52" s="192"/>
      <c r="AN52" s="185"/>
      <c r="AO52" s="192" t="s">
        <v>132</v>
      </c>
      <c r="AP52" s="192"/>
      <c r="AQ52" s="192"/>
      <c r="AR52" s="192"/>
      <c r="AS52" s="192"/>
      <c r="AT52" s="185"/>
      <c r="AU52" s="192" t="s">
        <v>133</v>
      </c>
      <c r="AV52" s="192"/>
      <c r="AW52" s="192"/>
      <c r="AX52" s="192"/>
      <c r="AY52" s="192"/>
    </row>
    <row r="53" ht="20" customHeight="1" spans="2:51">
      <c r="B53" s="111"/>
      <c r="C53" s="112"/>
      <c r="D53" s="47"/>
      <c r="E53" s="37"/>
      <c r="F53" s="111"/>
      <c r="G53" s="112"/>
      <c r="H53" s="47"/>
      <c r="I53" s="37"/>
      <c r="J53" s="37"/>
      <c r="K53" s="37"/>
      <c r="L53" s="111"/>
      <c r="M53" s="47"/>
      <c r="N53" s="37"/>
      <c r="O53" s="37"/>
      <c r="P53" s="129"/>
      <c r="Q53" s="37"/>
      <c r="R53" s="37"/>
      <c r="S53" s="37"/>
      <c r="T53" s="37"/>
      <c r="U53" s="37"/>
      <c r="V53" s="37"/>
      <c r="W53" s="37"/>
      <c r="X53" s="37"/>
      <c r="Y53" s="37"/>
      <c r="Z53" s="37"/>
      <c r="AA53" s="37"/>
      <c r="AB53" s="37"/>
      <c r="AC53" s="37"/>
      <c r="AD53" s="37"/>
      <c r="AF53" s="174"/>
      <c r="AG53" s="184"/>
      <c r="AH53" s="135"/>
      <c r="AI53" s="193"/>
      <c r="AJ53" s="193"/>
      <c r="AK53" s="193"/>
      <c r="AL53" s="193"/>
      <c r="AM53" s="193"/>
      <c r="AN53" s="135"/>
      <c r="AO53" s="193"/>
      <c r="AP53" s="193"/>
      <c r="AQ53" s="193"/>
      <c r="AR53" s="193"/>
      <c r="AS53" s="193"/>
      <c r="AT53" s="135"/>
      <c r="AU53" s="193"/>
      <c r="AV53" s="193"/>
      <c r="AW53" s="193"/>
      <c r="AX53" s="193"/>
      <c r="AY53" s="193"/>
    </row>
    <row r="54" ht="20" customHeight="1" spans="2:51">
      <c r="B54" s="117" t="s">
        <v>103</v>
      </c>
      <c r="C54" s="117"/>
      <c r="D54" s="117"/>
      <c r="E54" s="117"/>
      <c r="F54" s="117"/>
      <c r="G54" s="117"/>
      <c r="H54" s="117"/>
      <c r="I54" s="117" t="s">
        <v>103</v>
      </c>
      <c r="J54" s="117"/>
      <c r="K54" s="117"/>
      <c r="L54" s="117"/>
      <c r="M54" s="117"/>
      <c r="N54" s="117"/>
      <c r="O54" s="117"/>
      <c r="P54" s="129"/>
      <c r="Q54" s="117" t="s">
        <v>103</v>
      </c>
      <c r="R54" s="117"/>
      <c r="S54" s="117"/>
      <c r="T54" s="117"/>
      <c r="U54" s="117"/>
      <c r="V54" s="117"/>
      <c r="W54" s="117"/>
      <c r="X54" s="117" t="s">
        <v>103</v>
      </c>
      <c r="Y54" s="117"/>
      <c r="Z54" s="117"/>
      <c r="AA54" s="117"/>
      <c r="AB54" s="117"/>
      <c r="AC54" s="117"/>
      <c r="AD54" s="117"/>
      <c r="AF54" s="173" t="s">
        <v>76</v>
      </c>
      <c r="AG54" s="180"/>
      <c r="AH54" s="194" t="s">
        <v>134</v>
      </c>
      <c r="AI54" s="195"/>
      <c r="AJ54" s="195"/>
      <c r="AK54" s="195"/>
      <c r="AL54" s="195"/>
      <c r="AM54" s="195"/>
      <c r="AN54" s="195"/>
      <c r="AO54" s="195"/>
      <c r="AP54" s="195"/>
      <c r="AQ54" s="195"/>
      <c r="AR54" s="195"/>
      <c r="AS54" s="195"/>
      <c r="AT54" s="195"/>
      <c r="AU54" s="195"/>
      <c r="AV54" s="195"/>
      <c r="AW54" s="195"/>
      <c r="AX54" s="195"/>
      <c r="AY54" s="200"/>
    </row>
    <row r="55" ht="20" customHeight="1" spans="2:51">
      <c r="B55" s="111"/>
      <c r="C55" s="47"/>
      <c r="D55" s="37"/>
      <c r="E55" s="111"/>
      <c r="F55" s="47"/>
      <c r="G55" s="37"/>
      <c r="H55" s="37"/>
      <c r="I55" s="111"/>
      <c r="J55" s="47"/>
      <c r="K55" s="111"/>
      <c r="L55" s="112"/>
      <c r="M55" s="47"/>
      <c r="N55" s="111"/>
      <c r="O55" s="47"/>
      <c r="P55" s="129"/>
      <c r="Q55" s="37"/>
      <c r="R55" s="37"/>
      <c r="S55" s="37"/>
      <c r="T55" s="37"/>
      <c r="U55" s="37"/>
      <c r="V55" s="37"/>
      <c r="W55" s="37"/>
      <c r="X55" s="37"/>
      <c r="Y55" s="37"/>
      <c r="Z55" s="37"/>
      <c r="AA55" s="37"/>
      <c r="AB55" s="37"/>
      <c r="AC55" s="37"/>
      <c r="AD55" s="37"/>
      <c r="AF55" s="178"/>
      <c r="AG55" s="189"/>
      <c r="AH55" s="196"/>
      <c r="AI55" s="197"/>
      <c r="AJ55" s="197"/>
      <c r="AK55" s="197"/>
      <c r="AL55" s="197"/>
      <c r="AM55" s="197"/>
      <c r="AN55" s="197"/>
      <c r="AO55" s="197"/>
      <c r="AP55" s="197"/>
      <c r="AQ55" s="197"/>
      <c r="AR55" s="197"/>
      <c r="AS55" s="197"/>
      <c r="AT55" s="197"/>
      <c r="AU55" s="197"/>
      <c r="AV55" s="197"/>
      <c r="AW55" s="197"/>
      <c r="AX55" s="197"/>
      <c r="AY55" s="203"/>
    </row>
    <row r="56" ht="20" customHeight="1" spans="2:51">
      <c r="B56" s="15"/>
      <c r="C56" s="15"/>
      <c r="D56" s="15"/>
      <c r="E56" s="15"/>
      <c r="F56" s="15"/>
      <c r="G56" s="15"/>
      <c r="H56" s="15"/>
      <c r="I56" s="15"/>
      <c r="J56" s="15"/>
      <c r="K56" s="15"/>
      <c r="L56" s="15"/>
      <c r="M56" s="15"/>
      <c r="N56" s="15"/>
      <c r="O56" s="15"/>
      <c r="P56" s="129"/>
      <c r="Q56" s="15"/>
      <c r="R56" s="15"/>
      <c r="S56" s="15"/>
      <c r="T56" s="15"/>
      <c r="U56" s="15"/>
      <c r="V56" s="15"/>
      <c r="W56" s="15"/>
      <c r="X56" s="15"/>
      <c r="Y56" s="15"/>
      <c r="Z56" s="15"/>
      <c r="AA56" s="15"/>
      <c r="AB56" s="15"/>
      <c r="AC56" s="15"/>
      <c r="AD56" s="15"/>
      <c r="AF56" s="178"/>
      <c r="AG56" s="189"/>
      <c r="AH56" s="196"/>
      <c r="AI56" s="197"/>
      <c r="AJ56" s="197"/>
      <c r="AK56" s="197"/>
      <c r="AL56" s="197"/>
      <c r="AM56" s="197"/>
      <c r="AN56" s="197"/>
      <c r="AO56" s="197"/>
      <c r="AP56" s="197"/>
      <c r="AQ56" s="197"/>
      <c r="AR56" s="197"/>
      <c r="AS56" s="197"/>
      <c r="AT56" s="197"/>
      <c r="AU56" s="197"/>
      <c r="AV56" s="197"/>
      <c r="AW56" s="197"/>
      <c r="AX56" s="197"/>
      <c r="AY56" s="203"/>
    </row>
    <row r="57" ht="20" customHeight="1" spans="2:51">
      <c r="B57" s="15"/>
      <c r="C57" s="15"/>
      <c r="D57" s="15"/>
      <c r="E57" s="15"/>
      <c r="F57" s="15"/>
      <c r="G57" s="15"/>
      <c r="H57" s="15"/>
      <c r="I57" s="15"/>
      <c r="J57" s="15"/>
      <c r="K57" s="15"/>
      <c r="L57" s="15"/>
      <c r="M57" s="15"/>
      <c r="N57" s="15"/>
      <c r="O57" s="15"/>
      <c r="P57" s="144"/>
      <c r="Q57" s="15"/>
      <c r="R57" s="15"/>
      <c r="S57" s="15"/>
      <c r="T57" s="15"/>
      <c r="U57" s="15"/>
      <c r="V57" s="15"/>
      <c r="W57" s="15"/>
      <c r="X57" s="15"/>
      <c r="Y57" s="15"/>
      <c r="Z57" s="15"/>
      <c r="AA57" s="15"/>
      <c r="AB57" s="15"/>
      <c r="AC57" s="15"/>
      <c r="AD57" s="15"/>
      <c r="AF57" s="174"/>
      <c r="AG57" s="184"/>
      <c r="AH57" s="198"/>
      <c r="AI57" s="199"/>
      <c r="AJ57" s="199"/>
      <c r="AK57" s="199"/>
      <c r="AL57" s="199"/>
      <c r="AM57" s="199"/>
      <c r="AN57" s="199"/>
      <c r="AO57" s="199"/>
      <c r="AP57" s="199"/>
      <c r="AQ57" s="199"/>
      <c r="AR57" s="199"/>
      <c r="AS57" s="199"/>
      <c r="AT57" s="199"/>
      <c r="AU57" s="199"/>
      <c r="AV57" s="199"/>
      <c r="AW57" s="199"/>
      <c r="AX57" s="199"/>
      <c r="AY57" s="204"/>
    </row>
  </sheetData>
  <mergeCells count="256">
    <mergeCell ref="B2:O2"/>
    <mergeCell ref="Q2:AD2"/>
    <mergeCell ref="AF2:AY2"/>
    <mergeCell ref="C3:E3"/>
    <mergeCell ref="G3:I3"/>
    <mergeCell ref="Q3:R3"/>
    <mergeCell ref="S3:T3"/>
    <mergeCell ref="U3:V3"/>
    <mergeCell ref="W3:AD3"/>
    <mergeCell ref="C4:I4"/>
    <mergeCell ref="C5:I5"/>
    <mergeCell ref="C6:I6"/>
    <mergeCell ref="C7:I7"/>
    <mergeCell ref="C8:I8"/>
    <mergeCell ref="C9:I9"/>
    <mergeCell ref="B12:O12"/>
    <mergeCell ref="B13:C13"/>
    <mergeCell ref="B14:C14"/>
    <mergeCell ref="Q14:AD14"/>
    <mergeCell ref="B15:C15"/>
    <mergeCell ref="Q15:R15"/>
    <mergeCell ref="S15:W15"/>
    <mergeCell ref="X15:Y15"/>
    <mergeCell ref="Z15:AD15"/>
    <mergeCell ref="B16:C16"/>
    <mergeCell ref="Q16:W16"/>
    <mergeCell ref="X16:AD16"/>
    <mergeCell ref="B17:O17"/>
    <mergeCell ref="AF18:AO18"/>
    <mergeCell ref="AP18:AY18"/>
    <mergeCell ref="AF19:AJ19"/>
    <mergeCell ref="AK19:AO19"/>
    <mergeCell ref="AP19:AV19"/>
    <mergeCell ref="AW19:AY19"/>
    <mergeCell ref="B20:J20"/>
    <mergeCell ref="K20:L20"/>
    <mergeCell ref="AF20:AJ20"/>
    <mergeCell ref="AK20:AO20"/>
    <mergeCell ref="AP20:AV20"/>
    <mergeCell ref="AW20:AY20"/>
    <mergeCell ref="B21:O21"/>
    <mergeCell ref="AF21:AJ21"/>
    <mergeCell ref="AK21:AO21"/>
    <mergeCell ref="AP21:AV21"/>
    <mergeCell ref="AW21:AY21"/>
    <mergeCell ref="B22:C22"/>
    <mergeCell ref="E22:G22"/>
    <mergeCell ref="H22:N22"/>
    <mergeCell ref="Q22:X22"/>
    <mergeCell ref="Y22:AD22"/>
    <mergeCell ref="AF22:AJ22"/>
    <mergeCell ref="AK22:AO22"/>
    <mergeCell ref="AP22:AV22"/>
    <mergeCell ref="AW22:AY22"/>
    <mergeCell ref="B23:C23"/>
    <mergeCell ref="E23:G23"/>
    <mergeCell ref="H23:N23"/>
    <mergeCell ref="AF23:AJ23"/>
    <mergeCell ref="AK23:AO23"/>
    <mergeCell ref="AP23:AV23"/>
    <mergeCell ref="AW23:AY23"/>
    <mergeCell ref="B24:C24"/>
    <mergeCell ref="E24:G24"/>
    <mergeCell ref="H24:N24"/>
    <mergeCell ref="AF24:AJ24"/>
    <mergeCell ref="AK24:AO24"/>
    <mergeCell ref="AP24:AV24"/>
    <mergeCell ref="AW24:AY24"/>
    <mergeCell ref="B25:C25"/>
    <mergeCell ref="E25:G25"/>
    <mergeCell ref="H25:N25"/>
    <mergeCell ref="AF25:AJ25"/>
    <mergeCell ref="AK25:AO25"/>
    <mergeCell ref="AP25:AV25"/>
    <mergeCell ref="AW25:AY25"/>
    <mergeCell ref="B26:C26"/>
    <mergeCell ref="E26:G26"/>
    <mergeCell ref="H26:N26"/>
    <mergeCell ref="AF26:AJ26"/>
    <mergeCell ref="AK26:AO26"/>
    <mergeCell ref="AP26:AV26"/>
    <mergeCell ref="AW26:AY26"/>
    <mergeCell ref="B27:C27"/>
    <mergeCell ref="E27:G27"/>
    <mergeCell ref="H27:N27"/>
    <mergeCell ref="AF27:AJ27"/>
    <mergeCell ref="AK27:AO27"/>
    <mergeCell ref="AP27:AV27"/>
    <mergeCell ref="AW27:AY27"/>
    <mergeCell ref="B28:C28"/>
    <mergeCell ref="E28:G28"/>
    <mergeCell ref="H28:N28"/>
    <mergeCell ref="AF28:AJ28"/>
    <mergeCell ref="AK28:AO28"/>
    <mergeCell ref="AP28:AV28"/>
    <mergeCell ref="AW28:AY28"/>
    <mergeCell ref="B29:C29"/>
    <mergeCell ref="E29:G29"/>
    <mergeCell ref="H29:N29"/>
    <mergeCell ref="AF29:AJ29"/>
    <mergeCell ref="AK29:AO29"/>
    <mergeCell ref="AP29:AV29"/>
    <mergeCell ref="AW29:AY29"/>
    <mergeCell ref="B31:H31"/>
    <mergeCell ref="I31:O31"/>
    <mergeCell ref="Q31:W31"/>
    <mergeCell ref="X31:AD31"/>
    <mergeCell ref="AF31:AY31"/>
    <mergeCell ref="Q32:W32"/>
    <mergeCell ref="X32:AD32"/>
    <mergeCell ref="AF32:AI32"/>
    <mergeCell ref="AJ32:AY32"/>
    <mergeCell ref="Q33:W33"/>
    <mergeCell ref="X33:AD33"/>
    <mergeCell ref="AF33:AI33"/>
    <mergeCell ref="AJ33:AY33"/>
    <mergeCell ref="B34:H34"/>
    <mergeCell ref="Q34:W34"/>
    <mergeCell ref="X34:AD34"/>
    <mergeCell ref="Q35:W35"/>
    <mergeCell ref="X35:AD35"/>
    <mergeCell ref="Q36:W36"/>
    <mergeCell ref="X36:AD36"/>
    <mergeCell ref="B37:H37"/>
    <mergeCell ref="AF38:AY38"/>
    <mergeCell ref="AF39:AO39"/>
    <mergeCell ref="AP39:AY39"/>
    <mergeCell ref="B40:H40"/>
    <mergeCell ref="I40:O40"/>
    <mergeCell ref="Q40:W40"/>
    <mergeCell ref="X40:AD40"/>
    <mergeCell ref="AF40:AO40"/>
    <mergeCell ref="AP40:AY40"/>
    <mergeCell ref="B41:H41"/>
    <mergeCell ref="I41:O41"/>
    <mergeCell ref="Q41:W41"/>
    <mergeCell ref="X41:AD41"/>
    <mergeCell ref="B42:H42"/>
    <mergeCell ref="I42:O42"/>
    <mergeCell ref="Q42:W42"/>
    <mergeCell ref="X42:AD42"/>
    <mergeCell ref="B43:H43"/>
    <mergeCell ref="I43:O43"/>
    <mergeCell ref="Q43:W43"/>
    <mergeCell ref="X43:AD43"/>
    <mergeCell ref="AF43:AO43"/>
    <mergeCell ref="AP43:AY43"/>
    <mergeCell ref="B44:H44"/>
    <mergeCell ref="I44:O44"/>
    <mergeCell ref="Q44:W44"/>
    <mergeCell ref="X44:AD44"/>
    <mergeCell ref="B45:H45"/>
    <mergeCell ref="I45:O45"/>
    <mergeCell ref="Q45:W45"/>
    <mergeCell ref="X45:AD45"/>
    <mergeCell ref="AI48:AM48"/>
    <mergeCell ref="AO48:AS48"/>
    <mergeCell ref="AU48:AY48"/>
    <mergeCell ref="B49:H49"/>
    <mergeCell ref="I49:O49"/>
    <mergeCell ref="Q49:W49"/>
    <mergeCell ref="X49:AD49"/>
    <mergeCell ref="B50:H50"/>
    <mergeCell ref="I50:O50"/>
    <mergeCell ref="Q50:W50"/>
    <mergeCell ref="X50:AD50"/>
    <mergeCell ref="B51:H51"/>
    <mergeCell ref="I51:O51"/>
    <mergeCell ref="Q51:W51"/>
    <mergeCell ref="X51:AD51"/>
    <mergeCell ref="AI51:AM51"/>
    <mergeCell ref="AO51:AS51"/>
    <mergeCell ref="AU51:AY51"/>
    <mergeCell ref="B52:H52"/>
    <mergeCell ref="I52:O52"/>
    <mergeCell ref="Q52:W52"/>
    <mergeCell ref="X52:AD52"/>
    <mergeCell ref="B53:H53"/>
    <mergeCell ref="I53:O53"/>
    <mergeCell ref="Q53:W53"/>
    <mergeCell ref="X53:AD53"/>
    <mergeCell ref="B54:H54"/>
    <mergeCell ref="I54:O54"/>
    <mergeCell ref="Q54:W54"/>
    <mergeCell ref="X54:AD54"/>
    <mergeCell ref="B10:B11"/>
    <mergeCell ref="P2:P14"/>
    <mergeCell ref="P15:P21"/>
    <mergeCell ref="P22:P29"/>
    <mergeCell ref="P31:P43"/>
    <mergeCell ref="P44:P57"/>
    <mergeCell ref="AH48:AH49"/>
    <mergeCell ref="AH51:AH52"/>
    <mergeCell ref="AN48:AN49"/>
    <mergeCell ref="AN51:AN52"/>
    <mergeCell ref="AT48:AT49"/>
    <mergeCell ref="AT51:AT52"/>
    <mergeCell ref="J3:O11"/>
    <mergeCell ref="Q17:W21"/>
    <mergeCell ref="X17:AD21"/>
    <mergeCell ref="Q23:X29"/>
    <mergeCell ref="Y23:AD29"/>
    <mergeCell ref="W4:AD5"/>
    <mergeCell ref="W6:AD7"/>
    <mergeCell ref="W8:AD9"/>
    <mergeCell ref="W10:AD11"/>
    <mergeCell ref="W12:AD13"/>
    <mergeCell ref="Q4:R5"/>
    <mergeCell ref="S4:T5"/>
    <mergeCell ref="U4:V5"/>
    <mergeCell ref="Q6:R7"/>
    <mergeCell ref="S6:T7"/>
    <mergeCell ref="U6:V7"/>
    <mergeCell ref="Q8:R9"/>
    <mergeCell ref="S8:T9"/>
    <mergeCell ref="U8:V9"/>
    <mergeCell ref="Q10:R11"/>
    <mergeCell ref="S10:T11"/>
    <mergeCell ref="U10:V11"/>
    <mergeCell ref="Q12:R13"/>
    <mergeCell ref="S12:T13"/>
    <mergeCell ref="U12:V13"/>
    <mergeCell ref="I32:O39"/>
    <mergeCell ref="B32:H33"/>
    <mergeCell ref="B38:H39"/>
    <mergeCell ref="B35:H36"/>
    <mergeCell ref="Q37:W39"/>
    <mergeCell ref="X37:AD39"/>
    <mergeCell ref="B46:H48"/>
    <mergeCell ref="I46:O48"/>
    <mergeCell ref="Q46:W48"/>
    <mergeCell ref="X46:AD48"/>
    <mergeCell ref="B55:H57"/>
    <mergeCell ref="I55:O57"/>
    <mergeCell ref="Q55:W57"/>
    <mergeCell ref="X55:AD57"/>
    <mergeCell ref="B18:O19"/>
    <mergeCell ref="C10:I11"/>
    <mergeCell ref="AF3:AY17"/>
    <mergeCell ref="AF34:AI35"/>
    <mergeCell ref="AJ34:AY35"/>
    <mergeCell ref="AF36:AI37"/>
    <mergeCell ref="AJ36:AY37"/>
    <mergeCell ref="AF41:AO42"/>
    <mergeCell ref="AP41:AY42"/>
    <mergeCell ref="AF44:AO47"/>
    <mergeCell ref="AP44:AY47"/>
    <mergeCell ref="AF48:AG53"/>
    <mergeCell ref="AI49:AM50"/>
    <mergeCell ref="AO49:AS50"/>
    <mergeCell ref="AU49:AY50"/>
    <mergeCell ref="AI52:AM53"/>
    <mergeCell ref="AO52:AS53"/>
    <mergeCell ref="AU52:AY53"/>
    <mergeCell ref="AF54:AG57"/>
    <mergeCell ref="AH54:AY57"/>
  </mergeCells>
  <dataValidations count="9">
    <dataValidation allowBlank="1" showInputMessage="1" showErrorMessage="1" sqref="G3:I3"/>
    <dataValidation type="list" allowBlank="1" showInputMessage="1" showErrorMessage="1" sqref="C6:I6">
      <formula1>类型与背景!$C$3:$C$51</formula1>
    </dataValidation>
    <dataValidation type="list" allowBlank="1" showInputMessage="1" showErrorMessage="1" sqref="C5:E5">
      <formula1>"*正义之人,*热情之人,*受牵连之人,*好奇心之人,*憎恶之人,*溺爱之人,*并立之人"</formula1>
    </dataValidation>
    <dataValidation type="list" allowBlank="1" showInputMessage="1" showErrorMessage="1" sqref="E13 G13 I13 K13 M13 O13 E14 G14 I14 K14 M14 O14 E15 G15 I15 K15 M15 O15 E16 G16 I16 K16 M16 O16 O23:O29">
      <formula1>"√,×"</formula1>
    </dataValidation>
    <dataValidation type="list" allowBlank="1" showInputMessage="1" showErrorMessage="1" sqref="M20:O20">
      <formula1>"♡,♥"</formula1>
    </dataValidation>
    <dataValidation type="list" allowBlank="1" showInputMessage="1" showErrorMessage="1" sqref="AH50 AN50 AT50 AH53 AN53 AT53">
      <formula1>"√"</formula1>
    </dataValidation>
    <dataValidation type="list" allowBlank="1" showInputMessage="1" showErrorMessage="1" sqref="B38:H39">
      <formula1>"侦探PC,助手PC,双方"</formula1>
    </dataValidation>
    <dataValidation type="list" allowBlank="1" showInputMessage="1" showErrorMessage="1" sqref="Q8:Q13 R8:R13">
      <formula1>助手行动!$C$12:$C$16</formula1>
    </dataValidation>
    <dataValidation type="list" allowBlank="1" showInputMessage="1" showErrorMessage="1" sqref="Q4:R5 Q6:R7">
      <formula1>助手行动!$C$12:$C$17</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0"/>
  <sheetViews>
    <sheetView workbookViewId="0">
      <selection activeCell="E17" sqref="E17"/>
    </sheetView>
  </sheetViews>
  <sheetFormatPr defaultColWidth="9" defaultRowHeight="14.4" outlineLevelCol="5"/>
  <cols>
    <col min="1" max="1" width="2.66666666666667" customWidth="1"/>
    <col min="2" max="2" width="3.77777777777778" customWidth="1"/>
    <col min="3" max="3" width="27" customWidth="1"/>
    <col min="4" max="4" width="120.777777777778" customWidth="1"/>
    <col min="5" max="5" width="50.7777777777778" customWidth="1"/>
  </cols>
  <sheetData>
    <row r="2" ht="16" customHeight="1" spans="2:5">
      <c r="B2" s="54" t="s">
        <v>135</v>
      </c>
      <c r="C2" s="54"/>
      <c r="D2" s="55" t="s">
        <v>136</v>
      </c>
      <c r="E2" s="55"/>
    </row>
    <row r="3" ht="25" customHeight="1" spans="2:5">
      <c r="B3" s="56"/>
      <c r="C3" s="57" t="s">
        <v>137</v>
      </c>
      <c r="D3" s="58" t="s">
        <v>138</v>
      </c>
      <c r="E3" s="59" t="s">
        <v>139</v>
      </c>
    </row>
    <row r="4" ht="30" customHeight="1" spans="2:5">
      <c r="B4" s="14">
        <v>1</v>
      </c>
      <c r="C4" s="60" t="s">
        <v>140</v>
      </c>
      <c r="D4" s="61" t="s">
        <v>141</v>
      </c>
      <c r="E4" s="61"/>
    </row>
    <row r="5" ht="30" customHeight="1" spans="2:5">
      <c r="B5" s="14">
        <v>2</v>
      </c>
      <c r="C5" s="60" t="s">
        <v>142</v>
      </c>
      <c r="D5" s="61" t="s">
        <v>143</v>
      </c>
      <c r="E5" s="61"/>
    </row>
    <row r="6" ht="30" customHeight="1" spans="2:5">
      <c r="B6" s="14">
        <v>3</v>
      </c>
      <c r="C6" s="60" t="s">
        <v>144</v>
      </c>
      <c r="D6" s="61" t="s">
        <v>145</v>
      </c>
      <c r="E6" s="61"/>
    </row>
    <row r="7" ht="30" customHeight="1" spans="2:5">
      <c r="B7" s="14">
        <v>4</v>
      </c>
      <c r="C7" s="60" t="s">
        <v>146</v>
      </c>
      <c r="D7" s="61" t="s">
        <v>147</v>
      </c>
      <c r="E7" s="61"/>
    </row>
    <row r="8" ht="30" customHeight="1" spans="2:5">
      <c r="B8" s="14">
        <v>5</v>
      </c>
      <c r="C8" s="60" t="s">
        <v>148</v>
      </c>
      <c r="D8" s="61" t="s">
        <v>149</v>
      </c>
      <c r="E8" s="61"/>
    </row>
    <row r="9" ht="30" customHeight="1" spans="2:5">
      <c r="B9" s="14">
        <v>6</v>
      </c>
      <c r="C9" s="60" t="s">
        <v>150</v>
      </c>
      <c r="D9" s="61" t="s">
        <v>151</v>
      </c>
      <c r="E9" s="61"/>
    </row>
    <row r="10" ht="25" customHeight="1" spans="2:5">
      <c r="B10" s="56"/>
      <c r="C10" s="57" t="s">
        <v>152</v>
      </c>
      <c r="D10" s="62" t="s">
        <v>153</v>
      </c>
      <c r="E10" s="63" t="s">
        <v>154</v>
      </c>
    </row>
    <row r="11" ht="30" customHeight="1" spans="2:5">
      <c r="B11" s="14">
        <v>1</v>
      </c>
      <c r="C11" s="60" t="s">
        <v>155</v>
      </c>
      <c r="D11" s="64" t="s">
        <v>156</v>
      </c>
      <c r="E11" s="65"/>
    </row>
    <row r="12" ht="30" customHeight="1" spans="2:5">
      <c r="B12" s="14">
        <v>2</v>
      </c>
      <c r="C12" s="60" t="s">
        <v>157</v>
      </c>
      <c r="D12" s="64" t="s">
        <v>158</v>
      </c>
      <c r="E12" s="65"/>
    </row>
    <row r="13" ht="30" customHeight="1" spans="2:5">
      <c r="B13" s="14">
        <v>3</v>
      </c>
      <c r="C13" s="60" t="s">
        <v>159</v>
      </c>
      <c r="D13" s="64" t="s">
        <v>160</v>
      </c>
      <c r="E13" s="65"/>
    </row>
    <row r="14" ht="30" customHeight="1" spans="2:5">
      <c r="B14" s="14">
        <v>4</v>
      </c>
      <c r="C14" s="60" t="s">
        <v>161</v>
      </c>
      <c r="D14" s="64" t="s">
        <v>162</v>
      </c>
      <c r="E14" s="65"/>
    </row>
    <row r="15" ht="30" customHeight="1" spans="2:5">
      <c r="B15" s="14">
        <v>5</v>
      </c>
      <c r="C15" s="60" t="s">
        <v>163</v>
      </c>
      <c r="D15" s="64" t="s">
        <v>164</v>
      </c>
      <c r="E15" s="65"/>
    </row>
    <row r="16" ht="30" customHeight="1" spans="2:5">
      <c r="B16" s="14">
        <v>6</v>
      </c>
      <c r="C16" s="60" t="s">
        <v>165</v>
      </c>
      <c r="D16" s="64" t="s">
        <v>166</v>
      </c>
      <c r="E16" s="65"/>
    </row>
    <row r="17" ht="25" customHeight="1" spans="1:6">
      <c r="A17" s="66"/>
      <c r="B17" s="67"/>
      <c r="C17" s="68" t="s">
        <v>167</v>
      </c>
      <c r="D17" s="62" t="s">
        <v>168</v>
      </c>
      <c r="E17" s="69" t="s">
        <v>169</v>
      </c>
      <c r="F17" s="70"/>
    </row>
    <row r="18" ht="30" customHeight="1" spans="2:5">
      <c r="B18" s="14">
        <v>1</v>
      </c>
      <c r="C18" s="60" t="s">
        <v>170</v>
      </c>
      <c r="D18" s="61" t="s">
        <v>171</v>
      </c>
      <c r="E18" s="61"/>
    </row>
    <row r="19" ht="30" customHeight="1" spans="2:5">
      <c r="B19" s="14">
        <v>2</v>
      </c>
      <c r="C19" s="60" t="s">
        <v>172</v>
      </c>
      <c r="D19" s="61" t="s">
        <v>173</v>
      </c>
      <c r="E19" s="61"/>
    </row>
    <row r="20" ht="30" customHeight="1" spans="2:5">
      <c r="B20" s="14">
        <v>3</v>
      </c>
      <c r="C20" s="60" t="s">
        <v>174</v>
      </c>
      <c r="D20" s="61" t="s">
        <v>175</v>
      </c>
      <c r="E20" s="61"/>
    </row>
    <row r="21" ht="30" customHeight="1" spans="2:5">
      <c r="B21" s="14">
        <v>4</v>
      </c>
      <c r="C21" s="60" t="s">
        <v>176</v>
      </c>
      <c r="D21" s="61" t="s">
        <v>177</v>
      </c>
      <c r="E21" s="61"/>
    </row>
    <row r="22" ht="30" customHeight="1" spans="2:5">
      <c r="B22" s="14">
        <v>5</v>
      </c>
      <c r="C22" s="60" t="s">
        <v>178</v>
      </c>
      <c r="D22" s="61" t="s">
        <v>179</v>
      </c>
      <c r="E22" s="61"/>
    </row>
    <row r="23" ht="30" customHeight="1" spans="2:5">
      <c r="B23" s="14">
        <v>6</v>
      </c>
      <c r="C23" s="60" t="s">
        <v>180</v>
      </c>
      <c r="D23" s="64" t="s">
        <v>181</v>
      </c>
      <c r="E23" s="65"/>
    </row>
    <row r="24" ht="25" customHeight="1" spans="2:6">
      <c r="B24" s="71"/>
      <c r="C24" s="68" t="s">
        <v>182</v>
      </c>
      <c r="D24" s="58" t="s">
        <v>183</v>
      </c>
      <c r="E24" s="72" t="s">
        <v>184</v>
      </c>
      <c r="F24" s="70"/>
    </row>
    <row r="25" ht="30" customHeight="1" spans="2:5">
      <c r="B25" s="14">
        <v>1</v>
      </c>
      <c r="C25" s="60" t="s">
        <v>185</v>
      </c>
      <c r="D25" s="61" t="s">
        <v>186</v>
      </c>
      <c r="E25" s="61"/>
    </row>
    <row r="26" ht="30" customHeight="1" spans="2:5">
      <c r="B26" s="14">
        <v>2</v>
      </c>
      <c r="C26" s="60" t="s">
        <v>187</v>
      </c>
      <c r="D26" s="61" t="s">
        <v>188</v>
      </c>
      <c r="E26" s="61"/>
    </row>
    <row r="27" ht="30" customHeight="1" spans="2:5">
      <c r="B27" s="14">
        <v>3</v>
      </c>
      <c r="C27" s="60" t="s">
        <v>189</v>
      </c>
      <c r="D27" s="61" t="s">
        <v>190</v>
      </c>
      <c r="E27" s="61"/>
    </row>
    <row r="28" ht="30" customHeight="1" spans="2:5">
      <c r="B28" s="14">
        <v>4</v>
      </c>
      <c r="C28" s="60" t="s">
        <v>191</v>
      </c>
      <c r="D28" s="61" t="s">
        <v>192</v>
      </c>
      <c r="E28" s="61"/>
    </row>
    <row r="29" ht="30" customHeight="1" spans="2:5">
      <c r="B29" s="14">
        <v>5</v>
      </c>
      <c r="C29" s="60" t="s">
        <v>193</v>
      </c>
      <c r="D29" s="61" t="s">
        <v>194</v>
      </c>
      <c r="E29" s="61"/>
    </row>
    <row r="30" ht="30" customHeight="1" spans="2:5">
      <c r="B30" s="14">
        <v>6</v>
      </c>
      <c r="C30" s="60" t="s">
        <v>195</v>
      </c>
      <c r="D30" s="61" t="s">
        <v>196</v>
      </c>
      <c r="E30" s="61"/>
    </row>
    <row r="31" ht="25" customHeight="1" spans="1:6">
      <c r="A31" s="66"/>
      <c r="B31" s="67"/>
      <c r="C31" s="72" t="s">
        <v>197</v>
      </c>
      <c r="D31" s="73" t="s">
        <v>198</v>
      </c>
      <c r="E31" s="72" t="s">
        <v>199</v>
      </c>
      <c r="F31" s="70"/>
    </row>
    <row r="32" ht="30" customHeight="1" spans="2:5">
      <c r="B32" s="14">
        <v>1</v>
      </c>
      <c r="C32" s="60" t="s">
        <v>200</v>
      </c>
      <c r="D32" s="61" t="s">
        <v>201</v>
      </c>
      <c r="E32" s="61"/>
    </row>
    <row r="33" ht="30" customHeight="1" spans="2:5">
      <c r="B33" s="14">
        <v>2</v>
      </c>
      <c r="C33" s="60" t="s">
        <v>202</v>
      </c>
      <c r="D33" s="61" t="s">
        <v>203</v>
      </c>
      <c r="E33" s="61"/>
    </row>
    <row r="34" ht="30" customHeight="1" spans="2:5">
      <c r="B34" s="14">
        <v>3</v>
      </c>
      <c r="C34" s="60" t="s">
        <v>204</v>
      </c>
      <c r="D34" s="61" t="s">
        <v>205</v>
      </c>
      <c r="E34" s="61"/>
    </row>
    <row r="35" ht="30" customHeight="1" spans="2:5">
      <c r="B35" s="14">
        <v>4</v>
      </c>
      <c r="C35" s="60" t="s">
        <v>206</v>
      </c>
      <c r="D35" s="61" t="s">
        <v>207</v>
      </c>
      <c r="E35" s="61"/>
    </row>
    <row r="36" ht="30" customHeight="1" spans="2:5">
      <c r="B36" s="14">
        <v>5</v>
      </c>
      <c r="C36" s="60" t="s">
        <v>208</v>
      </c>
      <c r="D36" s="61" t="s">
        <v>209</v>
      </c>
      <c r="E36" s="61"/>
    </row>
    <row r="37" ht="30" customHeight="1" spans="2:5">
      <c r="B37" s="14">
        <v>6</v>
      </c>
      <c r="C37" s="60" t="s">
        <v>210</v>
      </c>
      <c r="D37" s="61" t="s">
        <v>211</v>
      </c>
      <c r="E37" s="61"/>
    </row>
    <row r="38" ht="30" customHeight="1" spans="1:6">
      <c r="A38" s="66"/>
      <c r="B38" s="67"/>
      <c r="C38" s="72" t="s">
        <v>212</v>
      </c>
      <c r="D38" s="74" t="s">
        <v>213</v>
      </c>
      <c r="E38" s="75" t="s">
        <v>214</v>
      </c>
      <c r="F38" s="70"/>
    </row>
    <row r="39" ht="30" customHeight="1" spans="2:5">
      <c r="B39" s="14">
        <v>1</v>
      </c>
      <c r="C39" s="60" t="s">
        <v>215</v>
      </c>
      <c r="D39" s="64" t="s">
        <v>216</v>
      </c>
      <c r="E39" s="61"/>
    </row>
    <row r="40" ht="30" customHeight="1" spans="2:5">
      <c r="B40" s="14">
        <v>2</v>
      </c>
      <c r="C40" s="60" t="s">
        <v>217</v>
      </c>
      <c r="D40" s="61" t="s">
        <v>218</v>
      </c>
      <c r="E40" s="61"/>
    </row>
    <row r="41" ht="30" customHeight="1" spans="2:5">
      <c r="B41" s="14">
        <v>3</v>
      </c>
      <c r="C41" s="60" t="s">
        <v>219</v>
      </c>
      <c r="D41" s="61" t="s">
        <v>220</v>
      </c>
      <c r="E41" s="61"/>
    </row>
    <row r="42" ht="30" customHeight="1" spans="2:5">
      <c r="B42" s="14">
        <v>4</v>
      </c>
      <c r="C42" s="60" t="s">
        <v>221</v>
      </c>
      <c r="D42" s="61" t="s">
        <v>222</v>
      </c>
      <c r="E42" s="61"/>
    </row>
    <row r="43" ht="30" customHeight="1" spans="2:5">
      <c r="B43" s="14">
        <v>5</v>
      </c>
      <c r="C43" s="60" t="s">
        <v>223</v>
      </c>
      <c r="D43" s="61" t="s">
        <v>224</v>
      </c>
      <c r="E43" s="61"/>
    </row>
    <row r="44" ht="30" customHeight="1" spans="2:5">
      <c r="B44" s="14">
        <v>6</v>
      </c>
      <c r="C44" s="60" t="s">
        <v>225</v>
      </c>
      <c r="D44" s="61" t="s">
        <v>226</v>
      </c>
      <c r="E44" s="61"/>
    </row>
    <row r="45" ht="25" customHeight="1" spans="2:5">
      <c r="B45" s="71"/>
      <c r="C45" s="72" t="s">
        <v>227</v>
      </c>
      <c r="D45" s="76" t="s">
        <v>228</v>
      </c>
      <c r="E45" s="77" t="s">
        <v>229</v>
      </c>
    </row>
    <row r="46" ht="30" customHeight="1" spans="2:5">
      <c r="B46" s="14">
        <v>1</v>
      </c>
      <c r="C46" s="78" t="s">
        <v>230</v>
      </c>
      <c r="D46" s="61" t="s">
        <v>231</v>
      </c>
      <c r="E46" s="61"/>
    </row>
    <row r="47" ht="30" customHeight="1" spans="2:5">
      <c r="B47" s="14">
        <v>2</v>
      </c>
      <c r="C47" s="60" t="s">
        <v>232</v>
      </c>
      <c r="D47" s="61" t="s">
        <v>233</v>
      </c>
      <c r="E47" s="61"/>
    </row>
    <row r="48" ht="30" customHeight="1" spans="2:5">
      <c r="B48" s="14">
        <v>3</v>
      </c>
      <c r="C48" s="60" t="s">
        <v>234</v>
      </c>
      <c r="D48" s="61" t="s">
        <v>235</v>
      </c>
      <c r="E48" s="61"/>
    </row>
    <row r="49" ht="30" customHeight="1" spans="2:5">
      <c r="B49" s="14">
        <v>4</v>
      </c>
      <c r="C49" s="60" t="s">
        <v>236</v>
      </c>
      <c r="D49" s="61" t="s">
        <v>237</v>
      </c>
      <c r="E49" s="61"/>
    </row>
    <row r="50" ht="30" customHeight="1" spans="2:5">
      <c r="B50" s="14">
        <v>5</v>
      </c>
      <c r="C50" s="60" t="s">
        <v>238</v>
      </c>
      <c r="D50" s="61" t="s">
        <v>239</v>
      </c>
      <c r="E50" s="61"/>
    </row>
    <row r="51" ht="30" customHeight="1" spans="2:5">
      <c r="B51" s="14">
        <v>6</v>
      </c>
      <c r="C51" s="60" t="s">
        <v>240</v>
      </c>
      <c r="D51" s="61" t="s">
        <v>241</v>
      </c>
      <c r="E51" s="61"/>
    </row>
    <row r="52" spans="4:4">
      <c r="D52" s="79"/>
    </row>
    <row r="53" spans="4:4">
      <c r="D53" s="79"/>
    </row>
    <row r="54" spans="4:4">
      <c r="D54" s="79"/>
    </row>
    <row r="55" spans="4:4">
      <c r="D55" s="79"/>
    </row>
    <row r="56" spans="4:4">
      <c r="D56" s="79"/>
    </row>
    <row r="57" spans="4:4">
      <c r="D57" s="79"/>
    </row>
    <row r="58" spans="4:4">
      <c r="D58" s="79"/>
    </row>
    <row r="59" spans="4:4">
      <c r="D59" s="79"/>
    </row>
    <row r="60" spans="4:4">
      <c r="D60" s="79"/>
    </row>
    <row r="61" spans="4:4">
      <c r="D61" s="79"/>
    </row>
    <row r="62" spans="4:4">
      <c r="D62" s="79"/>
    </row>
    <row r="63" spans="4:4">
      <c r="D63" s="79"/>
    </row>
    <row r="64" spans="4:4">
      <c r="D64" s="79"/>
    </row>
    <row r="65" spans="4:4">
      <c r="D65" s="79"/>
    </row>
    <row r="66" spans="4:4">
      <c r="D66" s="79"/>
    </row>
    <row r="67" spans="4:4">
      <c r="D67" s="79"/>
    </row>
    <row r="68" spans="4:4">
      <c r="D68" s="79"/>
    </row>
    <row r="69" spans="4:4">
      <c r="D69" s="79"/>
    </row>
    <row r="70" spans="4:4">
      <c r="D70" s="79"/>
    </row>
    <row r="71" spans="4:4">
      <c r="D71" s="79"/>
    </row>
    <row r="72" spans="4:4">
      <c r="D72" s="79"/>
    </row>
    <row r="73" spans="4:4">
      <c r="D73" s="79"/>
    </row>
    <row r="74" spans="4:4">
      <c r="D74" s="79"/>
    </row>
    <row r="75" spans="4:4">
      <c r="D75" s="79"/>
    </row>
    <row r="76" spans="4:4">
      <c r="D76" s="79"/>
    </row>
    <row r="77" spans="4:4">
      <c r="D77" s="79"/>
    </row>
    <row r="78" spans="4:4">
      <c r="D78" s="79"/>
    </row>
    <row r="79" spans="4:4">
      <c r="D79" s="79"/>
    </row>
    <row r="80" spans="4:4">
      <c r="D80" s="79"/>
    </row>
    <row r="81" spans="4:4">
      <c r="D81" s="79"/>
    </row>
    <row r="82" spans="4:4">
      <c r="D82" s="79"/>
    </row>
    <row r="83" spans="4:4">
      <c r="D83" s="79"/>
    </row>
    <row r="84" spans="4:4">
      <c r="D84" s="79"/>
    </row>
    <row r="85" spans="4:4">
      <c r="D85" s="79"/>
    </row>
    <row r="86" spans="4:4">
      <c r="D86" s="79"/>
    </row>
    <row r="87" spans="4:4">
      <c r="D87" s="79"/>
    </row>
    <row r="88" spans="4:4">
      <c r="D88" s="79"/>
    </row>
    <row r="89" spans="4:4">
      <c r="D89" s="79"/>
    </row>
    <row r="90" spans="4:4">
      <c r="D90" s="79"/>
    </row>
    <row r="91" spans="4:4">
      <c r="D91" s="79"/>
    </row>
    <row r="92" spans="4:4">
      <c r="D92" s="79"/>
    </row>
    <row r="93" spans="4:4">
      <c r="D93" s="79"/>
    </row>
    <row r="94" spans="4:4">
      <c r="D94" s="79"/>
    </row>
    <row r="95" spans="4:4">
      <c r="D95" s="79"/>
    </row>
    <row r="96" spans="4:4">
      <c r="D96" s="79"/>
    </row>
    <row r="97" spans="4:4">
      <c r="D97" s="79"/>
    </row>
    <row r="98" spans="4:4">
      <c r="D98" s="79"/>
    </row>
    <row r="99" spans="4:4">
      <c r="D99" s="79"/>
    </row>
    <row r="100" spans="4:4">
      <c r="D100" s="79"/>
    </row>
  </sheetData>
  <sheetProtection password="C6E9" sheet="1" objects="1"/>
  <mergeCells count="44">
    <mergeCell ref="B2:C2"/>
    <mergeCell ref="D2:E2"/>
    <mergeCell ref="D4:E4"/>
    <mergeCell ref="D5:E5"/>
    <mergeCell ref="D6:E6"/>
    <mergeCell ref="D7:E7"/>
    <mergeCell ref="D8:E8"/>
    <mergeCell ref="D9:E9"/>
    <mergeCell ref="D11:E11"/>
    <mergeCell ref="D12:E12"/>
    <mergeCell ref="D13:E13"/>
    <mergeCell ref="D14:E14"/>
    <mergeCell ref="D15:E15"/>
    <mergeCell ref="D16:E16"/>
    <mergeCell ref="D18:E18"/>
    <mergeCell ref="D19:E19"/>
    <mergeCell ref="D20:E20"/>
    <mergeCell ref="D21:E21"/>
    <mergeCell ref="D22:E22"/>
    <mergeCell ref="D23:E23"/>
    <mergeCell ref="D25:E25"/>
    <mergeCell ref="D26:E26"/>
    <mergeCell ref="D27:E27"/>
    <mergeCell ref="D28:E28"/>
    <mergeCell ref="D29:E29"/>
    <mergeCell ref="D30:E30"/>
    <mergeCell ref="D32:E32"/>
    <mergeCell ref="D33:E33"/>
    <mergeCell ref="D34:E34"/>
    <mergeCell ref="D35:E35"/>
    <mergeCell ref="D36:E36"/>
    <mergeCell ref="D37:E37"/>
    <mergeCell ref="D39:E39"/>
    <mergeCell ref="D40:E40"/>
    <mergeCell ref="D41:E41"/>
    <mergeCell ref="D42:E42"/>
    <mergeCell ref="D43:E43"/>
    <mergeCell ref="D44:E44"/>
    <mergeCell ref="D46:E46"/>
    <mergeCell ref="D47:E47"/>
    <mergeCell ref="D48:E48"/>
    <mergeCell ref="D49:E49"/>
    <mergeCell ref="D50:E50"/>
    <mergeCell ref="D51:E51"/>
  </mergeCells>
  <dataValidations count="1">
    <dataValidation allowBlank="1" showInputMessage="1" showErrorMessage="1" sqref="D3"/>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7"/>
  <sheetViews>
    <sheetView topLeftCell="A7" workbookViewId="0">
      <selection activeCell="A3" sqref="A3"/>
    </sheetView>
  </sheetViews>
  <sheetFormatPr defaultColWidth="9" defaultRowHeight="14.4"/>
  <cols>
    <col min="1" max="1" width="2.66666666666667" customWidth="1"/>
    <col min="2" max="3" width="14.7777777777778" customWidth="1"/>
    <col min="4" max="5" width="9.77777777777778" customWidth="1"/>
    <col min="6" max="9" width="12.7777777777778" customWidth="1"/>
    <col min="10" max="10" width="3.77777777777778" customWidth="1"/>
    <col min="11" max="11" width="20.7777777777778" customWidth="1"/>
  </cols>
  <sheetData>
    <row r="2" ht="20" customHeight="1" spans="2:11">
      <c r="B2" s="6" t="s">
        <v>242</v>
      </c>
      <c r="C2" s="6" t="s">
        <v>243</v>
      </c>
      <c r="D2" s="6" t="s">
        <v>16</v>
      </c>
      <c r="E2" s="6" t="s">
        <v>244</v>
      </c>
      <c r="F2" s="6" t="s">
        <v>10</v>
      </c>
      <c r="G2" s="6"/>
      <c r="H2" s="6"/>
      <c r="I2" s="6"/>
      <c r="K2" s="6" t="s">
        <v>76</v>
      </c>
    </row>
    <row r="3" ht="30" customHeight="1" spans="2:11">
      <c r="B3" s="14" t="s">
        <v>137</v>
      </c>
      <c r="C3" s="14" t="s">
        <v>245</v>
      </c>
      <c r="D3" s="14" t="s">
        <v>246</v>
      </c>
      <c r="E3" s="14" t="s">
        <v>247</v>
      </c>
      <c r="F3" s="48" t="s">
        <v>248</v>
      </c>
      <c r="G3" s="48"/>
      <c r="H3" s="48"/>
      <c r="I3" s="48"/>
      <c r="K3" s="50" t="s">
        <v>249</v>
      </c>
    </row>
    <row r="4" ht="30" customHeight="1" spans="2:11">
      <c r="B4" s="14" t="s">
        <v>152</v>
      </c>
      <c r="C4" s="14" t="s">
        <v>250</v>
      </c>
      <c r="D4" s="14" t="s">
        <v>14</v>
      </c>
      <c r="E4" s="14" t="s">
        <v>247</v>
      </c>
      <c r="F4" s="48" t="s">
        <v>251</v>
      </c>
      <c r="G4" s="48"/>
      <c r="H4" s="48"/>
      <c r="I4" s="48"/>
      <c r="K4" s="51"/>
    </row>
    <row r="5" ht="30" customHeight="1" spans="2:11">
      <c r="B5" s="14" t="s">
        <v>167</v>
      </c>
      <c r="C5" s="14" t="s">
        <v>252</v>
      </c>
      <c r="D5" s="14" t="s">
        <v>246</v>
      </c>
      <c r="E5" s="14" t="s">
        <v>247</v>
      </c>
      <c r="F5" s="48" t="s">
        <v>253</v>
      </c>
      <c r="G5" s="48"/>
      <c r="H5" s="48"/>
      <c r="I5" s="48"/>
      <c r="K5" s="51"/>
    </row>
    <row r="6" ht="30" customHeight="1" spans="2:11">
      <c r="B6" s="14" t="s">
        <v>182</v>
      </c>
      <c r="C6" s="14" t="s">
        <v>254</v>
      </c>
      <c r="D6" s="14" t="s">
        <v>14</v>
      </c>
      <c r="E6" s="14">
        <v>2</v>
      </c>
      <c r="F6" s="48" t="s">
        <v>255</v>
      </c>
      <c r="G6" s="48"/>
      <c r="H6" s="48"/>
      <c r="I6" s="48"/>
      <c r="K6" s="51"/>
    </row>
    <row r="7" ht="30" customHeight="1" spans="2:11">
      <c r="B7" s="14" t="s">
        <v>197</v>
      </c>
      <c r="C7" s="14" t="s">
        <v>256</v>
      </c>
      <c r="D7" s="14" t="s">
        <v>14</v>
      </c>
      <c r="E7" s="14" t="s">
        <v>247</v>
      </c>
      <c r="F7" s="48" t="s">
        <v>257</v>
      </c>
      <c r="G7" s="48"/>
      <c r="H7" s="48"/>
      <c r="I7" s="48"/>
      <c r="K7" s="51"/>
    </row>
    <row r="8" ht="30" customHeight="1" spans="2:11">
      <c r="B8" s="14" t="s">
        <v>212</v>
      </c>
      <c r="C8" s="14" t="s">
        <v>258</v>
      </c>
      <c r="D8" s="14" t="s">
        <v>14</v>
      </c>
      <c r="E8" s="14">
        <v>2</v>
      </c>
      <c r="F8" s="48" t="s">
        <v>259</v>
      </c>
      <c r="G8" s="48"/>
      <c r="H8" s="48"/>
      <c r="I8" s="48"/>
      <c r="K8" s="51"/>
    </row>
    <row r="9" ht="30" customHeight="1" spans="2:11">
      <c r="B9" s="14" t="s">
        <v>227</v>
      </c>
      <c r="C9" s="14" t="s">
        <v>260</v>
      </c>
      <c r="D9" s="14" t="s">
        <v>246</v>
      </c>
      <c r="E9" s="14" t="s">
        <v>247</v>
      </c>
      <c r="F9" s="48" t="s">
        <v>261</v>
      </c>
      <c r="G9" s="48"/>
      <c r="H9" s="48"/>
      <c r="I9" s="48"/>
      <c r="K9" s="52"/>
    </row>
    <row r="11" ht="20" customHeight="1" spans="2:9">
      <c r="B11" s="6" t="s">
        <v>262</v>
      </c>
      <c r="C11" s="6" t="s">
        <v>263</v>
      </c>
      <c r="D11" s="6" t="s">
        <v>16</v>
      </c>
      <c r="E11" s="6" t="s">
        <v>244</v>
      </c>
      <c r="F11" s="6" t="s">
        <v>10</v>
      </c>
      <c r="G11" s="6"/>
      <c r="H11" s="6"/>
      <c r="I11" s="6"/>
    </row>
    <row r="12" ht="30" customHeight="1" spans="2:9">
      <c r="B12" s="14" t="s">
        <v>2</v>
      </c>
      <c r="C12" s="14" t="s">
        <v>264</v>
      </c>
      <c r="D12" s="14" t="s">
        <v>14</v>
      </c>
      <c r="E12" s="14">
        <v>1</v>
      </c>
      <c r="F12" s="48" t="s">
        <v>265</v>
      </c>
      <c r="G12" s="48"/>
      <c r="H12" s="48"/>
      <c r="I12" s="48"/>
    </row>
    <row r="13" ht="30" customHeight="1" spans="2:9">
      <c r="B13" s="14" t="s">
        <v>2</v>
      </c>
      <c r="C13" s="14" t="s">
        <v>266</v>
      </c>
      <c r="D13" s="14" t="s">
        <v>246</v>
      </c>
      <c r="E13" s="14" t="s">
        <v>247</v>
      </c>
      <c r="F13" s="48" t="s">
        <v>267</v>
      </c>
      <c r="G13" s="48"/>
      <c r="H13" s="48"/>
      <c r="I13" s="48"/>
    </row>
    <row r="14" ht="30" customHeight="1" spans="2:9">
      <c r="B14" s="14" t="s">
        <v>2</v>
      </c>
      <c r="C14" s="14" t="s">
        <v>268</v>
      </c>
      <c r="D14" s="14" t="s">
        <v>14</v>
      </c>
      <c r="E14" s="14" t="s">
        <v>247</v>
      </c>
      <c r="F14" s="48" t="s">
        <v>269</v>
      </c>
      <c r="G14" s="48"/>
      <c r="H14" s="48"/>
      <c r="I14" s="48"/>
    </row>
    <row r="15" ht="30" customHeight="1" spans="2:9">
      <c r="B15" s="14" t="s">
        <v>2</v>
      </c>
      <c r="C15" s="14" t="s">
        <v>270</v>
      </c>
      <c r="D15" s="14" t="s">
        <v>246</v>
      </c>
      <c r="E15" s="14" t="s">
        <v>247</v>
      </c>
      <c r="F15" s="48" t="s">
        <v>271</v>
      </c>
      <c r="G15" s="48"/>
      <c r="H15" s="48"/>
      <c r="I15" s="48"/>
    </row>
    <row r="16" ht="30" customHeight="1" spans="2:9">
      <c r="B16" s="14" t="s">
        <v>2</v>
      </c>
      <c r="C16" s="14" t="s">
        <v>272</v>
      </c>
      <c r="D16" s="14" t="s">
        <v>14</v>
      </c>
      <c r="E16" s="14" t="s">
        <v>247</v>
      </c>
      <c r="F16" s="48" t="s">
        <v>273</v>
      </c>
      <c r="G16" s="48"/>
      <c r="H16" s="48"/>
      <c r="I16" s="48"/>
    </row>
    <row r="17" ht="30" customHeight="1" spans="2:9">
      <c r="B17" s="14" t="s">
        <v>274</v>
      </c>
      <c r="C17" s="14" t="s">
        <v>275</v>
      </c>
      <c r="D17" s="14" t="s">
        <v>14</v>
      </c>
      <c r="E17" s="14">
        <v>1</v>
      </c>
      <c r="F17" s="31" t="s">
        <v>276</v>
      </c>
      <c r="G17" s="49"/>
      <c r="H17" s="49"/>
      <c r="I17" s="53"/>
    </row>
  </sheetData>
  <sheetProtection password="C6E9" sheet="1" objects="1"/>
  <mergeCells count="16">
    <mergeCell ref="F2:I2"/>
    <mergeCell ref="F3:I3"/>
    <mergeCell ref="F4:I4"/>
    <mergeCell ref="F5:I5"/>
    <mergeCell ref="F6:I6"/>
    <mergeCell ref="F7:I7"/>
    <mergeCell ref="F8:I8"/>
    <mergeCell ref="F9:I9"/>
    <mergeCell ref="F11:I11"/>
    <mergeCell ref="F12:I12"/>
    <mergeCell ref="F13:I13"/>
    <mergeCell ref="F14:I14"/>
    <mergeCell ref="F15:I15"/>
    <mergeCell ref="F16:I16"/>
    <mergeCell ref="F17:I17"/>
    <mergeCell ref="K3:K9"/>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5"/>
  <sheetViews>
    <sheetView workbookViewId="0">
      <selection activeCell="C18" sqref="C18"/>
    </sheetView>
  </sheetViews>
  <sheetFormatPr defaultColWidth="8.88888888888889" defaultRowHeight="14.4"/>
  <cols>
    <col min="1" max="1" width="2.66666666666667" customWidth="1"/>
    <col min="2" max="2" width="3.77777777777778" customWidth="1"/>
    <col min="3" max="3" width="34.7777777777778" customWidth="1"/>
    <col min="4" max="4" width="3.77777777777778" customWidth="1"/>
    <col min="5" max="5" width="10.7777777777778" customWidth="1"/>
    <col min="6" max="7" width="6.77777777777778" customWidth="1"/>
    <col min="8" max="8" width="10.7777777777778" customWidth="1"/>
    <col min="9" max="9" width="8.77777777777778" customWidth="1"/>
    <col min="10" max="10" width="48.7777777777778" customWidth="1"/>
    <col min="11" max="11" width="10.7777777777778" customWidth="1"/>
    <col min="12" max="13" width="6.77777777777778" customWidth="1"/>
    <col min="14" max="14" width="10.7777777777778" customWidth="1"/>
    <col min="15" max="15" width="8.77777777777778" customWidth="1"/>
    <col min="16" max="16" width="48.7777777777778" customWidth="1"/>
    <col min="17" max="17" width="10.7777777777778" customWidth="1"/>
    <col min="18" max="19" width="6.77777777777778" customWidth="1"/>
    <col min="20" max="20" width="10.7777777777778" customWidth="1"/>
    <col min="21" max="21" width="8.77777777777778" customWidth="1"/>
    <col min="22" max="22" width="48.7777777777778" customWidth="1"/>
  </cols>
  <sheetData>
    <row r="2" ht="20" customHeight="1" spans="2:22">
      <c r="B2" s="6" t="s">
        <v>277</v>
      </c>
      <c r="C2" s="6"/>
      <c r="D2" s="18"/>
      <c r="E2" s="19" t="s">
        <v>278</v>
      </c>
      <c r="F2" s="19"/>
      <c r="G2" s="19"/>
      <c r="H2" s="19"/>
      <c r="I2" s="19"/>
      <c r="J2" s="25"/>
      <c r="K2" s="26" t="s">
        <v>279</v>
      </c>
      <c r="L2" s="19"/>
      <c r="M2" s="19"/>
      <c r="N2" s="19"/>
      <c r="O2" s="19"/>
      <c r="P2" s="27"/>
      <c r="Q2" s="44" t="s">
        <v>280</v>
      </c>
      <c r="R2" s="44"/>
      <c r="S2" s="19"/>
      <c r="T2" s="19"/>
      <c r="U2" s="19"/>
      <c r="V2" s="19"/>
    </row>
    <row r="3" ht="20" customHeight="1" spans="2:22">
      <c r="B3" s="8">
        <v>11</v>
      </c>
      <c r="C3" s="8" t="s">
        <v>281</v>
      </c>
      <c r="D3" s="18"/>
      <c r="E3" s="20" t="s">
        <v>4</v>
      </c>
      <c r="F3" s="20" t="s">
        <v>5</v>
      </c>
      <c r="G3" s="20" t="s">
        <v>282</v>
      </c>
      <c r="H3" s="20" t="s">
        <v>18</v>
      </c>
      <c r="I3" s="20" t="s">
        <v>74</v>
      </c>
      <c r="J3" s="28" t="s">
        <v>283</v>
      </c>
      <c r="K3" s="29" t="s">
        <v>4</v>
      </c>
      <c r="L3" s="20" t="s">
        <v>5</v>
      </c>
      <c r="M3" s="20" t="s">
        <v>282</v>
      </c>
      <c r="N3" s="20" t="s">
        <v>18</v>
      </c>
      <c r="O3" s="20" t="s">
        <v>74</v>
      </c>
      <c r="P3" s="30" t="s">
        <v>283</v>
      </c>
      <c r="Q3" s="45" t="s">
        <v>4</v>
      </c>
      <c r="R3" s="45" t="s">
        <v>75</v>
      </c>
      <c r="S3" s="20" t="s">
        <v>282</v>
      </c>
      <c r="T3" s="20" t="s">
        <v>18</v>
      </c>
      <c r="U3" s="20" t="s">
        <v>74</v>
      </c>
      <c r="V3" s="20" t="s">
        <v>283</v>
      </c>
    </row>
    <row r="4" ht="20" customHeight="1" spans="2:22">
      <c r="B4" s="8">
        <v>12</v>
      </c>
      <c r="C4" s="8" t="s">
        <v>284</v>
      </c>
      <c r="D4" s="18"/>
      <c r="E4" s="21" t="s">
        <v>285</v>
      </c>
      <c r="F4" s="21">
        <v>32</v>
      </c>
      <c r="G4" s="15" t="s">
        <v>286</v>
      </c>
      <c r="H4" s="21" t="s">
        <v>82</v>
      </c>
      <c r="I4" s="21" t="s">
        <v>28</v>
      </c>
      <c r="J4" s="31" t="s">
        <v>287</v>
      </c>
      <c r="K4" s="32" t="s">
        <v>288</v>
      </c>
      <c r="L4" s="21">
        <v>26</v>
      </c>
      <c r="M4" s="15" t="s">
        <v>286</v>
      </c>
      <c r="N4" s="21" t="s">
        <v>289</v>
      </c>
      <c r="O4" s="21" t="s">
        <v>24</v>
      </c>
      <c r="P4" s="33" t="s">
        <v>290</v>
      </c>
      <c r="Q4" s="46" t="s">
        <v>291</v>
      </c>
      <c r="R4" s="46" t="s">
        <v>292</v>
      </c>
      <c r="S4" s="34" t="s">
        <v>286</v>
      </c>
      <c r="T4" s="34" t="s">
        <v>293</v>
      </c>
      <c r="U4" s="34" t="s">
        <v>25</v>
      </c>
      <c r="V4" s="34" t="s">
        <v>294</v>
      </c>
    </row>
    <row r="5" ht="20" customHeight="1" spans="2:22">
      <c r="B5" s="8">
        <v>13</v>
      </c>
      <c r="C5" s="8" t="s">
        <v>295</v>
      </c>
      <c r="D5" s="18"/>
      <c r="E5" s="21"/>
      <c r="F5" s="21"/>
      <c r="G5" s="15"/>
      <c r="H5" s="21"/>
      <c r="I5" s="21"/>
      <c r="J5" s="31"/>
      <c r="K5" s="32"/>
      <c r="L5" s="21"/>
      <c r="M5" s="15"/>
      <c r="N5" s="21"/>
      <c r="O5" s="21"/>
      <c r="P5" s="33"/>
      <c r="Q5" s="47"/>
      <c r="R5" s="47"/>
      <c r="S5" s="37"/>
      <c r="T5" s="37"/>
      <c r="U5" s="37"/>
      <c r="V5" s="37"/>
    </row>
    <row r="6" ht="20" customHeight="1" spans="2:22">
      <c r="B6" s="8">
        <v>14</v>
      </c>
      <c r="C6" s="8" t="s">
        <v>296</v>
      </c>
      <c r="D6" s="18"/>
      <c r="E6" s="21" t="s">
        <v>297</v>
      </c>
      <c r="F6" s="21">
        <v>25</v>
      </c>
      <c r="G6" s="15" t="s">
        <v>298</v>
      </c>
      <c r="H6" s="21" t="s">
        <v>299</v>
      </c>
      <c r="I6" s="21" t="s">
        <v>34</v>
      </c>
      <c r="J6" s="31" t="s">
        <v>300</v>
      </c>
      <c r="K6" s="32" t="s">
        <v>301</v>
      </c>
      <c r="L6" s="21">
        <v>29</v>
      </c>
      <c r="M6" s="34" t="s">
        <v>298</v>
      </c>
      <c r="N6" s="35" t="s">
        <v>302</v>
      </c>
      <c r="O6" s="35" t="s">
        <v>25</v>
      </c>
      <c r="P6" s="36" t="s">
        <v>303</v>
      </c>
      <c r="Q6" s="46" t="s">
        <v>304</v>
      </c>
      <c r="R6" s="46" t="s">
        <v>305</v>
      </c>
      <c r="S6" s="34" t="s">
        <v>298</v>
      </c>
      <c r="T6" s="34" t="s">
        <v>306</v>
      </c>
      <c r="U6" s="34" t="s">
        <v>24</v>
      </c>
      <c r="V6" s="34" t="s">
        <v>307</v>
      </c>
    </row>
    <row r="7" ht="20" customHeight="1" spans="2:22">
      <c r="B7" s="8">
        <v>15</v>
      </c>
      <c r="C7" s="8" t="s">
        <v>308</v>
      </c>
      <c r="D7" s="18"/>
      <c r="E7" s="21"/>
      <c r="F7" s="21"/>
      <c r="G7" s="15"/>
      <c r="H7" s="21"/>
      <c r="I7" s="21"/>
      <c r="J7" s="31"/>
      <c r="K7" s="32"/>
      <c r="L7" s="21"/>
      <c r="M7" s="37"/>
      <c r="N7" s="38"/>
      <c r="O7" s="38"/>
      <c r="P7" s="39"/>
      <c r="Q7" s="47"/>
      <c r="R7" s="47"/>
      <c r="S7" s="37"/>
      <c r="T7" s="37"/>
      <c r="U7" s="37"/>
      <c r="V7" s="37"/>
    </row>
    <row r="8" ht="20" customHeight="1" spans="2:22">
      <c r="B8" s="8">
        <v>16</v>
      </c>
      <c r="C8" s="8" t="s">
        <v>309</v>
      </c>
      <c r="D8" s="18"/>
      <c r="E8" s="21" t="s">
        <v>310</v>
      </c>
      <c r="F8" s="21">
        <v>48</v>
      </c>
      <c r="G8" s="15" t="s">
        <v>286</v>
      </c>
      <c r="H8" s="21" t="s">
        <v>311</v>
      </c>
      <c r="I8" s="21" t="s">
        <v>35</v>
      </c>
      <c r="J8" s="31" t="s">
        <v>312</v>
      </c>
      <c r="K8" s="40" t="s">
        <v>313</v>
      </c>
      <c r="L8" s="35">
        <v>35</v>
      </c>
      <c r="M8" s="34" t="s">
        <v>286</v>
      </c>
      <c r="N8" s="35" t="s">
        <v>314</v>
      </c>
      <c r="O8" s="35" t="s">
        <v>27</v>
      </c>
      <c r="P8" s="36" t="s">
        <v>315</v>
      </c>
      <c r="Q8" s="46" t="s">
        <v>316</v>
      </c>
      <c r="R8" s="46" t="s">
        <v>317</v>
      </c>
      <c r="S8" s="34" t="s">
        <v>298</v>
      </c>
      <c r="T8" s="34" t="s">
        <v>318</v>
      </c>
      <c r="U8" s="34" t="s">
        <v>41</v>
      </c>
      <c r="V8" s="34" t="s">
        <v>319</v>
      </c>
    </row>
    <row r="9" ht="20" customHeight="1" spans="2:22">
      <c r="B9" s="8">
        <v>22</v>
      </c>
      <c r="C9" s="8" t="s">
        <v>320</v>
      </c>
      <c r="D9" s="18"/>
      <c r="E9" s="21"/>
      <c r="F9" s="21"/>
      <c r="G9" s="15"/>
      <c r="H9" s="21"/>
      <c r="I9" s="21"/>
      <c r="J9" s="31"/>
      <c r="K9" s="41"/>
      <c r="L9" s="38"/>
      <c r="M9" s="37"/>
      <c r="N9" s="38"/>
      <c r="O9" s="38"/>
      <c r="P9" s="39"/>
      <c r="Q9" s="47"/>
      <c r="R9" s="47"/>
      <c r="S9" s="37"/>
      <c r="T9" s="37"/>
      <c r="U9" s="37"/>
      <c r="V9" s="37"/>
    </row>
    <row r="10" ht="20" customHeight="1" spans="2:22">
      <c r="B10" s="8">
        <v>23</v>
      </c>
      <c r="C10" s="8" t="s">
        <v>321</v>
      </c>
      <c r="D10" s="18"/>
      <c r="E10" s="21" t="s">
        <v>322</v>
      </c>
      <c r="F10" s="21">
        <v>26</v>
      </c>
      <c r="G10" s="15" t="s">
        <v>286</v>
      </c>
      <c r="H10" s="21" t="s">
        <v>323</v>
      </c>
      <c r="I10" s="21" t="s">
        <v>36</v>
      </c>
      <c r="J10" s="31" t="s">
        <v>324</v>
      </c>
      <c r="K10" s="40" t="s">
        <v>325</v>
      </c>
      <c r="L10" s="35">
        <v>78</v>
      </c>
      <c r="M10" s="34" t="s">
        <v>286</v>
      </c>
      <c r="N10" s="35" t="s">
        <v>326</v>
      </c>
      <c r="O10" s="35" t="s">
        <v>39</v>
      </c>
      <c r="P10" s="36" t="s">
        <v>327</v>
      </c>
      <c r="Q10" s="46" t="s">
        <v>328</v>
      </c>
      <c r="R10" s="46" t="s">
        <v>329</v>
      </c>
      <c r="S10" s="34" t="s">
        <v>298</v>
      </c>
      <c r="T10" s="34" t="s">
        <v>318</v>
      </c>
      <c r="U10" s="34" t="s">
        <v>40</v>
      </c>
      <c r="V10" s="34" t="s">
        <v>330</v>
      </c>
    </row>
    <row r="11" ht="20" customHeight="1" spans="2:22">
      <c r="B11" s="8">
        <v>24</v>
      </c>
      <c r="C11" s="8" t="s">
        <v>331</v>
      </c>
      <c r="D11" s="18"/>
      <c r="E11" s="21"/>
      <c r="F11" s="21"/>
      <c r="G11" s="15"/>
      <c r="H11" s="21"/>
      <c r="I11" s="21"/>
      <c r="J11" s="31"/>
      <c r="K11" s="41"/>
      <c r="L11" s="38"/>
      <c r="M11" s="37"/>
      <c r="N11" s="38"/>
      <c r="O11" s="38"/>
      <c r="P11" s="39"/>
      <c r="Q11" s="47"/>
      <c r="R11" s="47"/>
      <c r="S11" s="37"/>
      <c r="T11" s="37"/>
      <c r="U11" s="37"/>
      <c r="V11" s="37"/>
    </row>
    <row r="12" ht="20" customHeight="1" spans="2:22">
      <c r="B12" s="8">
        <v>25</v>
      </c>
      <c r="C12" s="8" t="s">
        <v>332</v>
      </c>
      <c r="D12" s="18"/>
      <c r="E12" s="21" t="s">
        <v>333</v>
      </c>
      <c r="F12" s="21">
        <v>29</v>
      </c>
      <c r="G12" s="15" t="s">
        <v>298</v>
      </c>
      <c r="H12" s="21" t="s">
        <v>334</v>
      </c>
      <c r="I12" s="21" t="s">
        <v>33</v>
      </c>
      <c r="J12" s="31" t="s">
        <v>335</v>
      </c>
      <c r="K12" s="40" t="s">
        <v>336</v>
      </c>
      <c r="L12" s="35">
        <v>42</v>
      </c>
      <c r="M12" s="34" t="s">
        <v>298</v>
      </c>
      <c r="N12" s="35" t="s">
        <v>337</v>
      </c>
      <c r="O12" s="35" t="s">
        <v>40</v>
      </c>
      <c r="P12" s="36" t="s">
        <v>338</v>
      </c>
      <c r="Q12" s="46" t="s">
        <v>339</v>
      </c>
      <c r="R12" s="46" t="s">
        <v>329</v>
      </c>
      <c r="S12" s="34" t="s">
        <v>298</v>
      </c>
      <c r="T12" s="34" t="s">
        <v>340</v>
      </c>
      <c r="U12" s="34" t="s">
        <v>43</v>
      </c>
      <c r="V12" s="34" t="s">
        <v>341</v>
      </c>
    </row>
    <row r="13" ht="20" customHeight="1" spans="2:22">
      <c r="B13" s="8">
        <v>26</v>
      </c>
      <c r="C13" s="8" t="s">
        <v>342</v>
      </c>
      <c r="D13" s="18"/>
      <c r="E13" s="21"/>
      <c r="F13" s="21"/>
      <c r="G13" s="15"/>
      <c r="H13" s="21"/>
      <c r="I13" s="21"/>
      <c r="J13" s="31"/>
      <c r="K13" s="41"/>
      <c r="L13" s="38"/>
      <c r="M13" s="37"/>
      <c r="N13" s="38"/>
      <c r="O13" s="38"/>
      <c r="P13" s="39"/>
      <c r="Q13" s="47"/>
      <c r="R13" s="47"/>
      <c r="S13" s="37"/>
      <c r="T13" s="37"/>
      <c r="U13" s="37"/>
      <c r="V13" s="37"/>
    </row>
    <row r="14" ht="20" customHeight="1" spans="2:22">
      <c r="B14" s="8">
        <v>33</v>
      </c>
      <c r="C14" s="8" t="s">
        <v>343</v>
      </c>
      <c r="D14" s="18"/>
      <c r="E14" s="21" t="s">
        <v>344</v>
      </c>
      <c r="F14" s="21">
        <v>38</v>
      </c>
      <c r="G14" s="15" t="s">
        <v>286</v>
      </c>
      <c r="H14" s="21" t="s">
        <v>345</v>
      </c>
      <c r="I14" s="21" t="s">
        <v>41</v>
      </c>
      <c r="J14" s="31" t="s">
        <v>346</v>
      </c>
      <c r="K14" s="42" t="s">
        <v>347</v>
      </c>
      <c r="L14" s="34">
        <v>10</v>
      </c>
      <c r="M14" s="34" t="s">
        <v>298</v>
      </c>
      <c r="N14" s="34" t="s">
        <v>348</v>
      </c>
      <c r="O14" s="34" t="s">
        <v>42</v>
      </c>
      <c r="P14" s="36" t="s">
        <v>349</v>
      </c>
      <c r="Q14" s="46" t="s">
        <v>350</v>
      </c>
      <c r="R14" s="46" t="s">
        <v>351</v>
      </c>
      <c r="S14" s="34" t="s">
        <v>286</v>
      </c>
      <c r="T14" s="34" t="s">
        <v>352</v>
      </c>
      <c r="U14" s="34" t="s">
        <v>51</v>
      </c>
      <c r="V14" s="34" t="s">
        <v>353</v>
      </c>
    </row>
    <row r="15" ht="20" customHeight="1" spans="2:22">
      <c r="B15" s="8">
        <v>34</v>
      </c>
      <c r="C15" s="8" t="s">
        <v>354</v>
      </c>
      <c r="D15" s="18"/>
      <c r="E15" s="21"/>
      <c r="F15" s="21"/>
      <c r="G15" s="15"/>
      <c r="H15" s="21"/>
      <c r="I15" s="21"/>
      <c r="J15" s="31"/>
      <c r="K15" s="43"/>
      <c r="L15" s="37"/>
      <c r="M15" s="37"/>
      <c r="N15" s="37"/>
      <c r="O15" s="37"/>
      <c r="P15" s="39"/>
      <c r="Q15" s="47"/>
      <c r="R15" s="47"/>
      <c r="S15" s="37"/>
      <c r="T15" s="37"/>
      <c r="U15" s="37"/>
      <c r="V15" s="37"/>
    </row>
    <row r="16" ht="20" customHeight="1" spans="2:22">
      <c r="B16" s="8">
        <v>35</v>
      </c>
      <c r="C16" s="8" t="s">
        <v>355</v>
      </c>
      <c r="D16" s="18"/>
      <c r="E16" s="21" t="s">
        <v>356</v>
      </c>
      <c r="F16" s="21">
        <v>16</v>
      </c>
      <c r="G16" s="15" t="s">
        <v>298</v>
      </c>
      <c r="H16" s="21" t="s">
        <v>357</v>
      </c>
      <c r="I16" s="21" t="s">
        <v>32</v>
      </c>
      <c r="J16" s="31" t="s">
        <v>358</v>
      </c>
      <c r="K16" s="40" t="s">
        <v>359</v>
      </c>
      <c r="L16" s="35">
        <v>28</v>
      </c>
      <c r="M16" s="34" t="s">
        <v>298</v>
      </c>
      <c r="N16" s="35" t="s">
        <v>360</v>
      </c>
      <c r="O16" s="35" t="s">
        <v>361</v>
      </c>
      <c r="P16" s="36" t="s">
        <v>362</v>
      </c>
      <c r="Q16" s="46" t="s">
        <v>363</v>
      </c>
      <c r="R16" s="46" t="s">
        <v>364</v>
      </c>
      <c r="S16" s="34" t="s">
        <v>286</v>
      </c>
      <c r="T16" s="34" t="s">
        <v>365</v>
      </c>
      <c r="U16" s="34" t="s">
        <v>32</v>
      </c>
      <c r="V16" s="34" t="s">
        <v>366</v>
      </c>
    </row>
    <row r="17" ht="20" customHeight="1" spans="2:22">
      <c r="B17" s="8">
        <v>36</v>
      </c>
      <c r="C17" s="8" t="s">
        <v>367</v>
      </c>
      <c r="D17" s="18"/>
      <c r="E17" s="21"/>
      <c r="F17" s="21"/>
      <c r="G17" s="15"/>
      <c r="H17" s="21"/>
      <c r="I17" s="21"/>
      <c r="J17" s="31"/>
      <c r="K17" s="41"/>
      <c r="L17" s="38"/>
      <c r="M17" s="37"/>
      <c r="N17" s="38"/>
      <c r="O17" s="38"/>
      <c r="P17" s="39"/>
      <c r="Q17" s="47"/>
      <c r="R17" s="47"/>
      <c r="S17" s="37"/>
      <c r="T17" s="37"/>
      <c r="U17" s="37"/>
      <c r="V17" s="37"/>
    </row>
    <row r="18" ht="20" customHeight="1" spans="2:22">
      <c r="B18" s="8">
        <v>44</v>
      </c>
      <c r="C18" s="8" t="s">
        <v>368</v>
      </c>
      <c r="D18" s="18"/>
      <c r="E18" s="21" t="s">
        <v>369</v>
      </c>
      <c r="F18" s="21">
        <v>36</v>
      </c>
      <c r="G18" s="15" t="s">
        <v>286</v>
      </c>
      <c r="H18" s="21" t="s">
        <v>370</v>
      </c>
      <c r="I18" s="21" t="s">
        <v>26</v>
      </c>
      <c r="J18" s="31" t="s">
        <v>371</v>
      </c>
      <c r="K18" s="40" t="s">
        <v>372</v>
      </c>
      <c r="L18" s="35" t="s">
        <v>373</v>
      </c>
      <c r="M18" s="34" t="s">
        <v>286</v>
      </c>
      <c r="N18" s="35" t="s">
        <v>284</v>
      </c>
      <c r="O18" s="35" t="s">
        <v>51</v>
      </c>
      <c r="P18" s="36" t="s">
        <v>374</v>
      </c>
      <c r="Q18" s="46" t="s">
        <v>375</v>
      </c>
      <c r="R18" s="46" t="s">
        <v>376</v>
      </c>
      <c r="S18" s="34" t="s">
        <v>286</v>
      </c>
      <c r="T18" s="34" t="s">
        <v>377</v>
      </c>
      <c r="U18" s="34" t="s">
        <v>49</v>
      </c>
      <c r="V18" s="34" t="s">
        <v>378</v>
      </c>
    </row>
    <row r="19" ht="20" customHeight="1" spans="2:22">
      <c r="B19" s="8">
        <v>45</v>
      </c>
      <c r="C19" s="8" t="s">
        <v>379</v>
      </c>
      <c r="D19" s="18"/>
      <c r="E19" s="21"/>
      <c r="F19" s="21"/>
      <c r="G19" s="15"/>
      <c r="H19" s="21"/>
      <c r="I19" s="21"/>
      <c r="J19" s="31"/>
      <c r="K19" s="41"/>
      <c r="L19" s="38"/>
      <c r="M19" s="37"/>
      <c r="N19" s="38"/>
      <c r="O19" s="38"/>
      <c r="P19" s="39"/>
      <c r="Q19" s="47"/>
      <c r="R19" s="47"/>
      <c r="S19" s="37"/>
      <c r="T19" s="37"/>
      <c r="U19" s="37"/>
      <c r="V19" s="37"/>
    </row>
    <row r="20" ht="20" customHeight="1" spans="2:22">
      <c r="B20" s="8">
        <v>46</v>
      </c>
      <c r="C20" s="8" t="s">
        <v>380</v>
      </c>
      <c r="D20" s="18"/>
      <c r="E20" s="21" t="s">
        <v>381</v>
      </c>
      <c r="F20" s="21">
        <v>16</v>
      </c>
      <c r="G20" s="15" t="s">
        <v>298</v>
      </c>
      <c r="H20" s="21" t="s">
        <v>340</v>
      </c>
      <c r="I20" s="21" t="s">
        <v>43</v>
      </c>
      <c r="J20" s="31" t="s">
        <v>382</v>
      </c>
      <c r="K20" s="40" t="s">
        <v>383</v>
      </c>
      <c r="L20" s="35">
        <v>19</v>
      </c>
      <c r="M20" s="34" t="s">
        <v>298</v>
      </c>
      <c r="N20" s="35" t="s">
        <v>384</v>
      </c>
      <c r="O20" s="35" t="s">
        <v>50</v>
      </c>
      <c r="P20" s="36" t="s">
        <v>385</v>
      </c>
      <c r="Q20" s="46" t="s">
        <v>386</v>
      </c>
      <c r="R20" s="46" t="s">
        <v>376</v>
      </c>
      <c r="S20" s="34" t="s">
        <v>298</v>
      </c>
      <c r="T20" s="34" t="s">
        <v>340</v>
      </c>
      <c r="U20" s="34" t="s">
        <v>28</v>
      </c>
      <c r="V20" s="34" t="s">
        <v>387</v>
      </c>
    </row>
    <row r="21" ht="20" customHeight="1" spans="2:22">
      <c r="B21" s="8">
        <v>55</v>
      </c>
      <c r="C21" s="8" t="s">
        <v>388</v>
      </c>
      <c r="D21" s="18"/>
      <c r="E21" s="21"/>
      <c r="F21" s="21"/>
      <c r="G21" s="15"/>
      <c r="H21" s="21"/>
      <c r="I21" s="21"/>
      <c r="J21" s="31"/>
      <c r="K21" s="41"/>
      <c r="L21" s="38"/>
      <c r="M21" s="37"/>
      <c r="N21" s="38"/>
      <c r="O21" s="38"/>
      <c r="P21" s="39"/>
      <c r="Q21" s="47"/>
      <c r="R21" s="47"/>
      <c r="S21" s="37"/>
      <c r="T21" s="37"/>
      <c r="U21" s="37"/>
      <c r="V21" s="37"/>
    </row>
    <row r="22" ht="20" customHeight="1" spans="2:22">
      <c r="B22" s="8">
        <v>56</v>
      </c>
      <c r="C22" s="8" t="s">
        <v>389</v>
      </c>
      <c r="D22" s="18"/>
      <c r="E22" s="15" t="s">
        <v>390</v>
      </c>
      <c r="F22" s="15">
        <v>29</v>
      </c>
      <c r="G22" s="15" t="s">
        <v>298</v>
      </c>
      <c r="H22" s="15" t="s">
        <v>391</v>
      </c>
      <c r="I22" s="15" t="s">
        <v>29</v>
      </c>
      <c r="J22" s="31" t="s">
        <v>392</v>
      </c>
      <c r="K22" s="40" t="s">
        <v>393</v>
      </c>
      <c r="L22" s="35">
        <v>41</v>
      </c>
      <c r="M22" s="34" t="s">
        <v>286</v>
      </c>
      <c r="N22" s="35" t="s">
        <v>394</v>
      </c>
      <c r="O22" s="35" t="s">
        <v>52</v>
      </c>
      <c r="P22" s="36" t="s">
        <v>395</v>
      </c>
      <c r="Q22" s="46" t="s">
        <v>396</v>
      </c>
      <c r="R22" s="46" t="s">
        <v>321</v>
      </c>
      <c r="S22" s="34" t="s">
        <v>397</v>
      </c>
      <c r="T22" s="34" t="s">
        <v>398</v>
      </c>
      <c r="U22" s="34" t="s">
        <v>53</v>
      </c>
      <c r="V22" s="34" t="s">
        <v>399</v>
      </c>
    </row>
    <row r="23" ht="20" customHeight="1" spans="2:22">
      <c r="B23" s="8">
        <v>66</v>
      </c>
      <c r="C23" s="8" t="s">
        <v>400</v>
      </c>
      <c r="D23" s="18"/>
      <c r="E23" s="15"/>
      <c r="F23" s="15"/>
      <c r="G23" s="15"/>
      <c r="H23" s="15"/>
      <c r="I23" s="15"/>
      <c r="J23" s="31"/>
      <c r="K23" s="41"/>
      <c r="L23" s="38"/>
      <c r="M23" s="37"/>
      <c r="N23" s="38"/>
      <c r="O23" s="38"/>
      <c r="P23" s="39"/>
      <c r="Q23" s="47"/>
      <c r="R23" s="47"/>
      <c r="S23" s="37"/>
      <c r="T23" s="37"/>
      <c r="U23" s="37"/>
      <c r="V23" s="37"/>
    </row>
    <row r="24" ht="20" customHeight="1" spans="2:22">
      <c r="B24" s="22"/>
      <c r="C24" s="23"/>
      <c r="D24" s="18"/>
      <c r="E24" s="15" t="s">
        <v>401</v>
      </c>
      <c r="F24" s="15">
        <v>38</v>
      </c>
      <c r="G24" s="15" t="s">
        <v>286</v>
      </c>
      <c r="H24" s="15" t="s">
        <v>402</v>
      </c>
      <c r="I24" s="15" t="s">
        <v>31</v>
      </c>
      <c r="J24" s="31" t="s">
        <v>403</v>
      </c>
      <c r="K24" s="40" t="s">
        <v>404</v>
      </c>
      <c r="L24" s="35">
        <v>4</v>
      </c>
      <c r="M24" s="34" t="s">
        <v>305</v>
      </c>
      <c r="N24" s="35" t="s">
        <v>405</v>
      </c>
      <c r="O24" s="35" t="s">
        <v>53</v>
      </c>
      <c r="P24" s="36" t="s">
        <v>406</v>
      </c>
      <c r="Q24" s="46" t="s">
        <v>407</v>
      </c>
      <c r="R24" s="46" t="s">
        <v>408</v>
      </c>
      <c r="S24" s="34" t="s">
        <v>286</v>
      </c>
      <c r="T24" s="34" t="s">
        <v>409</v>
      </c>
      <c r="U24" s="34" t="s">
        <v>39</v>
      </c>
      <c r="V24" s="34" t="s">
        <v>410</v>
      </c>
    </row>
    <row r="25" ht="20" customHeight="1" spans="3:22">
      <c r="C25" s="24"/>
      <c r="E25" s="15"/>
      <c r="F25" s="15"/>
      <c r="G25" s="15"/>
      <c r="H25" s="15"/>
      <c r="I25" s="15"/>
      <c r="J25" s="31"/>
      <c r="K25" s="41"/>
      <c r="L25" s="38"/>
      <c r="M25" s="37"/>
      <c r="N25" s="38"/>
      <c r="O25" s="38"/>
      <c r="P25" s="39"/>
      <c r="Q25" s="47"/>
      <c r="R25" s="47"/>
      <c r="S25" s="37"/>
      <c r="T25" s="37"/>
      <c r="U25" s="37"/>
      <c r="V25" s="37"/>
    </row>
  </sheetData>
  <sheetProtection password="C6E9" sheet="1" objects="1"/>
  <mergeCells count="202">
    <mergeCell ref="B2:C2"/>
    <mergeCell ref="E2:J2"/>
    <mergeCell ref="K2:P2"/>
    <mergeCell ref="Q2:V2"/>
    <mergeCell ref="E4:E5"/>
    <mergeCell ref="E6:E7"/>
    <mergeCell ref="E8:E9"/>
    <mergeCell ref="E10:E11"/>
    <mergeCell ref="E12:E13"/>
    <mergeCell ref="E14:E15"/>
    <mergeCell ref="E16:E17"/>
    <mergeCell ref="E18:E19"/>
    <mergeCell ref="E20:E21"/>
    <mergeCell ref="E22:E23"/>
    <mergeCell ref="E24:E25"/>
    <mergeCell ref="F4:F5"/>
    <mergeCell ref="F6:F7"/>
    <mergeCell ref="F8:F9"/>
    <mergeCell ref="F10:F11"/>
    <mergeCell ref="F12:F13"/>
    <mergeCell ref="F14:F15"/>
    <mergeCell ref="F16:F17"/>
    <mergeCell ref="F18:F19"/>
    <mergeCell ref="F20:F21"/>
    <mergeCell ref="F22:F23"/>
    <mergeCell ref="F24:F25"/>
    <mergeCell ref="G4:G5"/>
    <mergeCell ref="G6:G7"/>
    <mergeCell ref="G8:G9"/>
    <mergeCell ref="G10:G11"/>
    <mergeCell ref="G12:G13"/>
    <mergeCell ref="G14:G15"/>
    <mergeCell ref="G16:G17"/>
    <mergeCell ref="G18:G19"/>
    <mergeCell ref="G20:G21"/>
    <mergeCell ref="G22:G23"/>
    <mergeCell ref="G24:G25"/>
    <mergeCell ref="H4:H5"/>
    <mergeCell ref="H6:H7"/>
    <mergeCell ref="H8:H9"/>
    <mergeCell ref="H10:H11"/>
    <mergeCell ref="H12:H13"/>
    <mergeCell ref="H14:H15"/>
    <mergeCell ref="H16:H17"/>
    <mergeCell ref="H18:H19"/>
    <mergeCell ref="H20:H21"/>
    <mergeCell ref="H22:H23"/>
    <mergeCell ref="H24:H25"/>
    <mergeCell ref="I4:I5"/>
    <mergeCell ref="I6:I7"/>
    <mergeCell ref="I8:I9"/>
    <mergeCell ref="I10:I11"/>
    <mergeCell ref="I12:I13"/>
    <mergeCell ref="I14:I15"/>
    <mergeCell ref="I16:I17"/>
    <mergeCell ref="I18:I19"/>
    <mergeCell ref="I20:I21"/>
    <mergeCell ref="I22:I23"/>
    <mergeCell ref="I24:I25"/>
    <mergeCell ref="J4:J5"/>
    <mergeCell ref="J6:J7"/>
    <mergeCell ref="J8:J9"/>
    <mergeCell ref="J10:J11"/>
    <mergeCell ref="J12:J13"/>
    <mergeCell ref="J14:J15"/>
    <mergeCell ref="J16:J17"/>
    <mergeCell ref="J18:J19"/>
    <mergeCell ref="J20:J21"/>
    <mergeCell ref="J22:J23"/>
    <mergeCell ref="J24:J25"/>
    <mergeCell ref="K4:K5"/>
    <mergeCell ref="K6:K7"/>
    <mergeCell ref="K8:K9"/>
    <mergeCell ref="K10:K11"/>
    <mergeCell ref="K12:K13"/>
    <mergeCell ref="K14:K15"/>
    <mergeCell ref="K16:K17"/>
    <mergeCell ref="K18:K19"/>
    <mergeCell ref="K20:K21"/>
    <mergeCell ref="K22:K23"/>
    <mergeCell ref="K24:K25"/>
    <mergeCell ref="L4:L5"/>
    <mergeCell ref="L6:L7"/>
    <mergeCell ref="L8:L9"/>
    <mergeCell ref="L10:L11"/>
    <mergeCell ref="L12:L13"/>
    <mergeCell ref="L14:L15"/>
    <mergeCell ref="L16:L17"/>
    <mergeCell ref="L18:L19"/>
    <mergeCell ref="L20:L21"/>
    <mergeCell ref="L22:L23"/>
    <mergeCell ref="L24:L25"/>
    <mergeCell ref="M4:M5"/>
    <mergeCell ref="M6:M7"/>
    <mergeCell ref="M8:M9"/>
    <mergeCell ref="M10:M11"/>
    <mergeCell ref="M12:M13"/>
    <mergeCell ref="M14:M15"/>
    <mergeCell ref="M16:M17"/>
    <mergeCell ref="M18:M19"/>
    <mergeCell ref="M20:M21"/>
    <mergeCell ref="M22:M23"/>
    <mergeCell ref="M24:M25"/>
    <mergeCell ref="N4:N5"/>
    <mergeCell ref="N6:N7"/>
    <mergeCell ref="N8:N9"/>
    <mergeCell ref="N10:N11"/>
    <mergeCell ref="N12:N13"/>
    <mergeCell ref="N14:N15"/>
    <mergeCell ref="N16:N17"/>
    <mergeCell ref="N18:N19"/>
    <mergeCell ref="N20:N21"/>
    <mergeCell ref="N22:N23"/>
    <mergeCell ref="N24:N25"/>
    <mergeCell ref="O4:O5"/>
    <mergeCell ref="O6:O7"/>
    <mergeCell ref="O8:O9"/>
    <mergeCell ref="O10:O11"/>
    <mergeCell ref="O12:O13"/>
    <mergeCell ref="O14:O15"/>
    <mergeCell ref="O16:O17"/>
    <mergeCell ref="O18:O19"/>
    <mergeCell ref="O20:O21"/>
    <mergeCell ref="O22:O23"/>
    <mergeCell ref="O24:O25"/>
    <mergeCell ref="P4:P5"/>
    <mergeCell ref="P6:P7"/>
    <mergeCell ref="P8:P9"/>
    <mergeCell ref="P10:P11"/>
    <mergeCell ref="P12:P13"/>
    <mergeCell ref="P14:P15"/>
    <mergeCell ref="P16:P17"/>
    <mergeCell ref="P18:P19"/>
    <mergeCell ref="P20:P21"/>
    <mergeCell ref="P22:P23"/>
    <mergeCell ref="P24:P25"/>
    <mergeCell ref="Q4:Q5"/>
    <mergeCell ref="Q6:Q7"/>
    <mergeCell ref="Q8:Q9"/>
    <mergeCell ref="Q10:Q11"/>
    <mergeCell ref="Q12:Q13"/>
    <mergeCell ref="Q14:Q15"/>
    <mergeCell ref="Q16:Q17"/>
    <mergeCell ref="Q18:Q19"/>
    <mergeCell ref="Q20:Q21"/>
    <mergeCell ref="Q22:Q23"/>
    <mergeCell ref="Q24:Q25"/>
    <mergeCell ref="R4:R5"/>
    <mergeCell ref="R6:R7"/>
    <mergeCell ref="R8:R9"/>
    <mergeCell ref="R10:R11"/>
    <mergeCell ref="R12:R13"/>
    <mergeCell ref="R14:R15"/>
    <mergeCell ref="R16:R17"/>
    <mergeCell ref="R18:R19"/>
    <mergeCell ref="R20:R21"/>
    <mergeCell ref="R22:R23"/>
    <mergeCell ref="R24:R25"/>
    <mergeCell ref="S4:S5"/>
    <mergeCell ref="S6:S7"/>
    <mergeCell ref="S8:S9"/>
    <mergeCell ref="S10:S11"/>
    <mergeCell ref="S12:S13"/>
    <mergeCell ref="S14:S15"/>
    <mergeCell ref="S16:S17"/>
    <mergeCell ref="S18:S19"/>
    <mergeCell ref="S20:S21"/>
    <mergeCell ref="S22:S23"/>
    <mergeCell ref="S24:S25"/>
    <mergeCell ref="T4:T5"/>
    <mergeCell ref="T6:T7"/>
    <mergeCell ref="T8:T9"/>
    <mergeCell ref="T10:T11"/>
    <mergeCell ref="T12:T13"/>
    <mergeCell ref="T14:T15"/>
    <mergeCell ref="T16:T17"/>
    <mergeCell ref="T18:T19"/>
    <mergeCell ref="T20:T21"/>
    <mergeCell ref="T22:T23"/>
    <mergeCell ref="T24:T25"/>
    <mergeCell ref="U4:U5"/>
    <mergeCell ref="U6:U7"/>
    <mergeCell ref="U8:U9"/>
    <mergeCell ref="U10:U11"/>
    <mergeCell ref="U12:U13"/>
    <mergeCell ref="U14:U15"/>
    <mergeCell ref="U16:U17"/>
    <mergeCell ref="U18:U19"/>
    <mergeCell ref="U20:U21"/>
    <mergeCell ref="U22:U23"/>
    <mergeCell ref="U24:U25"/>
    <mergeCell ref="V4:V5"/>
    <mergeCell ref="V6:V7"/>
    <mergeCell ref="V8:V9"/>
    <mergeCell ref="V10:V11"/>
    <mergeCell ref="V12:V13"/>
    <mergeCell ref="V14:V15"/>
    <mergeCell ref="V16:V17"/>
    <mergeCell ref="V18:V19"/>
    <mergeCell ref="V20:V21"/>
    <mergeCell ref="V22:V23"/>
    <mergeCell ref="V24:V2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N35"/>
  <sheetViews>
    <sheetView workbookViewId="0">
      <selection activeCell="A3" sqref="A3"/>
    </sheetView>
  </sheetViews>
  <sheetFormatPr defaultColWidth="8.88888888888889" defaultRowHeight="14.4"/>
  <cols>
    <col min="1" max="1" width="2.66666666666667" customWidth="1"/>
    <col min="2" max="2" width="3.77777777777778" customWidth="1"/>
    <col min="3" max="3" width="26.7777777777778" customWidth="1"/>
    <col min="4" max="5" width="3.77777777777778" customWidth="1"/>
    <col min="6" max="6" width="26.7777777777778" customWidth="1"/>
    <col min="7" max="8" width="3.77777777777778" customWidth="1"/>
    <col min="9" max="9" width="26.7777777777778" customWidth="1"/>
    <col min="10" max="11" width="3.77777777777778" customWidth="1"/>
    <col min="12" max="12" width="26.7777777777778" customWidth="1"/>
    <col min="13" max="14" width="3.77777777777778" customWidth="1"/>
    <col min="15" max="15" width="26.7777777777778" customWidth="1"/>
    <col min="16" max="17" width="3.77777777777778" customWidth="1"/>
    <col min="18" max="18" width="26.7777777777778" customWidth="1"/>
    <col min="19" max="20" width="3.77777777777778" customWidth="1"/>
    <col min="21" max="21" width="26.7777777777778" customWidth="1"/>
    <col min="22" max="23" width="3.77777777777778" customWidth="1"/>
    <col min="24" max="24" width="26.7777777777778" customWidth="1"/>
    <col min="25" max="26" width="3.77777777777778" customWidth="1"/>
    <col min="27" max="27" width="26.7777777777778" customWidth="1"/>
    <col min="28" max="29" width="3.77777777777778" customWidth="1"/>
    <col min="30" max="30" width="26.7777777777778" customWidth="1"/>
    <col min="31" max="32" width="3.77777777777778" customWidth="1"/>
    <col min="33" max="33" width="26.7777777777778" customWidth="1"/>
    <col min="34" max="35" width="3.77777777777778" customWidth="1"/>
    <col min="36" max="36" width="26.7777777777778" customWidth="1"/>
    <col min="37" max="38" width="3.77777777777778" customWidth="1"/>
    <col min="39" max="39" width="10.7777777777778" customWidth="1"/>
    <col min="40" max="40" width="30.7777777777778" customWidth="1"/>
  </cols>
  <sheetData>
    <row r="2" customHeight="1" spans="2:40">
      <c r="B2" s="6" t="s">
        <v>411</v>
      </c>
      <c r="C2" s="6"/>
      <c r="D2" s="7"/>
      <c r="E2" s="6" t="s">
        <v>412</v>
      </c>
      <c r="F2" s="6"/>
      <c r="H2" s="6" t="s">
        <v>413</v>
      </c>
      <c r="I2" s="6"/>
      <c r="J2" s="7"/>
      <c r="K2" s="6" t="s">
        <v>414</v>
      </c>
      <c r="L2" s="6"/>
      <c r="M2" s="7"/>
      <c r="N2" s="6" t="s">
        <v>415</v>
      </c>
      <c r="O2" s="6"/>
      <c r="P2" s="7"/>
      <c r="Q2" s="6" t="s">
        <v>416</v>
      </c>
      <c r="R2" s="6"/>
      <c r="T2" s="6" t="s">
        <v>417</v>
      </c>
      <c r="U2" s="6"/>
      <c r="V2" s="7"/>
      <c r="W2" s="6" t="s">
        <v>418</v>
      </c>
      <c r="X2" s="6"/>
      <c r="Z2" s="6" t="s">
        <v>419</v>
      </c>
      <c r="AA2" s="6"/>
      <c r="AC2" s="6" t="s">
        <v>420</v>
      </c>
      <c r="AD2" s="11"/>
      <c r="AE2" s="12"/>
      <c r="AF2" s="6" t="s">
        <v>421</v>
      </c>
      <c r="AG2" s="11"/>
      <c r="AI2" s="6" t="s">
        <v>422</v>
      </c>
      <c r="AJ2" s="6"/>
      <c r="AL2" s="6" t="s">
        <v>423</v>
      </c>
      <c r="AM2" s="6"/>
      <c r="AN2" s="6"/>
    </row>
    <row r="3" customHeight="1" spans="2:40">
      <c r="B3" s="8">
        <v>11</v>
      </c>
      <c r="C3" s="8" t="s">
        <v>424</v>
      </c>
      <c r="D3" s="9"/>
      <c r="E3" s="8">
        <v>11</v>
      </c>
      <c r="F3" s="8" t="s">
        <v>425</v>
      </c>
      <c r="H3" s="8">
        <v>11</v>
      </c>
      <c r="I3" s="8" t="s">
        <v>426</v>
      </c>
      <c r="J3" s="9"/>
      <c r="K3" s="8">
        <v>11</v>
      </c>
      <c r="L3" s="8" t="s">
        <v>427</v>
      </c>
      <c r="N3" s="8">
        <v>11</v>
      </c>
      <c r="O3" s="8" t="s">
        <v>428</v>
      </c>
      <c r="Q3" s="8">
        <v>11</v>
      </c>
      <c r="R3" s="8" t="s">
        <v>429</v>
      </c>
      <c r="T3" s="8">
        <v>11</v>
      </c>
      <c r="U3" s="8" t="s">
        <v>430</v>
      </c>
      <c r="V3" s="9"/>
      <c r="W3" s="8">
        <v>11</v>
      </c>
      <c r="X3" s="8" t="s">
        <v>431</v>
      </c>
      <c r="Z3" s="13">
        <v>11</v>
      </c>
      <c r="AA3" s="13" t="s">
        <v>432</v>
      </c>
      <c r="AC3" s="8">
        <v>11</v>
      </c>
      <c r="AD3" s="8" t="s">
        <v>433</v>
      </c>
      <c r="AE3" s="9"/>
      <c r="AF3" s="8">
        <v>11</v>
      </c>
      <c r="AG3" s="8" t="s">
        <v>434</v>
      </c>
      <c r="AI3" s="8">
        <v>1</v>
      </c>
      <c r="AJ3" s="8" t="s">
        <v>435</v>
      </c>
      <c r="AL3" s="14" t="s">
        <v>436</v>
      </c>
      <c r="AM3" s="14"/>
      <c r="AN3" s="15" t="s">
        <v>437</v>
      </c>
    </row>
    <row r="4" customHeight="1" spans="2:40">
      <c r="B4" s="8">
        <v>12</v>
      </c>
      <c r="C4" s="8" t="s">
        <v>438</v>
      </c>
      <c r="D4" s="9"/>
      <c r="E4" s="8">
        <v>12</v>
      </c>
      <c r="F4" s="8" t="s">
        <v>439</v>
      </c>
      <c r="H4" s="8">
        <v>12</v>
      </c>
      <c r="I4" s="8" t="s">
        <v>405</v>
      </c>
      <c r="J4" s="9"/>
      <c r="K4" s="8">
        <v>12</v>
      </c>
      <c r="L4" s="8" t="s">
        <v>440</v>
      </c>
      <c r="N4" s="8">
        <v>12</v>
      </c>
      <c r="O4" s="8" t="s">
        <v>441</v>
      </c>
      <c r="Q4" s="8">
        <v>12</v>
      </c>
      <c r="R4" s="8" t="s">
        <v>442</v>
      </c>
      <c r="T4" s="8">
        <v>12</v>
      </c>
      <c r="U4" s="8" t="s">
        <v>443</v>
      </c>
      <c r="V4" s="9"/>
      <c r="W4" s="8">
        <v>12</v>
      </c>
      <c r="X4" s="8" t="s">
        <v>444</v>
      </c>
      <c r="Z4" s="13">
        <v>12</v>
      </c>
      <c r="AA4" s="13" t="s">
        <v>445</v>
      </c>
      <c r="AC4" s="8">
        <v>12</v>
      </c>
      <c r="AD4" s="8" t="s">
        <v>446</v>
      </c>
      <c r="AE4" s="9"/>
      <c r="AF4" s="8">
        <v>12</v>
      </c>
      <c r="AG4" s="8" t="s">
        <v>447</v>
      </c>
      <c r="AI4" s="8">
        <v>2</v>
      </c>
      <c r="AJ4" s="8" t="s">
        <v>448</v>
      </c>
      <c r="AL4" s="14"/>
      <c r="AM4" s="14"/>
      <c r="AN4" s="15"/>
    </row>
    <row r="5" customHeight="1" spans="2:40">
      <c r="B5" s="8">
        <v>13</v>
      </c>
      <c r="C5" s="8" t="s">
        <v>449</v>
      </c>
      <c r="D5" s="9"/>
      <c r="E5" s="8">
        <v>13</v>
      </c>
      <c r="F5" s="8" t="s">
        <v>450</v>
      </c>
      <c r="H5" s="8">
        <v>13</v>
      </c>
      <c r="I5" s="8" t="s">
        <v>451</v>
      </c>
      <c r="J5" s="9"/>
      <c r="K5" s="8">
        <v>13</v>
      </c>
      <c r="L5" s="8" t="s">
        <v>77</v>
      </c>
      <c r="N5" s="8">
        <v>13</v>
      </c>
      <c r="O5" s="8" t="s">
        <v>452</v>
      </c>
      <c r="Q5" s="8">
        <v>13</v>
      </c>
      <c r="R5" s="8" t="s">
        <v>453</v>
      </c>
      <c r="T5" s="8">
        <v>13</v>
      </c>
      <c r="U5" s="8" t="s">
        <v>454</v>
      </c>
      <c r="V5" s="9"/>
      <c r="W5" s="8">
        <v>13</v>
      </c>
      <c r="X5" s="8" t="s">
        <v>455</v>
      </c>
      <c r="Z5" s="13">
        <v>13</v>
      </c>
      <c r="AA5" s="13" t="s">
        <v>26</v>
      </c>
      <c r="AC5" s="8">
        <v>13</v>
      </c>
      <c r="AD5" s="8" t="s">
        <v>456</v>
      </c>
      <c r="AE5" s="9"/>
      <c r="AF5" s="8">
        <v>13</v>
      </c>
      <c r="AG5" s="8" t="s">
        <v>457</v>
      </c>
      <c r="AI5" s="8">
        <v>3</v>
      </c>
      <c r="AJ5" s="8" t="s">
        <v>458</v>
      </c>
      <c r="AL5" s="14" t="s">
        <v>459</v>
      </c>
      <c r="AM5" s="14"/>
      <c r="AN5" s="15" t="s">
        <v>460</v>
      </c>
    </row>
    <row r="6" customHeight="1" spans="2:40">
      <c r="B6" s="8">
        <v>14</v>
      </c>
      <c r="C6" s="8" t="s">
        <v>461</v>
      </c>
      <c r="D6" s="9"/>
      <c r="E6" s="8">
        <v>14</v>
      </c>
      <c r="F6" s="8" t="s">
        <v>462</v>
      </c>
      <c r="H6" s="8">
        <v>14</v>
      </c>
      <c r="I6" s="8" t="s">
        <v>463</v>
      </c>
      <c r="J6" s="9"/>
      <c r="K6" s="8">
        <v>14</v>
      </c>
      <c r="L6" s="8" t="s">
        <v>464</v>
      </c>
      <c r="N6" s="8">
        <v>14</v>
      </c>
      <c r="O6" s="8" t="s">
        <v>465</v>
      </c>
      <c r="Q6" s="8">
        <v>14</v>
      </c>
      <c r="R6" s="8" t="s">
        <v>466</v>
      </c>
      <c r="T6" s="8">
        <v>14</v>
      </c>
      <c r="U6" s="8" t="s">
        <v>467</v>
      </c>
      <c r="V6" s="9"/>
      <c r="W6" s="8">
        <v>14</v>
      </c>
      <c r="X6" s="8" t="s">
        <v>468</v>
      </c>
      <c r="Z6" s="13">
        <v>14</v>
      </c>
      <c r="AA6" s="13" t="s">
        <v>469</v>
      </c>
      <c r="AC6" s="8">
        <v>14</v>
      </c>
      <c r="AD6" s="8" t="s">
        <v>470</v>
      </c>
      <c r="AE6" s="9"/>
      <c r="AF6" s="8">
        <v>14</v>
      </c>
      <c r="AG6" s="8" t="s">
        <v>471</v>
      </c>
      <c r="AI6" s="8">
        <v>4</v>
      </c>
      <c r="AJ6" s="8" t="s">
        <v>472</v>
      </c>
      <c r="AL6" s="14"/>
      <c r="AM6" s="14"/>
      <c r="AN6" s="15"/>
    </row>
    <row r="7" customHeight="1" spans="2:40">
      <c r="B7" s="8">
        <v>15</v>
      </c>
      <c r="C7" s="8" t="s">
        <v>473</v>
      </c>
      <c r="D7" s="9"/>
      <c r="E7" s="8">
        <v>15</v>
      </c>
      <c r="F7" s="8" t="s">
        <v>360</v>
      </c>
      <c r="H7" s="8">
        <v>15</v>
      </c>
      <c r="I7" s="8" t="s">
        <v>474</v>
      </c>
      <c r="J7" s="9"/>
      <c r="K7" s="8">
        <v>15</v>
      </c>
      <c r="L7" s="8" t="s">
        <v>475</v>
      </c>
      <c r="N7" s="8">
        <v>15</v>
      </c>
      <c r="O7" s="8" t="s">
        <v>476</v>
      </c>
      <c r="Q7" s="8">
        <v>15</v>
      </c>
      <c r="R7" s="8" t="s">
        <v>477</v>
      </c>
      <c r="T7" s="8">
        <v>15</v>
      </c>
      <c r="U7" s="8" t="s">
        <v>478</v>
      </c>
      <c r="V7" s="9"/>
      <c r="W7" s="8">
        <v>15</v>
      </c>
      <c r="X7" s="8" t="s">
        <v>479</v>
      </c>
      <c r="Z7" s="13">
        <v>15</v>
      </c>
      <c r="AA7" s="13" t="s">
        <v>480</v>
      </c>
      <c r="AC7" s="8">
        <v>15</v>
      </c>
      <c r="AD7" s="8" t="s">
        <v>481</v>
      </c>
      <c r="AE7" s="9"/>
      <c r="AF7" s="8">
        <v>15</v>
      </c>
      <c r="AG7" s="8" t="s">
        <v>482</v>
      </c>
      <c r="AI7" s="8">
        <v>5</v>
      </c>
      <c r="AJ7" s="8" t="s">
        <v>483</v>
      </c>
      <c r="AL7" s="14" t="s">
        <v>484</v>
      </c>
      <c r="AM7" s="14"/>
      <c r="AN7" s="15" t="s">
        <v>485</v>
      </c>
    </row>
    <row r="8" customHeight="1" spans="2:40">
      <c r="B8" s="8">
        <v>16</v>
      </c>
      <c r="C8" s="8" t="s">
        <v>486</v>
      </c>
      <c r="D8" s="9"/>
      <c r="E8" s="8">
        <v>16</v>
      </c>
      <c r="F8" s="8" t="s">
        <v>487</v>
      </c>
      <c r="H8" s="8">
        <v>16</v>
      </c>
      <c r="I8" s="8" t="s">
        <v>384</v>
      </c>
      <c r="J8" s="9"/>
      <c r="K8" s="8">
        <v>16</v>
      </c>
      <c r="L8" s="8" t="s">
        <v>488</v>
      </c>
      <c r="N8" s="8">
        <v>16</v>
      </c>
      <c r="O8" s="8" t="s">
        <v>489</v>
      </c>
      <c r="Q8" s="8">
        <v>16</v>
      </c>
      <c r="R8" s="8" t="s">
        <v>490</v>
      </c>
      <c r="T8" s="8">
        <v>16</v>
      </c>
      <c r="U8" s="8" t="s">
        <v>491</v>
      </c>
      <c r="V8" s="9"/>
      <c r="W8" s="8">
        <v>16</v>
      </c>
      <c r="X8" s="8" t="s">
        <v>492</v>
      </c>
      <c r="Z8" s="13">
        <v>16</v>
      </c>
      <c r="AA8" s="13" t="s">
        <v>493</v>
      </c>
      <c r="AC8" s="8">
        <v>16</v>
      </c>
      <c r="AD8" s="8" t="s">
        <v>494</v>
      </c>
      <c r="AE8" s="9"/>
      <c r="AF8" s="8">
        <v>16</v>
      </c>
      <c r="AG8" s="8" t="s">
        <v>495</v>
      </c>
      <c r="AI8" s="8">
        <v>6</v>
      </c>
      <c r="AJ8" s="8" t="s">
        <v>496</v>
      </c>
      <c r="AL8" s="14"/>
      <c r="AM8" s="14"/>
      <c r="AN8" s="15"/>
    </row>
    <row r="9" customHeight="1" spans="2:40">
      <c r="B9" s="8">
        <v>22</v>
      </c>
      <c r="C9" s="8" t="s">
        <v>424</v>
      </c>
      <c r="D9" s="9"/>
      <c r="E9" s="8">
        <v>22</v>
      </c>
      <c r="F9" s="8" t="s">
        <v>497</v>
      </c>
      <c r="H9" s="8">
        <v>22</v>
      </c>
      <c r="I9" s="8" t="s">
        <v>498</v>
      </c>
      <c r="J9" s="9"/>
      <c r="K9" s="8">
        <v>22</v>
      </c>
      <c r="L9" s="8" t="s">
        <v>499</v>
      </c>
      <c r="N9" s="8">
        <v>22</v>
      </c>
      <c r="O9" s="8" t="s">
        <v>500</v>
      </c>
      <c r="Q9" s="8">
        <v>22</v>
      </c>
      <c r="R9" s="8" t="s">
        <v>501</v>
      </c>
      <c r="T9" s="8">
        <v>22</v>
      </c>
      <c r="U9" s="8" t="s">
        <v>502</v>
      </c>
      <c r="V9" s="9"/>
      <c r="W9" s="8">
        <v>22</v>
      </c>
      <c r="X9" s="8" t="s">
        <v>503</v>
      </c>
      <c r="Z9" s="13">
        <v>22</v>
      </c>
      <c r="AA9" s="13" t="s">
        <v>504</v>
      </c>
      <c r="AC9" s="8">
        <v>22</v>
      </c>
      <c r="AD9" s="8" t="s">
        <v>505</v>
      </c>
      <c r="AE9" s="9"/>
      <c r="AF9" s="8">
        <v>22</v>
      </c>
      <c r="AG9" s="8" t="s">
        <v>506</v>
      </c>
      <c r="AI9" s="8">
        <v>7</v>
      </c>
      <c r="AJ9" s="8" t="s">
        <v>507</v>
      </c>
      <c r="AL9" s="14" t="s">
        <v>508</v>
      </c>
      <c r="AM9" s="14"/>
      <c r="AN9" s="15" t="s">
        <v>509</v>
      </c>
    </row>
    <row r="10" customHeight="1" spans="2:40">
      <c r="B10" s="8">
        <v>23</v>
      </c>
      <c r="C10" s="8" t="s">
        <v>510</v>
      </c>
      <c r="D10" s="9"/>
      <c r="E10" s="8">
        <v>23</v>
      </c>
      <c r="F10" s="8" t="s">
        <v>511</v>
      </c>
      <c r="H10" s="8">
        <v>23</v>
      </c>
      <c r="I10" s="8" t="s">
        <v>512</v>
      </c>
      <c r="J10" s="9"/>
      <c r="K10" s="8">
        <v>23</v>
      </c>
      <c r="L10" s="8" t="s">
        <v>471</v>
      </c>
      <c r="N10" s="8">
        <v>23</v>
      </c>
      <c r="O10" s="8" t="s">
        <v>513</v>
      </c>
      <c r="Q10" s="8">
        <v>23</v>
      </c>
      <c r="R10" s="8" t="s">
        <v>514</v>
      </c>
      <c r="T10" s="8">
        <v>23</v>
      </c>
      <c r="U10" s="8" t="s">
        <v>515</v>
      </c>
      <c r="V10" s="9"/>
      <c r="W10" s="8">
        <v>23</v>
      </c>
      <c r="X10" s="8" t="s">
        <v>516</v>
      </c>
      <c r="Z10" s="13">
        <v>23</v>
      </c>
      <c r="AA10" s="13" t="s">
        <v>517</v>
      </c>
      <c r="AC10" s="8">
        <v>23</v>
      </c>
      <c r="AD10" s="8" t="s">
        <v>37</v>
      </c>
      <c r="AE10" s="9"/>
      <c r="AF10" s="8">
        <v>23</v>
      </c>
      <c r="AG10" s="8" t="s">
        <v>518</v>
      </c>
      <c r="AI10" s="8">
        <v>8</v>
      </c>
      <c r="AJ10" s="8" t="s">
        <v>519</v>
      </c>
      <c r="AL10" s="14"/>
      <c r="AM10" s="14"/>
      <c r="AN10" s="15"/>
    </row>
    <row r="11" customHeight="1" spans="2:40">
      <c r="B11" s="8">
        <v>24</v>
      </c>
      <c r="C11" s="8" t="s">
        <v>520</v>
      </c>
      <c r="D11" s="9"/>
      <c r="E11" s="8">
        <v>24</v>
      </c>
      <c r="F11" s="8" t="s">
        <v>521</v>
      </c>
      <c r="H11" s="8">
        <v>24</v>
      </c>
      <c r="I11" s="8" t="s">
        <v>522</v>
      </c>
      <c r="J11" s="9"/>
      <c r="K11" s="8">
        <v>24</v>
      </c>
      <c r="L11" s="8" t="s">
        <v>523</v>
      </c>
      <c r="N11" s="8">
        <v>24</v>
      </c>
      <c r="O11" s="8" t="s">
        <v>524</v>
      </c>
      <c r="Q11" s="8">
        <v>24</v>
      </c>
      <c r="R11" s="8" t="s">
        <v>525</v>
      </c>
      <c r="T11" s="8">
        <v>24</v>
      </c>
      <c r="U11" s="8" t="s">
        <v>526</v>
      </c>
      <c r="V11" s="9"/>
      <c r="W11" s="8">
        <v>24</v>
      </c>
      <c r="X11" s="8" t="s">
        <v>527</v>
      </c>
      <c r="Z11" s="13">
        <v>24</v>
      </c>
      <c r="AA11" s="13" t="s">
        <v>528</v>
      </c>
      <c r="AC11" s="8">
        <v>24</v>
      </c>
      <c r="AD11" s="8" t="s">
        <v>529</v>
      </c>
      <c r="AE11" s="9"/>
      <c r="AF11" s="8">
        <v>24</v>
      </c>
      <c r="AG11" s="8" t="s">
        <v>530</v>
      </c>
      <c r="AI11" s="8">
        <v>9</v>
      </c>
      <c r="AJ11" s="8" t="s">
        <v>531</v>
      </c>
      <c r="AL11" s="14" t="s">
        <v>532</v>
      </c>
      <c r="AM11" s="14"/>
      <c r="AN11" s="15" t="s">
        <v>533</v>
      </c>
    </row>
    <row r="12" customHeight="1" spans="2:40">
      <c r="B12" s="8">
        <v>25</v>
      </c>
      <c r="C12" s="8" t="s">
        <v>534</v>
      </c>
      <c r="D12" s="9"/>
      <c r="E12" s="8">
        <v>25</v>
      </c>
      <c r="F12" s="8" t="s">
        <v>535</v>
      </c>
      <c r="H12" s="8">
        <v>25</v>
      </c>
      <c r="I12" s="8" t="s">
        <v>536</v>
      </c>
      <c r="J12" s="9"/>
      <c r="K12" s="8">
        <v>25</v>
      </c>
      <c r="L12" s="8" t="s">
        <v>537</v>
      </c>
      <c r="N12" s="8">
        <v>25</v>
      </c>
      <c r="O12" s="8" t="s">
        <v>538</v>
      </c>
      <c r="Q12" s="8">
        <v>25</v>
      </c>
      <c r="R12" s="8" t="s">
        <v>539</v>
      </c>
      <c r="T12" s="8">
        <v>25</v>
      </c>
      <c r="U12" s="8" t="s">
        <v>540</v>
      </c>
      <c r="V12" s="9"/>
      <c r="W12" s="8">
        <v>25</v>
      </c>
      <c r="X12" s="8" t="s">
        <v>541</v>
      </c>
      <c r="Z12" s="13">
        <v>25</v>
      </c>
      <c r="AA12" s="13" t="s">
        <v>542</v>
      </c>
      <c r="AC12" s="8">
        <v>25</v>
      </c>
      <c r="AD12" s="8" t="s">
        <v>543</v>
      </c>
      <c r="AE12" s="9"/>
      <c r="AF12" s="8">
        <v>25</v>
      </c>
      <c r="AG12" s="8" t="s">
        <v>544</v>
      </c>
      <c r="AI12" s="8">
        <v>10</v>
      </c>
      <c r="AJ12" s="8" t="s">
        <v>545</v>
      </c>
      <c r="AL12" s="14"/>
      <c r="AM12" s="14"/>
      <c r="AN12" s="15"/>
    </row>
    <row r="13" customHeight="1" spans="2:39">
      <c r="B13" s="8">
        <v>26</v>
      </c>
      <c r="C13" s="8" t="s">
        <v>546</v>
      </c>
      <c r="D13" s="9"/>
      <c r="E13" s="8">
        <v>26</v>
      </c>
      <c r="F13" s="8" t="s">
        <v>547</v>
      </c>
      <c r="H13" s="8">
        <v>26</v>
      </c>
      <c r="I13" s="8" t="s">
        <v>548</v>
      </c>
      <c r="J13" s="9"/>
      <c r="K13" s="8">
        <v>26</v>
      </c>
      <c r="L13" s="8" t="s">
        <v>549</v>
      </c>
      <c r="N13" s="8">
        <v>26</v>
      </c>
      <c r="O13" s="8" t="s">
        <v>550</v>
      </c>
      <c r="Q13" s="8">
        <v>26</v>
      </c>
      <c r="R13" s="8" t="s">
        <v>551</v>
      </c>
      <c r="T13" s="8">
        <v>26</v>
      </c>
      <c r="U13" s="8" t="s">
        <v>552</v>
      </c>
      <c r="V13" s="9"/>
      <c r="W13" s="8">
        <v>26</v>
      </c>
      <c r="X13" s="8" t="s">
        <v>553</v>
      </c>
      <c r="Z13" s="13">
        <v>26</v>
      </c>
      <c r="AA13" s="13" t="s">
        <v>554</v>
      </c>
      <c r="AC13" s="8">
        <v>26</v>
      </c>
      <c r="AD13" s="8" t="s">
        <v>555</v>
      </c>
      <c r="AE13" s="9"/>
      <c r="AF13" s="8">
        <v>26</v>
      </c>
      <c r="AG13" s="8" t="s">
        <v>556</v>
      </c>
      <c r="AL13" s="16"/>
      <c r="AM13" s="16"/>
    </row>
    <row r="14" customHeight="1" spans="2:40">
      <c r="B14" s="8">
        <v>33</v>
      </c>
      <c r="C14" s="8" t="s">
        <v>424</v>
      </c>
      <c r="D14" s="9"/>
      <c r="E14" s="8">
        <v>33</v>
      </c>
      <c r="F14" s="8" t="s">
        <v>557</v>
      </c>
      <c r="H14" s="8">
        <v>33</v>
      </c>
      <c r="I14" s="8" t="s">
        <v>558</v>
      </c>
      <c r="J14" s="9"/>
      <c r="K14" s="8">
        <v>33</v>
      </c>
      <c r="L14" s="8" t="s">
        <v>559</v>
      </c>
      <c r="M14" s="9"/>
      <c r="N14" s="8">
        <v>33</v>
      </c>
      <c r="O14" s="8" t="s">
        <v>560</v>
      </c>
      <c r="P14" s="9"/>
      <c r="Q14" s="8">
        <v>33</v>
      </c>
      <c r="R14" s="8" t="s">
        <v>561</v>
      </c>
      <c r="T14" s="8">
        <v>33</v>
      </c>
      <c r="U14" s="8" t="s">
        <v>562</v>
      </c>
      <c r="V14" s="9"/>
      <c r="W14" s="8">
        <v>33</v>
      </c>
      <c r="X14" s="8" t="s">
        <v>563</v>
      </c>
      <c r="Z14" s="13">
        <v>33</v>
      </c>
      <c r="AA14" s="13" t="s">
        <v>564</v>
      </c>
      <c r="AC14" s="8">
        <v>33</v>
      </c>
      <c r="AD14" s="8" t="s">
        <v>565</v>
      </c>
      <c r="AE14" s="9"/>
      <c r="AF14" s="8">
        <v>33</v>
      </c>
      <c r="AG14" s="8" t="s">
        <v>566</v>
      </c>
      <c r="AI14" s="6" t="s">
        <v>567</v>
      </c>
      <c r="AJ14" s="6"/>
      <c r="AL14" s="6" t="s">
        <v>568</v>
      </c>
      <c r="AM14" s="6"/>
      <c r="AN14" s="6"/>
    </row>
    <row r="15" customHeight="1" spans="2:40">
      <c r="B15" s="8">
        <v>34</v>
      </c>
      <c r="C15" s="8" t="s">
        <v>569</v>
      </c>
      <c r="D15" s="9"/>
      <c r="E15" s="8">
        <v>34</v>
      </c>
      <c r="F15" s="8" t="s">
        <v>348</v>
      </c>
      <c r="H15" s="8">
        <v>34</v>
      </c>
      <c r="I15" s="8" t="s">
        <v>570</v>
      </c>
      <c r="J15" s="9"/>
      <c r="K15" s="8">
        <v>34</v>
      </c>
      <c r="L15" s="8" t="s">
        <v>571</v>
      </c>
      <c r="M15" s="9"/>
      <c r="N15" s="8">
        <v>34</v>
      </c>
      <c r="O15" s="8" t="s">
        <v>572</v>
      </c>
      <c r="P15" s="9"/>
      <c r="Q15" s="8">
        <v>34</v>
      </c>
      <c r="R15" s="8" t="s">
        <v>573</v>
      </c>
      <c r="T15" s="8">
        <v>34</v>
      </c>
      <c r="U15" s="8" t="s">
        <v>574</v>
      </c>
      <c r="V15" s="9"/>
      <c r="W15" s="8">
        <v>34</v>
      </c>
      <c r="X15" s="8" t="s">
        <v>575</v>
      </c>
      <c r="Z15" s="13">
        <v>34</v>
      </c>
      <c r="AA15" s="13" t="s">
        <v>576</v>
      </c>
      <c r="AC15" s="8">
        <v>34</v>
      </c>
      <c r="AD15" s="8" t="s">
        <v>577</v>
      </c>
      <c r="AE15" s="9"/>
      <c r="AF15" s="8">
        <v>34</v>
      </c>
      <c r="AG15" s="8" t="s">
        <v>578</v>
      </c>
      <c r="AI15" s="8">
        <v>11</v>
      </c>
      <c r="AJ15" s="8" t="s">
        <v>579</v>
      </c>
      <c r="AL15" s="8">
        <v>11</v>
      </c>
      <c r="AM15" s="17" t="s">
        <v>580</v>
      </c>
      <c r="AN15" s="17"/>
    </row>
    <row r="16" customHeight="1" spans="2:40">
      <c r="B16" s="8">
        <v>35</v>
      </c>
      <c r="C16" s="8" t="s">
        <v>581</v>
      </c>
      <c r="D16" s="9"/>
      <c r="E16" s="8">
        <v>35</v>
      </c>
      <c r="F16" s="8" t="s">
        <v>582</v>
      </c>
      <c r="H16" s="8">
        <v>35</v>
      </c>
      <c r="I16" s="8" t="s">
        <v>583</v>
      </c>
      <c r="J16" s="9"/>
      <c r="K16" s="8">
        <v>35</v>
      </c>
      <c r="L16" s="8" t="s">
        <v>584</v>
      </c>
      <c r="M16" s="9"/>
      <c r="N16" s="8">
        <v>35</v>
      </c>
      <c r="O16" s="8" t="s">
        <v>585</v>
      </c>
      <c r="P16" s="9"/>
      <c r="Q16" s="8">
        <v>35</v>
      </c>
      <c r="R16" s="8" t="s">
        <v>586</v>
      </c>
      <c r="T16" s="8">
        <v>35</v>
      </c>
      <c r="U16" s="8" t="s">
        <v>587</v>
      </c>
      <c r="V16" s="9"/>
      <c r="W16" s="8">
        <v>35</v>
      </c>
      <c r="X16" s="8" t="s">
        <v>588</v>
      </c>
      <c r="Z16" s="13">
        <v>35</v>
      </c>
      <c r="AA16" s="13" t="s">
        <v>74</v>
      </c>
      <c r="AC16" s="8">
        <v>35</v>
      </c>
      <c r="AD16" s="8" t="s">
        <v>589</v>
      </c>
      <c r="AE16" s="9"/>
      <c r="AF16" s="8">
        <v>35</v>
      </c>
      <c r="AG16" s="8" t="s">
        <v>590</v>
      </c>
      <c r="AI16" s="8">
        <v>12</v>
      </c>
      <c r="AJ16" s="8" t="s">
        <v>591</v>
      </c>
      <c r="AL16" s="8">
        <v>12</v>
      </c>
      <c r="AM16" s="17" t="s">
        <v>592</v>
      </c>
      <c r="AN16" s="17"/>
    </row>
    <row r="17" customHeight="1" spans="2:40">
      <c r="B17" s="8">
        <v>36</v>
      </c>
      <c r="C17" s="8" t="s">
        <v>593</v>
      </c>
      <c r="D17" s="9"/>
      <c r="E17" s="8">
        <v>36</v>
      </c>
      <c r="F17" s="8" t="s">
        <v>594</v>
      </c>
      <c r="H17" s="8">
        <v>36</v>
      </c>
      <c r="I17" s="8" t="s">
        <v>595</v>
      </c>
      <c r="J17" s="9"/>
      <c r="K17" s="8">
        <v>36</v>
      </c>
      <c r="L17" s="8" t="s">
        <v>596</v>
      </c>
      <c r="M17" s="9"/>
      <c r="N17" s="8">
        <v>36</v>
      </c>
      <c r="O17" s="8" t="s">
        <v>597</v>
      </c>
      <c r="P17" s="9"/>
      <c r="Q17" s="8">
        <v>36</v>
      </c>
      <c r="R17" s="8" t="s">
        <v>598</v>
      </c>
      <c r="T17" s="8">
        <v>36</v>
      </c>
      <c r="U17" s="8" t="s">
        <v>599</v>
      </c>
      <c r="V17" s="9"/>
      <c r="W17" s="8">
        <v>36</v>
      </c>
      <c r="X17" s="8" t="s">
        <v>600</v>
      </c>
      <c r="Z17" s="13">
        <v>36</v>
      </c>
      <c r="AA17" s="13" t="s">
        <v>601</v>
      </c>
      <c r="AC17" s="8">
        <v>36</v>
      </c>
      <c r="AD17" s="8" t="s">
        <v>602</v>
      </c>
      <c r="AE17" s="9"/>
      <c r="AF17" s="8">
        <v>36</v>
      </c>
      <c r="AG17" s="8" t="s">
        <v>603</v>
      </c>
      <c r="AI17" s="8">
        <v>13</v>
      </c>
      <c r="AJ17" s="8" t="s">
        <v>604</v>
      </c>
      <c r="AL17" s="8">
        <v>13</v>
      </c>
      <c r="AM17" s="17" t="s">
        <v>605</v>
      </c>
      <c r="AN17" s="17"/>
    </row>
    <row r="18" customHeight="1" spans="2:40">
      <c r="B18" s="8">
        <v>44</v>
      </c>
      <c r="C18" s="8" t="s">
        <v>424</v>
      </c>
      <c r="D18" s="9"/>
      <c r="E18" s="8">
        <v>44</v>
      </c>
      <c r="F18" s="8" t="s">
        <v>606</v>
      </c>
      <c r="H18" s="8">
        <v>44</v>
      </c>
      <c r="I18" s="8" t="s">
        <v>607</v>
      </c>
      <c r="J18" s="9"/>
      <c r="K18" s="8">
        <v>44</v>
      </c>
      <c r="L18" s="8" t="s">
        <v>608</v>
      </c>
      <c r="M18" s="9"/>
      <c r="N18" s="8">
        <v>44</v>
      </c>
      <c r="O18" s="8" t="s">
        <v>609</v>
      </c>
      <c r="P18" s="9"/>
      <c r="Q18" s="8">
        <v>44</v>
      </c>
      <c r="R18" s="8" t="s">
        <v>610</v>
      </c>
      <c r="T18" s="8">
        <v>44</v>
      </c>
      <c r="U18" s="8" t="s">
        <v>611</v>
      </c>
      <c r="V18" s="9"/>
      <c r="W18" s="8">
        <v>44</v>
      </c>
      <c r="X18" s="8" t="s">
        <v>612</v>
      </c>
      <c r="Z18" s="13">
        <v>44</v>
      </c>
      <c r="AA18" s="13" t="s">
        <v>613</v>
      </c>
      <c r="AC18" s="8">
        <v>44</v>
      </c>
      <c r="AD18" s="8" t="s">
        <v>614</v>
      </c>
      <c r="AE18" s="9"/>
      <c r="AF18" s="8">
        <v>44</v>
      </c>
      <c r="AG18" s="8" t="s">
        <v>615</v>
      </c>
      <c r="AI18" s="8">
        <v>14</v>
      </c>
      <c r="AJ18" s="8" t="s">
        <v>616</v>
      </c>
      <c r="AL18" s="8">
        <v>14</v>
      </c>
      <c r="AM18" s="17" t="s">
        <v>617</v>
      </c>
      <c r="AN18" s="17"/>
    </row>
    <row r="19" customHeight="1" spans="2:40">
      <c r="B19" s="8">
        <v>45</v>
      </c>
      <c r="C19" s="8" t="s">
        <v>618</v>
      </c>
      <c r="D19" s="9"/>
      <c r="E19" s="8">
        <v>45</v>
      </c>
      <c r="F19" s="8" t="s">
        <v>619</v>
      </c>
      <c r="H19" s="8">
        <v>45</v>
      </c>
      <c r="I19" s="8" t="s">
        <v>620</v>
      </c>
      <c r="J19" s="9"/>
      <c r="K19" s="8">
        <v>45</v>
      </c>
      <c r="L19" s="8" t="s">
        <v>621</v>
      </c>
      <c r="M19" s="9"/>
      <c r="N19" s="8">
        <v>45</v>
      </c>
      <c r="O19" s="8" t="s">
        <v>622</v>
      </c>
      <c r="P19" s="9"/>
      <c r="Q19" s="8">
        <v>45</v>
      </c>
      <c r="R19" s="8" t="s">
        <v>623</v>
      </c>
      <c r="T19" s="8">
        <v>45</v>
      </c>
      <c r="U19" s="8" t="s">
        <v>624</v>
      </c>
      <c r="V19" s="9"/>
      <c r="W19" s="8">
        <v>45</v>
      </c>
      <c r="X19" s="8" t="s">
        <v>625</v>
      </c>
      <c r="Z19" s="13">
        <v>45</v>
      </c>
      <c r="AA19" s="13" t="s">
        <v>626</v>
      </c>
      <c r="AC19" s="8">
        <v>45</v>
      </c>
      <c r="AD19" s="8" t="s">
        <v>627</v>
      </c>
      <c r="AE19" s="9"/>
      <c r="AF19" s="8">
        <v>45</v>
      </c>
      <c r="AG19" s="8" t="s">
        <v>628</v>
      </c>
      <c r="AI19" s="8">
        <v>15</v>
      </c>
      <c r="AJ19" s="8" t="s">
        <v>629</v>
      </c>
      <c r="AL19" s="8">
        <v>15</v>
      </c>
      <c r="AM19" s="17" t="s">
        <v>630</v>
      </c>
      <c r="AN19" s="17"/>
    </row>
    <row r="20" customHeight="1" spans="2:40">
      <c r="B20" s="8">
        <v>46</v>
      </c>
      <c r="C20" s="8" t="s">
        <v>609</v>
      </c>
      <c r="D20" s="9"/>
      <c r="E20" s="8">
        <v>46</v>
      </c>
      <c r="F20" s="8" t="s">
        <v>631</v>
      </c>
      <c r="H20" s="8">
        <v>46</v>
      </c>
      <c r="I20" s="8" t="s">
        <v>632</v>
      </c>
      <c r="J20" s="9"/>
      <c r="K20" s="8">
        <v>46</v>
      </c>
      <c r="L20" s="8" t="s">
        <v>633</v>
      </c>
      <c r="M20" s="9"/>
      <c r="N20" s="8">
        <v>46</v>
      </c>
      <c r="O20" s="8" t="s">
        <v>634</v>
      </c>
      <c r="P20" s="9"/>
      <c r="Q20" s="8">
        <v>46</v>
      </c>
      <c r="R20" s="8" t="s">
        <v>635</v>
      </c>
      <c r="T20" s="8">
        <v>46</v>
      </c>
      <c r="U20" s="8" t="s">
        <v>636</v>
      </c>
      <c r="V20" s="9"/>
      <c r="W20" s="8">
        <v>46</v>
      </c>
      <c r="X20" s="8" t="s">
        <v>637</v>
      </c>
      <c r="Z20" s="13">
        <v>46</v>
      </c>
      <c r="AA20" s="13" t="s">
        <v>638</v>
      </c>
      <c r="AC20" s="8">
        <v>46</v>
      </c>
      <c r="AD20" s="8" t="s">
        <v>639</v>
      </c>
      <c r="AE20" s="9"/>
      <c r="AF20" s="8">
        <v>46</v>
      </c>
      <c r="AG20" s="8" t="s">
        <v>640</v>
      </c>
      <c r="AI20" s="8">
        <v>16</v>
      </c>
      <c r="AJ20" s="8" t="s">
        <v>641</v>
      </c>
      <c r="AL20" s="8">
        <v>16</v>
      </c>
      <c r="AM20" s="17" t="s">
        <v>642</v>
      </c>
      <c r="AN20" s="17"/>
    </row>
    <row r="21" customHeight="1" spans="2:40">
      <c r="B21" s="8">
        <v>55</v>
      </c>
      <c r="C21" s="8" t="s">
        <v>424</v>
      </c>
      <c r="D21" s="9"/>
      <c r="E21" s="8">
        <v>55</v>
      </c>
      <c r="F21" s="8" t="s">
        <v>643</v>
      </c>
      <c r="H21" s="8">
        <v>55</v>
      </c>
      <c r="I21" s="8" t="s">
        <v>82</v>
      </c>
      <c r="J21" s="9"/>
      <c r="K21" s="8">
        <v>55</v>
      </c>
      <c r="L21" s="8" t="s">
        <v>644</v>
      </c>
      <c r="M21" s="9"/>
      <c r="N21" s="8">
        <v>55</v>
      </c>
      <c r="O21" s="8" t="s">
        <v>645</v>
      </c>
      <c r="P21" s="9"/>
      <c r="Q21" s="8">
        <v>55</v>
      </c>
      <c r="R21" s="8" t="s">
        <v>646</v>
      </c>
      <c r="T21" s="8">
        <v>55</v>
      </c>
      <c r="U21" s="8" t="s">
        <v>468</v>
      </c>
      <c r="V21" s="9"/>
      <c r="W21" s="8">
        <v>55</v>
      </c>
      <c r="X21" s="8" t="s">
        <v>647</v>
      </c>
      <c r="Z21" s="13">
        <v>55</v>
      </c>
      <c r="AA21" s="13" t="s">
        <v>648</v>
      </c>
      <c r="AC21" s="8">
        <v>55</v>
      </c>
      <c r="AD21" s="8" t="s">
        <v>649</v>
      </c>
      <c r="AE21" s="9"/>
      <c r="AF21" s="8">
        <v>55</v>
      </c>
      <c r="AG21" s="8" t="s">
        <v>650</v>
      </c>
      <c r="AI21" s="8">
        <v>22</v>
      </c>
      <c r="AJ21" s="8" t="s">
        <v>651</v>
      </c>
      <c r="AL21" s="8">
        <v>22</v>
      </c>
      <c r="AM21" s="17" t="s">
        <v>652</v>
      </c>
      <c r="AN21" s="17"/>
    </row>
    <row r="22" customHeight="1" spans="2:40">
      <c r="B22" s="8">
        <v>56</v>
      </c>
      <c r="C22" s="8" t="s">
        <v>653</v>
      </c>
      <c r="D22" s="9"/>
      <c r="E22" s="8">
        <v>56</v>
      </c>
      <c r="F22" s="8" t="s">
        <v>654</v>
      </c>
      <c r="H22" s="8">
        <v>56</v>
      </c>
      <c r="I22" s="8" t="s">
        <v>655</v>
      </c>
      <c r="J22" s="9"/>
      <c r="K22" s="8">
        <v>56</v>
      </c>
      <c r="L22" s="8" t="s">
        <v>656</v>
      </c>
      <c r="M22" s="9"/>
      <c r="N22" s="8">
        <v>56</v>
      </c>
      <c r="O22" s="8" t="s">
        <v>657</v>
      </c>
      <c r="P22" s="9"/>
      <c r="Q22" s="8">
        <v>56</v>
      </c>
      <c r="R22" s="8" t="s">
        <v>658</v>
      </c>
      <c r="T22" s="8">
        <v>56</v>
      </c>
      <c r="U22" s="8" t="s">
        <v>659</v>
      </c>
      <c r="V22" s="9"/>
      <c r="W22" s="8">
        <v>56</v>
      </c>
      <c r="X22" s="8" t="s">
        <v>660</v>
      </c>
      <c r="Z22" s="13">
        <v>56</v>
      </c>
      <c r="AA22" s="13" t="s">
        <v>661</v>
      </c>
      <c r="AC22" s="8">
        <v>56</v>
      </c>
      <c r="AD22" s="8" t="s">
        <v>424</v>
      </c>
      <c r="AE22" s="9"/>
      <c r="AF22" s="8">
        <v>56</v>
      </c>
      <c r="AG22" s="8" t="s">
        <v>662</v>
      </c>
      <c r="AI22" s="8">
        <v>23</v>
      </c>
      <c r="AJ22" s="8" t="s">
        <v>663</v>
      </c>
      <c r="AL22" s="8">
        <v>23</v>
      </c>
      <c r="AM22" s="17" t="s">
        <v>664</v>
      </c>
      <c r="AN22" s="17"/>
    </row>
    <row r="23" customHeight="1" spans="2:40">
      <c r="B23" s="8">
        <v>66</v>
      </c>
      <c r="C23" s="8" t="s">
        <v>424</v>
      </c>
      <c r="D23" s="9"/>
      <c r="E23" s="8">
        <v>66</v>
      </c>
      <c r="F23" s="8" t="s">
        <v>665</v>
      </c>
      <c r="H23" s="8">
        <v>66</v>
      </c>
      <c r="I23" s="8" t="s">
        <v>666</v>
      </c>
      <c r="J23" s="9"/>
      <c r="K23" s="8">
        <v>66</v>
      </c>
      <c r="L23" s="8" t="s">
        <v>667</v>
      </c>
      <c r="M23" s="9"/>
      <c r="N23" s="8">
        <v>66</v>
      </c>
      <c r="O23" s="8" t="s">
        <v>668</v>
      </c>
      <c r="P23" s="9"/>
      <c r="Q23" s="8">
        <v>66</v>
      </c>
      <c r="R23" s="8" t="s">
        <v>669</v>
      </c>
      <c r="T23" s="8">
        <v>66</v>
      </c>
      <c r="U23" s="8" t="s">
        <v>670</v>
      </c>
      <c r="V23" s="9"/>
      <c r="W23" s="8">
        <v>66</v>
      </c>
      <c r="X23" s="8" t="s">
        <v>671</v>
      </c>
      <c r="Z23" s="13">
        <v>66</v>
      </c>
      <c r="AA23" s="13" t="s">
        <v>576</v>
      </c>
      <c r="AC23" s="8">
        <v>66</v>
      </c>
      <c r="AD23" s="8" t="s">
        <v>672</v>
      </c>
      <c r="AE23" s="9"/>
      <c r="AF23" s="8">
        <v>66</v>
      </c>
      <c r="AG23" s="8" t="s">
        <v>673</v>
      </c>
      <c r="AI23" s="8">
        <v>24</v>
      </c>
      <c r="AJ23" s="8" t="s">
        <v>674</v>
      </c>
      <c r="AL23" s="8">
        <v>24</v>
      </c>
      <c r="AM23" s="17" t="s">
        <v>675</v>
      </c>
      <c r="AN23" s="17"/>
    </row>
    <row r="24" customHeight="1" spans="4:40">
      <c r="D24" s="10"/>
      <c r="J24" s="10"/>
      <c r="M24" s="10"/>
      <c r="P24" s="10"/>
      <c r="AE24" s="10"/>
      <c r="AI24" s="8">
        <v>25</v>
      </c>
      <c r="AJ24" s="8" t="s">
        <v>676</v>
      </c>
      <c r="AL24" s="8">
        <v>25</v>
      </c>
      <c r="AM24" s="17" t="s">
        <v>677</v>
      </c>
      <c r="AN24" s="17"/>
    </row>
    <row r="25" customHeight="1" spans="2:40">
      <c r="B25" s="6" t="s">
        <v>678</v>
      </c>
      <c r="C25" s="6"/>
      <c r="D25" s="7"/>
      <c r="E25" s="6" t="s">
        <v>679</v>
      </c>
      <c r="F25" s="6"/>
      <c r="H25" s="6" t="s">
        <v>680</v>
      </c>
      <c r="I25" s="6"/>
      <c r="J25" s="7"/>
      <c r="K25" s="6" t="s">
        <v>681</v>
      </c>
      <c r="L25" s="6"/>
      <c r="M25" s="7"/>
      <c r="N25" s="6" t="s">
        <v>682</v>
      </c>
      <c r="O25" s="6"/>
      <c r="P25" s="7"/>
      <c r="Q25" s="6" t="s">
        <v>683</v>
      </c>
      <c r="R25" s="6"/>
      <c r="T25" s="6" t="s">
        <v>684</v>
      </c>
      <c r="U25" s="6"/>
      <c r="V25" s="7"/>
      <c r="W25" s="6" t="s">
        <v>685</v>
      </c>
      <c r="X25" s="6"/>
      <c r="Z25" s="6" t="s">
        <v>686</v>
      </c>
      <c r="AA25" s="6"/>
      <c r="AC25" s="6" t="s">
        <v>687</v>
      </c>
      <c r="AD25" s="6"/>
      <c r="AE25" s="7"/>
      <c r="AF25" s="6" t="s">
        <v>688</v>
      </c>
      <c r="AG25" s="6"/>
      <c r="AI25" s="8">
        <v>26</v>
      </c>
      <c r="AJ25" s="8" t="s">
        <v>689</v>
      </c>
      <c r="AL25" s="8">
        <v>26</v>
      </c>
      <c r="AM25" s="17" t="s">
        <v>690</v>
      </c>
      <c r="AN25" s="17"/>
    </row>
    <row r="26" customHeight="1" spans="2:40">
      <c r="B26" s="8">
        <v>1</v>
      </c>
      <c r="C26" s="8" t="s">
        <v>546</v>
      </c>
      <c r="D26" s="9"/>
      <c r="E26" s="8">
        <v>1</v>
      </c>
      <c r="F26" s="8" t="s">
        <v>691</v>
      </c>
      <c r="H26" s="8">
        <v>1</v>
      </c>
      <c r="I26" s="8" t="s">
        <v>498</v>
      </c>
      <c r="J26" s="9"/>
      <c r="K26" s="8">
        <v>1</v>
      </c>
      <c r="L26" s="8" t="s">
        <v>692</v>
      </c>
      <c r="M26" s="9"/>
      <c r="N26" s="8">
        <v>1</v>
      </c>
      <c r="O26" s="8" t="s">
        <v>693</v>
      </c>
      <c r="P26" s="9"/>
      <c r="Q26" s="8">
        <v>1</v>
      </c>
      <c r="R26" s="8" t="s">
        <v>694</v>
      </c>
      <c r="T26" s="8">
        <v>1</v>
      </c>
      <c r="U26" s="8" t="s">
        <v>443</v>
      </c>
      <c r="V26" s="9"/>
      <c r="W26" s="8">
        <v>1</v>
      </c>
      <c r="X26" s="8" t="s">
        <v>695</v>
      </c>
      <c r="Z26" s="13">
        <v>1</v>
      </c>
      <c r="AA26" s="13" t="s">
        <v>696</v>
      </c>
      <c r="AC26" s="8">
        <v>1</v>
      </c>
      <c r="AD26" s="8" t="s">
        <v>446</v>
      </c>
      <c r="AE26" s="9"/>
      <c r="AF26" s="8">
        <v>1</v>
      </c>
      <c r="AG26" s="8" t="s">
        <v>697</v>
      </c>
      <c r="AI26" s="8">
        <v>33</v>
      </c>
      <c r="AJ26" s="8" t="s">
        <v>698</v>
      </c>
      <c r="AL26" s="8">
        <v>33</v>
      </c>
      <c r="AM26" s="17" t="s">
        <v>699</v>
      </c>
      <c r="AN26" s="17"/>
    </row>
    <row r="27" customHeight="1" spans="2:40">
      <c r="B27" s="8">
        <v>2</v>
      </c>
      <c r="C27" s="8" t="s">
        <v>82</v>
      </c>
      <c r="D27" s="9"/>
      <c r="E27" s="8">
        <v>2</v>
      </c>
      <c r="F27" s="8" t="s">
        <v>700</v>
      </c>
      <c r="H27" s="8">
        <v>2</v>
      </c>
      <c r="I27" s="8" t="s">
        <v>701</v>
      </c>
      <c r="J27" s="9"/>
      <c r="K27" s="8">
        <v>2</v>
      </c>
      <c r="L27" s="8" t="s">
        <v>702</v>
      </c>
      <c r="M27" s="9"/>
      <c r="N27" s="8">
        <v>2</v>
      </c>
      <c r="O27" s="8" t="s">
        <v>703</v>
      </c>
      <c r="P27" s="9"/>
      <c r="Q27" s="8">
        <v>2</v>
      </c>
      <c r="R27" s="8" t="s">
        <v>704</v>
      </c>
      <c r="T27" s="8">
        <v>2</v>
      </c>
      <c r="U27" s="8" t="s">
        <v>705</v>
      </c>
      <c r="V27" s="9"/>
      <c r="W27" s="8">
        <v>2</v>
      </c>
      <c r="X27" s="8" t="s">
        <v>706</v>
      </c>
      <c r="Z27" s="13">
        <v>2</v>
      </c>
      <c r="AA27" s="13" t="s">
        <v>528</v>
      </c>
      <c r="AC27" s="8">
        <v>2</v>
      </c>
      <c r="AD27" s="8" t="s">
        <v>456</v>
      </c>
      <c r="AE27" s="9"/>
      <c r="AF27" s="8">
        <v>2</v>
      </c>
      <c r="AG27" s="8" t="s">
        <v>707</v>
      </c>
      <c r="AI27" s="8">
        <v>34</v>
      </c>
      <c r="AJ27" s="8" t="s">
        <v>708</v>
      </c>
      <c r="AL27" s="8">
        <v>34</v>
      </c>
      <c r="AM27" s="17" t="s">
        <v>709</v>
      </c>
      <c r="AN27" s="17"/>
    </row>
    <row r="28" customHeight="1" spans="2:40">
      <c r="B28" s="8">
        <v>3</v>
      </c>
      <c r="C28" s="8" t="s">
        <v>710</v>
      </c>
      <c r="D28" s="9"/>
      <c r="E28" s="8">
        <v>3</v>
      </c>
      <c r="F28" s="8" t="s">
        <v>711</v>
      </c>
      <c r="H28" s="8">
        <v>3</v>
      </c>
      <c r="I28" s="8" t="s">
        <v>609</v>
      </c>
      <c r="J28" s="9"/>
      <c r="K28" s="8">
        <v>3</v>
      </c>
      <c r="L28" s="8" t="s">
        <v>712</v>
      </c>
      <c r="M28" s="9"/>
      <c r="N28" s="8">
        <v>3</v>
      </c>
      <c r="O28" s="8" t="s">
        <v>713</v>
      </c>
      <c r="P28" s="9"/>
      <c r="Q28" s="8">
        <v>3</v>
      </c>
      <c r="R28" s="8" t="s">
        <v>714</v>
      </c>
      <c r="T28" s="8">
        <v>3</v>
      </c>
      <c r="U28" s="8" t="s">
        <v>715</v>
      </c>
      <c r="V28" s="9"/>
      <c r="W28" s="8">
        <v>3</v>
      </c>
      <c r="X28" s="8" t="s">
        <v>716</v>
      </c>
      <c r="Z28" s="13">
        <v>3</v>
      </c>
      <c r="AA28" s="13" t="s">
        <v>74</v>
      </c>
      <c r="AC28" s="8">
        <v>3</v>
      </c>
      <c r="AD28" s="8" t="s">
        <v>470</v>
      </c>
      <c r="AE28" s="9"/>
      <c r="AF28" s="8">
        <v>3</v>
      </c>
      <c r="AG28" s="8" t="s">
        <v>717</v>
      </c>
      <c r="AI28" s="8">
        <v>35</v>
      </c>
      <c r="AJ28" s="8" t="s">
        <v>718</v>
      </c>
      <c r="AL28" s="8">
        <v>35</v>
      </c>
      <c r="AM28" s="17" t="s">
        <v>719</v>
      </c>
      <c r="AN28" s="17"/>
    </row>
    <row r="29" customHeight="1" spans="2:40">
      <c r="B29" s="8">
        <v>4</v>
      </c>
      <c r="C29" s="8" t="s">
        <v>720</v>
      </c>
      <c r="D29" s="9"/>
      <c r="E29" s="8">
        <v>4</v>
      </c>
      <c r="F29" s="8" t="s">
        <v>721</v>
      </c>
      <c r="H29" s="8">
        <v>4</v>
      </c>
      <c r="I29" s="8" t="s">
        <v>37</v>
      </c>
      <c r="J29" s="9"/>
      <c r="K29" s="8">
        <v>4</v>
      </c>
      <c r="L29" s="8" t="s">
        <v>722</v>
      </c>
      <c r="M29" s="9"/>
      <c r="N29" s="8">
        <v>4</v>
      </c>
      <c r="O29" s="8" t="s">
        <v>723</v>
      </c>
      <c r="P29" s="9"/>
      <c r="Q29" s="8">
        <v>4</v>
      </c>
      <c r="R29" s="8" t="s">
        <v>724</v>
      </c>
      <c r="T29" s="8">
        <v>4</v>
      </c>
      <c r="U29" s="8" t="s">
        <v>725</v>
      </c>
      <c r="V29" s="9"/>
      <c r="W29" s="8">
        <v>4</v>
      </c>
      <c r="X29" s="8" t="s">
        <v>726</v>
      </c>
      <c r="Z29" s="13">
        <v>4</v>
      </c>
      <c r="AA29" s="13" t="s">
        <v>542</v>
      </c>
      <c r="AC29" s="8">
        <v>4</v>
      </c>
      <c r="AD29" s="8" t="s">
        <v>481</v>
      </c>
      <c r="AE29" s="9"/>
      <c r="AF29" s="8">
        <v>4</v>
      </c>
      <c r="AG29" s="8" t="s">
        <v>727</v>
      </c>
      <c r="AI29" s="8">
        <v>36</v>
      </c>
      <c r="AJ29" s="8" t="s">
        <v>728</v>
      </c>
      <c r="AL29" s="8">
        <v>36</v>
      </c>
      <c r="AM29" s="17" t="s">
        <v>729</v>
      </c>
      <c r="AN29" s="17"/>
    </row>
    <row r="30" customHeight="1" spans="2:40">
      <c r="B30" s="8">
        <v>5</v>
      </c>
      <c r="C30" s="8" t="s">
        <v>618</v>
      </c>
      <c r="D30" s="9"/>
      <c r="E30" s="8">
        <v>5</v>
      </c>
      <c r="F30" s="8" t="s">
        <v>730</v>
      </c>
      <c r="H30" s="8">
        <v>5</v>
      </c>
      <c r="I30" s="8" t="s">
        <v>731</v>
      </c>
      <c r="J30" s="9"/>
      <c r="K30" s="8">
        <v>5</v>
      </c>
      <c r="L30" s="8" t="s">
        <v>732</v>
      </c>
      <c r="M30" s="9"/>
      <c r="N30" s="8">
        <v>5</v>
      </c>
      <c r="O30" s="8" t="s">
        <v>572</v>
      </c>
      <c r="P30" s="9"/>
      <c r="Q30" s="8">
        <v>5</v>
      </c>
      <c r="R30" s="8" t="s">
        <v>733</v>
      </c>
      <c r="T30" s="8">
        <v>5</v>
      </c>
      <c r="U30" s="8" t="s">
        <v>734</v>
      </c>
      <c r="V30" s="9"/>
      <c r="W30" s="8">
        <v>5</v>
      </c>
      <c r="X30" s="8" t="s">
        <v>735</v>
      </c>
      <c r="Z30" s="13">
        <v>5</v>
      </c>
      <c r="AA30" s="13" t="s">
        <v>736</v>
      </c>
      <c r="AC30" s="8">
        <v>5</v>
      </c>
      <c r="AD30" s="8" t="s">
        <v>494</v>
      </c>
      <c r="AE30" s="9"/>
      <c r="AF30" s="8">
        <v>5</v>
      </c>
      <c r="AG30" s="8" t="s">
        <v>737</v>
      </c>
      <c r="AI30" s="8">
        <v>44</v>
      </c>
      <c r="AJ30" s="8" t="s">
        <v>738</v>
      </c>
      <c r="AL30" s="8">
        <v>44</v>
      </c>
      <c r="AM30" s="17" t="s">
        <v>739</v>
      </c>
      <c r="AN30" s="17"/>
    </row>
    <row r="31" customHeight="1" spans="2:40">
      <c r="B31" s="8">
        <v>6</v>
      </c>
      <c r="C31" s="8" t="s">
        <v>299</v>
      </c>
      <c r="D31" s="9"/>
      <c r="E31" s="8">
        <v>6</v>
      </c>
      <c r="F31" s="8" t="s">
        <v>740</v>
      </c>
      <c r="H31" s="8">
        <v>6</v>
      </c>
      <c r="I31" s="8" t="s">
        <v>741</v>
      </c>
      <c r="J31" s="9"/>
      <c r="K31" s="8">
        <v>6</v>
      </c>
      <c r="L31" s="8" t="s">
        <v>742</v>
      </c>
      <c r="M31" s="9"/>
      <c r="N31" s="8">
        <v>6</v>
      </c>
      <c r="O31" s="8" t="s">
        <v>743</v>
      </c>
      <c r="P31" s="9"/>
      <c r="Q31" s="8">
        <v>6</v>
      </c>
      <c r="R31" s="8" t="s">
        <v>744</v>
      </c>
      <c r="T31" s="8">
        <v>6</v>
      </c>
      <c r="U31" s="8" t="s">
        <v>745</v>
      </c>
      <c r="V31" s="9"/>
      <c r="W31" s="8">
        <v>6</v>
      </c>
      <c r="X31" s="8" t="s">
        <v>746</v>
      </c>
      <c r="Z31" s="13">
        <v>6</v>
      </c>
      <c r="AA31" s="13" t="s">
        <v>445</v>
      </c>
      <c r="AC31" s="8">
        <v>6</v>
      </c>
      <c r="AD31" s="8" t="s">
        <v>37</v>
      </c>
      <c r="AE31" s="9"/>
      <c r="AF31" s="8">
        <v>6</v>
      </c>
      <c r="AG31" s="8" t="s">
        <v>747</v>
      </c>
      <c r="AI31" s="8">
        <v>45</v>
      </c>
      <c r="AJ31" s="8" t="s">
        <v>748</v>
      </c>
      <c r="AL31" s="8">
        <v>45</v>
      </c>
      <c r="AM31" s="17" t="s">
        <v>749</v>
      </c>
      <c r="AN31" s="17"/>
    </row>
    <row r="32" customHeight="1" spans="2:40">
      <c r="B32" s="8">
        <v>7</v>
      </c>
      <c r="C32" s="8" t="s">
        <v>534</v>
      </c>
      <c r="D32" s="9"/>
      <c r="E32" s="8">
        <v>7</v>
      </c>
      <c r="F32" s="8" t="s">
        <v>750</v>
      </c>
      <c r="H32" s="8">
        <v>7</v>
      </c>
      <c r="I32" s="8" t="s">
        <v>751</v>
      </c>
      <c r="J32" s="9"/>
      <c r="K32" s="8">
        <v>7</v>
      </c>
      <c r="L32" s="8" t="s">
        <v>752</v>
      </c>
      <c r="M32" s="9"/>
      <c r="N32" s="8">
        <v>7</v>
      </c>
      <c r="O32" s="8" t="s">
        <v>622</v>
      </c>
      <c r="P32" s="9"/>
      <c r="Q32" s="8">
        <v>7</v>
      </c>
      <c r="R32" s="8" t="s">
        <v>753</v>
      </c>
      <c r="T32" s="8">
        <v>7</v>
      </c>
      <c r="U32" s="8" t="s">
        <v>611</v>
      </c>
      <c r="V32" s="9"/>
      <c r="W32" s="8">
        <v>7</v>
      </c>
      <c r="X32" s="8" t="s">
        <v>754</v>
      </c>
      <c r="Z32" s="13">
        <v>7</v>
      </c>
      <c r="AA32" s="13" t="s">
        <v>755</v>
      </c>
      <c r="AC32" s="8">
        <v>7</v>
      </c>
      <c r="AD32" s="8" t="s">
        <v>756</v>
      </c>
      <c r="AE32" s="9"/>
      <c r="AF32" s="8">
        <v>7</v>
      </c>
      <c r="AG32" s="8" t="s">
        <v>673</v>
      </c>
      <c r="AI32" s="8">
        <v>46</v>
      </c>
      <c r="AJ32" s="8" t="s">
        <v>757</v>
      </c>
      <c r="AL32" s="8">
        <v>46</v>
      </c>
      <c r="AM32" s="17" t="s">
        <v>758</v>
      </c>
      <c r="AN32" s="17"/>
    </row>
    <row r="33" customHeight="1" spans="2:40">
      <c r="B33" s="8">
        <v>8</v>
      </c>
      <c r="C33" s="8" t="s">
        <v>510</v>
      </c>
      <c r="D33" s="9"/>
      <c r="E33" s="8">
        <v>8</v>
      </c>
      <c r="F33" s="8" t="s">
        <v>759</v>
      </c>
      <c r="H33" s="8">
        <v>8</v>
      </c>
      <c r="I33" s="8" t="s">
        <v>760</v>
      </c>
      <c r="J33" s="9"/>
      <c r="K33" s="8">
        <v>8</v>
      </c>
      <c r="L33" s="8" t="s">
        <v>761</v>
      </c>
      <c r="M33" s="9"/>
      <c r="N33" s="8">
        <v>8</v>
      </c>
      <c r="O33" s="8" t="s">
        <v>634</v>
      </c>
      <c r="P33" s="9"/>
      <c r="Q33" s="8">
        <v>8</v>
      </c>
      <c r="R33" s="8" t="s">
        <v>762</v>
      </c>
      <c r="T33" s="8">
        <v>8</v>
      </c>
      <c r="U33" s="8" t="s">
        <v>763</v>
      </c>
      <c r="V33" s="9"/>
      <c r="W33" s="8">
        <v>8</v>
      </c>
      <c r="X33" s="8" t="s">
        <v>764</v>
      </c>
      <c r="Z33" s="13">
        <v>8</v>
      </c>
      <c r="AA33" s="13" t="s">
        <v>765</v>
      </c>
      <c r="AC33" s="8">
        <v>8</v>
      </c>
      <c r="AD33" s="8" t="s">
        <v>766</v>
      </c>
      <c r="AE33" s="9"/>
      <c r="AF33" s="8">
        <v>8</v>
      </c>
      <c r="AG33" s="8" t="s">
        <v>767</v>
      </c>
      <c r="AI33" s="8">
        <v>55</v>
      </c>
      <c r="AJ33" s="8" t="s">
        <v>768</v>
      </c>
      <c r="AL33" s="8">
        <v>55</v>
      </c>
      <c r="AM33" s="17" t="s">
        <v>769</v>
      </c>
      <c r="AN33" s="17"/>
    </row>
    <row r="34" customHeight="1" spans="2:40">
      <c r="B34" s="8">
        <v>9</v>
      </c>
      <c r="C34" s="8" t="s">
        <v>770</v>
      </c>
      <c r="D34" s="9"/>
      <c r="E34" s="8">
        <v>9</v>
      </c>
      <c r="F34" s="8" t="s">
        <v>771</v>
      </c>
      <c r="H34" s="8">
        <v>9</v>
      </c>
      <c r="I34" s="8" t="s">
        <v>772</v>
      </c>
      <c r="J34" s="9"/>
      <c r="K34" s="8">
        <v>9</v>
      </c>
      <c r="L34" s="8" t="s">
        <v>773</v>
      </c>
      <c r="M34" s="9"/>
      <c r="N34" s="8">
        <v>9</v>
      </c>
      <c r="O34" s="8" t="s">
        <v>657</v>
      </c>
      <c r="P34" s="9"/>
      <c r="Q34" s="8">
        <v>9</v>
      </c>
      <c r="R34" s="8" t="s">
        <v>774</v>
      </c>
      <c r="T34" s="8">
        <v>9</v>
      </c>
      <c r="U34" s="8" t="s">
        <v>424</v>
      </c>
      <c r="V34" s="9"/>
      <c r="W34" s="8">
        <v>9</v>
      </c>
      <c r="X34" s="8" t="s">
        <v>775</v>
      </c>
      <c r="Z34" s="13">
        <v>9</v>
      </c>
      <c r="AA34" s="13" t="s">
        <v>638</v>
      </c>
      <c r="AC34" s="8">
        <v>9</v>
      </c>
      <c r="AD34" s="8" t="s">
        <v>776</v>
      </c>
      <c r="AE34" s="9"/>
      <c r="AF34" s="8">
        <v>9</v>
      </c>
      <c r="AG34" s="8" t="s">
        <v>777</v>
      </c>
      <c r="AI34" s="8">
        <v>56</v>
      </c>
      <c r="AJ34" s="8" t="s">
        <v>778</v>
      </c>
      <c r="AL34" s="8">
        <v>56</v>
      </c>
      <c r="AM34" s="17" t="s">
        <v>779</v>
      </c>
      <c r="AN34" s="17"/>
    </row>
    <row r="35" customHeight="1" spans="2:40">
      <c r="B35" s="8">
        <v>10</v>
      </c>
      <c r="C35" s="8" t="s">
        <v>340</v>
      </c>
      <c r="D35" s="9"/>
      <c r="E35" s="8">
        <v>10</v>
      </c>
      <c r="F35" s="8" t="s">
        <v>780</v>
      </c>
      <c r="H35" s="8">
        <v>10</v>
      </c>
      <c r="I35" s="8" t="s">
        <v>781</v>
      </c>
      <c r="J35" s="9"/>
      <c r="K35" s="8">
        <v>10</v>
      </c>
      <c r="L35" s="8" t="s">
        <v>782</v>
      </c>
      <c r="M35" s="9"/>
      <c r="N35" s="8">
        <v>10</v>
      </c>
      <c r="O35" s="8" t="s">
        <v>668</v>
      </c>
      <c r="P35" s="9"/>
      <c r="Q35" s="8">
        <v>10</v>
      </c>
      <c r="R35" s="8" t="s">
        <v>658</v>
      </c>
      <c r="T35" s="8">
        <v>10</v>
      </c>
      <c r="U35" s="8" t="s">
        <v>670</v>
      </c>
      <c r="V35" s="9"/>
      <c r="W35" s="8">
        <v>10</v>
      </c>
      <c r="X35" s="8" t="s">
        <v>783</v>
      </c>
      <c r="Z35" s="13">
        <v>10</v>
      </c>
      <c r="AA35" s="13" t="s">
        <v>661</v>
      </c>
      <c r="AC35" s="8">
        <v>10</v>
      </c>
      <c r="AD35" s="8" t="s">
        <v>602</v>
      </c>
      <c r="AE35" s="9"/>
      <c r="AF35" s="8">
        <v>10</v>
      </c>
      <c r="AG35" s="8" t="s">
        <v>784</v>
      </c>
      <c r="AI35" s="8">
        <v>66</v>
      </c>
      <c r="AJ35" s="8" t="s">
        <v>785</v>
      </c>
      <c r="AL35" s="8">
        <v>66</v>
      </c>
      <c r="AM35" s="17" t="s">
        <v>786</v>
      </c>
      <c r="AN35" s="17"/>
    </row>
  </sheetData>
  <sheetProtection password="C6E9" sheet="1" objects="1"/>
  <mergeCells count="57">
    <mergeCell ref="B2:C2"/>
    <mergeCell ref="E2:F2"/>
    <mergeCell ref="H2:I2"/>
    <mergeCell ref="K2:L2"/>
    <mergeCell ref="N2:O2"/>
    <mergeCell ref="Q2:R2"/>
    <mergeCell ref="T2:U2"/>
    <mergeCell ref="W2:X2"/>
    <mergeCell ref="Z2:AA2"/>
    <mergeCell ref="AC2:AD2"/>
    <mergeCell ref="AF2:AG2"/>
    <mergeCell ref="AI2:AJ2"/>
    <mergeCell ref="AL2:AN2"/>
    <mergeCell ref="AI14:AJ14"/>
    <mergeCell ref="AL14:AN14"/>
    <mergeCell ref="AM15:AN15"/>
    <mergeCell ref="AM16:AN16"/>
    <mergeCell ref="AM17:AN17"/>
    <mergeCell ref="AM18:AN18"/>
    <mergeCell ref="AM19:AN19"/>
    <mergeCell ref="AM20:AN20"/>
    <mergeCell ref="AM21:AN21"/>
    <mergeCell ref="AM22:AN22"/>
    <mergeCell ref="AM23:AN23"/>
    <mergeCell ref="AM24:AN24"/>
    <mergeCell ref="B25:C25"/>
    <mergeCell ref="E25:F25"/>
    <mergeCell ref="H25:I25"/>
    <mergeCell ref="K25:L25"/>
    <mergeCell ref="N25:O25"/>
    <mergeCell ref="Q25:R25"/>
    <mergeCell ref="T25:U25"/>
    <mergeCell ref="W25:X25"/>
    <mergeCell ref="Z25:AA25"/>
    <mergeCell ref="AC25:AD25"/>
    <mergeCell ref="AF25:AG25"/>
    <mergeCell ref="AM25:AN25"/>
    <mergeCell ref="AM26:AN26"/>
    <mergeCell ref="AM27:AN27"/>
    <mergeCell ref="AM28:AN28"/>
    <mergeCell ref="AM29:AN29"/>
    <mergeCell ref="AM30:AN30"/>
    <mergeCell ref="AM31:AN31"/>
    <mergeCell ref="AM32:AN32"/>
    <mergeCell ref="AM33:AN33"/>
    <mergeCell ref="AM34:AN34"/>
    <mergeCell ref="AM35:AN35"/>
    <mergeCell ref="AN3:AN4"/>
    <mergeCell ref="AN5:AN6"/>
    <mergeCell ref="AN7:AN8"/>
    <mergeCell ref="AN9:AN10"/>
    <mergeCell ref="AN11:AN12"/>
    <mergeCell ref="AL3:AM4"/>
    <mergeCell ref="AL5:AM6"/>
    <mergeCell ref="AL7:AM8"/>
    <mergeCell ref="AL9:AM10"/>
    <mergeCell ref="AL11:AM1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workbookViewId="0">
      <selection activeCell="B12" sqref="B12"/>
    </sheetView>
  </sheetViews>
  <sheetFormatPr defaultColWidth="8.88888888888889" defaultRowHeight="14.4" outlineLevelCol="1"/>
  <cols>
    <col min="1" max="1" width="2.66666666666667" customWidth="1"/>
    <col min="2" max="2" width="50.7777777777778" customWidth="1"/>
  </cols>
  <sheetData>
    <row r="2" spans="2:2">
      <c r="B2" s="1" t="s">
        <v>787</v>
      </c>
    </row>
    <row r="3" spans="2:2">
      <c r="B3" s="2" t="s">
        <v>788</v>
      </c>
    </row>
    <row r="4" spans="2:2">
      <c r="B4" s="1" t="s">
        <v>789</v>
      </c>
    </row>
    <row r="5" spans="2:2">
      <c r="B5" s="2" t="s">
        <v>790</v>
      </c>
    </row>
    <row r="6" spans="2:2">
      <c r="B6" s="1" t="s">
        <v>791</v>
      </c>
    </row>
    <row r="7" spans="2:2">
      <c r="B7" s="3" t="s">
        <v>792</v>
      </c>
    </row>
    <row r="8" spans="2:2">
      <c r="B8" s="4" t="s">
        <v>793</v>
      </c>
    </row>
    <row r="9" spans="2:2">
      <c r="B9" s="4" t="s">
        <v>794</v>
      </c>
    </row>
    <row r="10" spans="2:2">
      <c r="B10" s="4" t="s">
        <v>795</v>
      </c>
    </row>
    <row r="11" spans="2:2">
      <c r="B11" s="4" t="s">
        <v>796</v>
      </c>
    </row>
    <row r="12" spans="2:2">
      <c r="B12" s="4" t="s">
        <v>797</v>
      </c>
    </row>
    <row r="13" spans="2:2">
      <c r="B13" s="4"/>
    </row>
    <row r="14" spans="2:2">
      <c r="B14" s="4"/>
    </row>
    <row r="15" spans="2:2">
      <c r="B15" s="4"/>
    </row>
    <row r="16" spans="2:2">
      <c r="B16" s="4"/>
    </row>
    <row r="17" spans="2:2">
      <c r="B17" s="4"/>
    </row>
    <row r="18" spans="2:2">
      <c r="B18" s="4"/>
    </row>
    <row r="19" spans="2:2">
      <c r="B19" s="4"/>
    </row>
    <row r="20" spans="2:2">
      <c r="B20" s="4"/>
    </row>
    <row r="21" spans="2:2">
      <c r="B21" s="5"/>
    </row>
  </sheetData>
  <sheetProtection password="C6E9" sheet="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人物卡</vt:lpstr>
      <vt:lpstr>类型与背景</vt:lpstr>
      <vt:lpstr>助手行动</vt:lpstr>
      <vt:lpstr>客座列表</vt:lpstr>
      <vt:lpstr>可选列表</vt:lpstr>
      <vt:lpstr>版本信息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Endless Game</cp:lastModifiedBy>
  <dcterms:created xsi:type="dcterms:W3CDTF">2021-08-04T07:36:00Z</dcterms:created>
  <dcterms:modified xsi:type="dcterms:W3CDTF">2021-10-30T18:54:09Z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89C49A689E3847999E58484827290D4C</vt:lpwstr>
  </property>
  <property fmtid="{D5CDD505-2E9C-101B-9397-08002B2CF9AE}" pid="3" name="KSOProductBuildVer">
    <vt:lpwstr>2052-11.1.0.11045</vt:lpwstr>
  </property>
</Properties>
</file>