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8" i="1" l="1"/>
  <c r="D97" i="1" l="1"/>
  <c r="D96" i="1" l="1"/>
  <c r="D95" i="1" l="1"/>
  <c r="D94" i="1" l="1"/>
  <c r="D93" i="1" l="1"/>
  <c r="D92" i="1" l="1"/>
  <c r="D91" i="1" l="1"/>
  <c r="D90" i="1" l="1"/>
  <c r="D89" i="1" l="1"/>
  <c r="D88" i="1" l="1"/>
  <c r="D87" i="1" l="1"/>
  <c r="D86" i="1" l="1"/>
  <c r="D85" i="1" l="1"/>
  <c r="D84" i="1" l="1"/>
  <c r="D82" i="1" l="1"/>
  <c r="D83" i="1"/>
  <c r="D81" i="1" l="1"/>
  <c r="D80" i="1" l="1"/>
  <c r="D78" i="1" l="1"/>
  <c r="D79" i="1"/>
  <c r="D77" i="1" l="1"/>
  <c r="D76" i="1" l="1"/>
  <c r="D75" i="1" l="1"/>
  <c r="D74" i="1" l="1"/>
  <c r="D73" i="1" l="1"/>
  <c r="D72" i="1" l="1"/>
  <c r="D71" i="1" l="1"/>
  <c r="D70" i="1" l="1"/>
  <c r="D69" i="1" l="1"/>
  <c r="D68" i="1" l="1"/>
  <c r="D67" i="1" l="1"/>
  <c r="D66" i="1" l="1"/>
  <c r="D65" i="1" l="1"/>
  <c r="D64" i="1" l="1"/>
  <c r="D63" i="1" l="1"/>
  <c r="D62" i="1" l="1"/>
  <c r="D61" i="1" l="1"/>
  <c r="D60" i="1" l="1"/>
  <c r="D59" i="1"/>
  <c r="D58" i="1" l="1"/>
  <c r="D56" i="1" l="1"/>
  <c r="D57" i="1"/>
  <c r="D54" i="1" l="1"/>
  <c r="D55" i="1"/>
  <c r="D53" i="1" l="1"/>
  <c r="D52" i="1"/>
  <c r="D47" i="1" l="1"/>
  <c r="D48" i="1"/>
  <c r="D49" i="1"/>
  <c r="D50" i="1"/>
  <c r="D51" i="1"/>
  <c r="D46" i="1" l="1"/>
  <c r="D45" i="1"/>
  <c r="D44" i="1" l="1"/>
  <c r="D43" i="1" l="1"/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  <c r="D2" i="1" l="1"/>
</calcChain>
</file>

<file path=xl/sharedStrings.xml><?xml version="1.0" encoding="utf-8"?>
<sst xmlns="http://schemas.openxmlformats.org/spreadsheetml/2006/main" count="102" uniqueCount="46">
  <si>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</si>
  <si>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</si>
  <si>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</si>
  <si>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</si>
  <si>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</si>
  <si>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</si>
  <si>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</si>
  <si>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</si>
  <si>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</si>
  <si>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</si>
  <si>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</si>
  <si>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</si>
  <si>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</si>
  <si>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</si>
  <si>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</si>
  <si>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</si>
  <si>
    <t>Opened CRM (9/8/2019)</t>
  </si>
  <si>
    <t>Opened CRM (9/8/2019), Dani B</t>
  </si>
  <si>
    <t>run at beginning of day with new probe</t>
  </si>
  <si>
    <t>run at beginning of day</t>
  </si>
  <si>
    <t>opened crm (9/8/2019); ph calibration off?</t>
  </si>
  <si>
    <t>opened crm (8/7/2019)</t>
  </si>
  <si>
    <t>opend crm (10/5/2019</t>
  </si>
  <si>
    <t>opened crm (10/5/2019</t>
  </si>
  <si>
    <t>Raw TA;opened crm (10/5/2019</t>
  </si>
  <si>
    <t>TA Evap;opened crm (10/5/2019</t>
  </si>
  <si>
    <t>opened crm…new crm needed</t>
  </si>
  <si>
    <t>Raw TA opened crm 10/10/19</t>
  </si>
  <si>
    <t>TA evap; opened crm 10/10/19</t>
  </si>
  <si>
    <t>junk 5 of 6 "Not Ok".  Junk 6 and CRM both inconsistent</t>
  </si>
  <si>
    <t>new crm, fresh pH cal solutions, new hose for acid dosing</t>
  </si>
  <si>
    <t>crm opened 11/8/2019</t>
  </si>
  <si>
    <t>second test run of the day</t>
  </si>
  <si>
    <t>TA_evap</t>
  </si>
  <si>
    <t>crm opened 11/8/2019. lidded</t>
  </si>
  <si>
    <t>New crm opened 11/19/2019</t>
  </si>
  <si>
    <t>crm opened 11/19/2019</t>
  </si>
  <si>
    <t>Crm opened 11/19/2019</t>
  </si>
  <si>
    <t>New CRM opened 12/11/2019</t>
  </si>
  <si>
    <t>New CRM opened 12/21/2019</t>
  </si>
  <si>
    <t>New CRM opened 1/10/2020 (Dudgeon)</t>
  </si>
  <si>
    <t>CRM opened 12/21/2020</t>
  </si>
  <si>
    <t>CRM opened 12/11/2019</t>
  </si>
  <si>
    <t>CRM opened 1/10/2020 (Dudgeon)</t>
  </si>
  <si>
    <t>CRM opened 2/17/2020 (Silbiger bottle for Dudgeon)</t>
  </si>
  <si>
    <t>CRM opened 9/15/2020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</si>
</sst>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tabSelected="1" topLeftCell="A87" workbookViewId="0">
      <selection activeCell="D100" sqref="D100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33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4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  <row r="43" spans="1:6" x14ac:dyDescent="0.25">
      <c r="A43" s="1">
        <v>43713</v>
      </c>
      <c r="B43">
        <v>2219.0529999999999</v>
      </c>
      <c r="C43">
        <v>2207.0300000000002</v>
      </c>
      <c r="D43">
        <f t="shared" si="1"/>
        <v>0.54475924658929342</v>
      </c>
      <c r="E43">
        <v>169</v>
      </c>
      <c r="F43" t="s">
        <v>15</v>
      </c>
    </row>
    <row r="44" spans="1:6" x14ac:dyDescent="0.25">
      <c r="A44" s="1">
        <v>43715</v>
      </c>
      <c r="B44">
        <v>2212.9281273883298</v>
      </c>
      <c r="C44">
        <v>2207.0300000000002</v>
      </c>
      <c r="D44">
        <f t="shared" si="1"/>
        <v>0.26724273744940541</v>
      </c>
      <c r="E44">
        <v>169</v>
      </c>
      <c r="F44" t="s">
        <v>15</v>
      </c>
    </row>
    <row r="45" spans="1:6" x14ac:dyDescent="0.25">
      <c r="A45" s="1">
        <v>43716</v>
      </c>
      <c r="B45">
        <v>2256.8387198168102</v>
      </c>
      <c r="C45">
        <v>2207.0300000000002</v>
      </c>
      <c r="D45">
        <f>100*(B45-C45)/C45</f>
        <v>2.2568211495453174</v>
      </c>
      <c r="E45">
        <v>169</v>
      </c>
      <c r="F45" t="s">
        <v>15</v>
      </c>
    </row>
    <row r="46" spans="1:6" x14ac:dyDescent="0.25">
      <c r="A46" s="1">
        <v>43716</v>
      </c>
      <c r="B46">
        <v>2221.5640712207201</v>
      </c>
      <c r="C46">
        <v>2207.0300000000002</v>
      </c>
      <c r="D46">
        <f>100*(B46-C46)/C46</f>
        <v>0.65853528138357209</v>
      </c>
      <c r="E46">
        <v>169</v>
      </c>
      <c r="F46" t="s">
        <v>16</v>
      </c>
    </row>
    <row r="47" spans="1:6" x14ac:dyDescent="0.25">
      <c r="A47" s="1">
        <v>43717</v>
      </c>
      <c r="B47">
        <v>2214.8376635135801</v>
      </c>
      <c r="C47">
        <v>2207.0300000000002</v>
      </c>
      <c r="D47">
        <f t="shared" ref="D47:D51" si="2">100*(B47-C47)/C47</f>
        <v>0.35376336133083292</v>
      </c>
      <c r="E47">
        <v>169</v>
      </c>
      <c r="F47" t="s">
        <v>17</v>
      </c>
    </row>
    <row r="48" spans="1:6" x14ac:dyDescent="0.25">
      <c r="A48" s="1">
        <v>43718</v>
      </c>
      <c r="B48">
        <v>2218.7914332390801</v>
      </c>
      <c r="C48">
        <v>2207.0300000000002</v>
      </c>
      <c r="D48">
        <f t="shared" si="2"/>
        <v>0.53290771938215187</v>
      </c>
      <c r="E48">
        <v>169</v>
      </c>
      <c r="F48" t="s">
        <v>17</v>
      </c>
    </row>
    <row r="49" spans="1:6" x14ac:dyDescent="0.25">
      <c r="A49" s="1">
        <v>43719</v>
      </c>
      <c r="B49">
        <v>2217.19</v>
      </c>
      <c r="C49">
        <v>2207.0300000000002</v>
      </c>
      <c r="D49">
        <f t="shared" si="2"/>
        <v>0.46034716338245757</v>
      </c>
      <c r="E49">
        <v>169</v>
      </c>
      <c r="F49" t="s">
        <v>18</v>
      </c>
    </row>
    <row r="50" spans="1:6" x14ac:dyDescent="0.25">
      <c r="A50" s="1">
        <v>43720</v>
      </c>
      <c r="B50">
        <v>2218.23</v>
      </c>
      <c r="C50">
        <v>2207.0300000000002</v>
      </c>
      <c r="D50">
        <f t="shared" si="2"/>
        <v>0.5074693139649129</v>
      </c>
      <c r="E50">
        <v>169</v>
      </c>
      <c r="F50" t="s">
        <v>19</v>
      </c>
    </row>
    <row r="51" spans="1:6" x14ac:dyDescent="0.25">
      <c r="A51" s="1">
        <v>43723</v>
      </c>
      <c r="B51">
        <v>2091.32236590917</v>
      </c>
      <c r="C51">
        <v>2207.0300000000002</v>
      </c>
      <c r="D51">
        <f t="shared" si="2"/>
        <v>-5.2426851511230108</v>
      </c>
      <c r="E51">
        <v>169</v>
      </c>
      <c r="F51" s="1" t="s">
        <v>20</v>
      </c>
    </row>
    <row r="52" spans="1:6" x14ac:dyDescent="0.25">
      <c r="A52" s="1">
        <v>43742</v>
      </c>
      <c r="B52">
        <v>2275.4950372970102</v>
      </c>
      <c r="C52">
        <v>2207.0300000000002</v>
      </c>
      <c r="D52">
        <f>100*(B52-C52)/C52</f>
        <v>3.1021344203300352</v>
      </c>
      <c r="E52">
        <v>169</v>
      </c>
      <c r="F52" t="s">
        <v>21</v>
      </c>
    </row>
    <row r="53" spans="1:6" x14ac:dyDescent="0.25">
      <c r="A53" s="1">
        <v>43742</v>
      </c>
      <c r="B53">
        <v>2268.8014966576202</v>
      </c>
      <c r="C53">
        <v>2207.0300000000002</v>
      </c>
      <c r="D53">
        <f>100*(B53-C53)/C53</f>
        <v>2.7988516992347177</v>
      </c>
      <c r="E53">
        <v>169</v>
      </c>
      <c r="F53" t="s">
        <v>21</v>
      </c>
    </row>
    <row r="54" spans="1:6" x14ac:dyDescent="0.25">
      <c r="A54" s="1">
        <v>43743</v>
      </c>
      <c r="B54">
        <v>2286.5546243738299</v>
      </c>
      <c r="C54">
        <v>2207.0300000000002</v>
      </c>
      <c r="D54">
        <f t="shared" ref="D54:D67" si="3">100*(B54-C54)/C54</f>
        <v>3.603241658420127</v>
      </c>
      <c r="E54">
        <v>169</v>
      </c>
      <c r="F54" t="s">
        <v>22</v>
      </c>
    </row>
    <row r="55" spans="1:6" x14ac:dyDescent="0.25">
      <c r="A55" s="1">
        <v>43743</v>
      </c>
      <c r="B55">
        <v>2281.5549225887498</v>
      </c>
      <c r="C55">
        <v>2207.0300000000002</v>
      </c>
      <c r="D55">
        <f t="shared" si="3"/>
        <v>3.3767063695894315</v>
      </c>
      <c r="E55">
        <v>169</v>
      </c>
      <c r="F55" t="s">
        <v>23</v>
      </c>
    </row>
    <row r="56" spans="1:6" x14ac:dyDescent="0.25">
      <c r="A56" s="1">
        <v>43744</v>
      </c>
      <c r="B56">
        <v>2217.7131926780899</v>
      </c>
      <c r="C56">
        <v>2207.0300000000002</v>
      </c>
      <c r="D56">
        <f t="shared" si="3"/>
        <v>0.48405289815225228</v>
      </c>
      <c r="E56">
        <v>169</v>
      </c>
      <c r="F56" t="s">
        <v>24</v>
      </c>
    </row>
    <row r="57" spans="1:6" x14ac:dyDescent="0.25">
      <c r="A57" s="1">
        <v>43744</v>
      </c>
      <c r="B57">
        <v>2210.1355849582301</v>
      </c>
      <c r="C57">
        <v>2207.0300000000002</v>
      </c>
      <c r="D57">
        <f t="shared" si="3"/>
        <v>0.14071330966184797</v>
      </c>
      <c r="E57">
        <v>169</v>
      </c>
      <c r="F57" t="s">
        <v>25</v>
      </c>
    </row>
    <row r="58" spans="1:6" x14ac:dyDescent="0.25">
      <c r="A58" s="1">
        <v>43747</v>
      </c>
      <c r="B58">
        <v>2247.4119999999998</v>
      </c>
      <c r="C58">
        <v>2207.0300000000002</v>
      </c>
      <c r="D58">
        <f t="shared" si="3"/>
        <v>1.8296987354045755</v>
      </c>
      <c r="E58">
        <v>169</v>
      </c>
      <c r="F58" t="s">
        <v>26</v>
      </c>
    </row>
    <row r="59" spans="1:6" x14ac:dyDescent="0.25">
      <c r="A59" s="1">
        <v>43748</v>
      </c>
      <c r="B59">
        <v>2365.5419999999999</v>
      </c>
      <c r="C59">
        <v>2207.0300000000002</v>
      </c>
      <c r="D59">
        <f t="shared" si="3"/>
        <v>7.1821407049292354</v>
      </c>
      <c r="E59">
        <v>169</v>
      </c>
      <c r="F59" t="s">
        <v>27</v>
      </c>
    </row>
    <row r="60" spans="1:6" x14ac:dyDescent="0.25">
      <c r="A60" s="1">
        <v>43748</v>
      </c>
      <c r="B60">
        <v>2357.4589999999998</v>
      </c>
      <c r="C60">
        <v>2207.0300000000002</v>
      </c>
      <c r="D60">
        <f t="shared" si="3"/>
        <v>6.8159019134311549</v>
      </c>
      <c r="E60">
        <v>169</v>
      </c>
      <c r="F60" t="s">
        <v>28</v>
      </c>
    </row>
    <row r="61" spans="1:6" x14ac:dyDescent="0.25">
      <c r="A61" s="1">
        <v>43754</v>
      </c>
      <c r="B61">
        <v>3167.9356699999998</v>
      </c>
      <c r="C61">
        <v>2207.0300000000002</v>
      </c>
      <c r="D61">
        <f t="shared" si="3"/>
        <v>43.53840545891989</v>
      </c>
      <c r="E61">
        <v>169</v>
      </c>
      <c r="F61" t="s">
        <v>29</v>
      </c>
    </row>
    <row r="62" spans="1:6" x14ac:dyDescent="0.25">
      <c r="A62" s="1">
        <v>43777</v>
      </c>
      <c r="B62">
        <v>2142.32205763918</v>
      </c>
      <c r="C62">
        <v>2207.0300000000002</v>
      </c>
      <c r="D62">
        <f t="shared" si="3"/>
        <v>-2.9319013498149182</v>
      </c>
      <c r="E62">
        <v>169</v>
      </c>
      <c r="F62" t="s">
        <v>30</v>
      </c>
    </row>
    <row r="63" spans="1:6" x14ac:dyDescent="0.25">
      <c r="A63" s="1">
        <v>43781</v>
      </c>
      <c r="B63">
        <v>2207</v>
      </c>
      <c r="C63">
        <v>2207.0300000000002</v>
      </c>
      <c r="D63">
        <f t="shared" si="3"/>
        <v>-1.3592928052722475E-3</v>
      </c>
      <c r="E63">
        <v>169</v>
      </c>
      <c r="F63" t="s">
        <v>31</v>
      </c>
    </row>
    <row r="64" spans="1:6" x14ac:dyDescent="0.25">
      <c r="A64" s="1">
        <v>43781</v>
      </c>
      <c r="B64">
        <v>2212.43486397574</v>
      </c>
      <c r="C64">
        <v>2207.0300000000002</v>
      </c>
      <c r="D64">
        <f t="shared" si="3"/>
        <v>0.24489309052164093</v>
      </c>
      <c r="E64">
        <v>169</v>
      </c>
      <c r="F64" t="s">
        <v>32</v>
      </c>
    </row>
    <row r="65" spans="1:7" x14ac:dyDescent="0.25">
      <c r="A65" s="1">
        <v>43782</v>
      </c>
      <c r="B65">
        <v>2211.2751980152798</v>
      </c>
      <c r="C65">
        <v>2207.0300000000002</v>
      </c>
      <c r="D65">
        <f t="shared" si="3"/>
        <v>0.19234890396956922</v>
      </c>
      <c r="E65">
        <v>169</v>
      </c>
      <c r="F65" t="s">
        <v>34</v>
      </c>
    </row>
    <row r="66" spans="1:7" x14ac:dyDescent="0.25">
      <c r="A66" s="1">
        <v>43783</v>
      </c>
      <c r="B66">
        <v>2212.6659312818201</v>
      </c>
      <c r="C66">
        <v>2207.0300000000002</v>
      </c>
      <c r="D66">
        <f t="shared" si="3"/>
        <v>0.25536269474451734</v>
      </c>
      <c r="E66">
        <v>169</v>
      </c>
      <c r="F66" t="s">
        <v>34</v>
      </c>
      <c r="G66">
        <v>2208.8792810856698</v>
      </c>
    </row>
    <row r="67" spans="1:7" x14ac:dyDescent="0.25">
      <c r="A67" s="1">
        <v>43784</v>
      </c>
      <c r="B67">
        <v>2202.3237749999998</v>
      </c>
      <c r="C67">
        <v>2207.0300000000002</v>
      </c>
      <c r="D67">
        <f t="shared" si="3"/>
        <v>-0.2132379260816735</v>
      </c>
      <c r="E67">
        <v>169</v>
      </c>
      <c r="F67" t="s">
        <v>31</v>
      </c>
    </row>
    <row r="68" spans="1:7" x14ac:dyDescent="0.25">
      <c r="A68" s="1">
        <v>43787</v>
      </c>
      <c r="B68">
        <v>2209.20501332909</v>
      </c>
      <c r="C68">
        <v>2207.0300000000002</v>
      </c>
      <c r="D68">
        <f t="shared" ref="D68" si="4">100*(B68-C68)/C68</f>
        <v>9.8549332319441921E-2</v>
      </c>
      <c r="E68">
        <v>169</v>
      </c>
      <c r="F68" t="s">
        <v>31</v>
      </c>
    </row>
    <row r="69" spans="1:7" x14ac:dyDescent="0.25">
      <c r="A69" s="1">
        <v>43788</v>
      </c>
      <c r="B69">
        <v>2208.5000007860199</v>
      </c>
      <c r="C69">
        <v>2207.0300000000002</v>
      </c>
      <c r="D69">
        <f t="shared" ref="D69" si="5">100*(B69-C69)/C69</f>
        <v>6.6605383072259189E-2</v>
      </c>
      <c r="E69">
        <v>169</v>
      </c>
      <c r="F69" t="s">
        <v>35</v>
      </c>
    </row>
    <row r="70" spans="1:7" x14ac:dyDescent="0.25">
      <c r="A70" s="1">
        <v>43789</v>
      </c>
      <c r="B70">
        <v>2203.65059131828</v>
      </c>
      <c r="C70">
        <v>2207.0300000000002</v>
      </c>
      <c r="D70">
        <f t="shared" ref="D70" si="6">100*(B70-C70)/C70</f>
        <v>-0.15312019690353906</v>
      </c>
      <c r="E70">
        <v>169</v>
      </c>
      <c r="F70" t="s">
        <v>36</v>
      </c>
    </row>
    <row r="71" spans="1:7" x14ac:dyDescent="0.25">
      <c r="A71" s="1">
        <v>43790</v>
      </c>
      <c r="B71">
        <v>2194.45390123274</v>
      </c>
      <c r="C71">
        <v>2207.0300000000002</v>
      </c>
      <c r="D71">
        <f t="shared" ref="D71:D73" si="7">100*(B71-C71)/C71</f>
        <v>-0.56982001908719815</v>
      </c>
      <c r="E71">
        <v>169</v>
      </c>
      <c r="F71" t="s">
        <v>36</v>
      </c>
    </row>
    <row r="72" spans="1:7" x14ac:dyDescent="0.25">
      <c r="A72" s="1">
        <v>43791</v>
      </c>
      <c r="B72">
        <v>2189.3936572804901</v>
      </c>
      <c r="C72">
        <v>2207.0300000000002</v>
      </c>
      <c r="D72">
        <f t="shared" si="7"/>
        <v>-0.79909845899286092</v>
      </c>
      <c r="E72">
        <v>169</v>
      </c>
      <c r="F72" t="s">
        <v>37</v>
      </c>
    </row>
    <row r="73" spans="1:7" x14ac:dyDescent="0.25">
      <c r="A73" s="1">
        <v>43792</v>
      </c>
      <c r="B73">
        <v>2195.1166635711702</v>
      </c>
      <c r="C73">
        <v>2207.0300000000002</v>
      </c>
      <c r="D73">
        <f t="shared" si="7"/>
        <v>-0.53979041647961312</v>
      </c>
      <c r="E73">
        <v>169</v>
      </c>
      <c r="F73" t="s">
        <v>37</v>
      </c>
    </row>
    <row r="74" spans="1:7" x14ac:dyDescent="0.25">
      <c r="A74" s="1">
        <v>43795</v>
      </c>
      <c r="B74">
        <v>2212.26591164927</v>
      </c>
      <c r="C74">
        <v>2207.0300000000002</v>
      </c>
      <c r="D74">
        <f t="shared" ref="D74:D76" si="8">100*(B74-C74)/C74</f>
        <v>0.23723790112820564</v>
      </c>
      <c r="E74">
        <v>169</v>
      </c>
      <c r="F74" t="s">
        <v>37</v>
      </c>
    </row>
    <row r="75" spans="1:7" x14ac:dyDescent="0.25">
      <c r="A75" s="1">
        <v>43796</v>
      </c>
      <c r="B75">
        <v>2219.1230041260201</v>
      </c>
      <c r="C75">
        <v>2207.0300000000002</v>
      </c>
      <c r="D75">
        <f t="shared" si="8"/>
        <v>0.54793111675055961</v>
      </c>
      <c r="E75">
        <v>169</v>
      </c>
      <c r="F75" t="s">
        <v>37</v>
      </c>
    </row>
    <row r="76" spans="1:7" x14ac:dyDescent="0.25">
      <c r="A76" s="1">
        <v>43805</v>
      </c>
      <c r="B76">
        <v>2206.5185511325199</v>
      </c>
      <c r="C76">
        <v>2207.0300000000002</v>
      </c>
      <c r="D76">
        <f t="shared" si="8"/>
        <v>-2.3173625527534273E-2</v>
      </c>
      <c r="E76">
        <v>169</v>
      </c>
      <c r="F76" t="s">
        <v>37</v>
      </c>
    </row>
    <row r="77" spans="1:7" x14ac:dyDescent="0.25">
      <c r="A77" s="1">
        <v>43810</v>
      </c>
      <c r="B77">
        <v>2212.0256270018399</v>
      </c>
      <c r="C77">
        <v>2207.0300000000002</v>
      </c>
      <c r="D77">
        <f t="shared" ref="D77:D88" si="9">100*(B77-C77)/C77</f>
        <v>0.22635066137930582</v>
      </c>
      <c r="E77">
        <v>169</v>
      </c>
      <c r="F77" t="s">
        <v>38</v>
      </c>
    </row>
    <row r="78" spans="1:7" x14ac:dyDescent="0.25">
      <c r="A78" s="1">
        <v>43811</v>
      </c>
      <c r="B78">
        <v>2207.7382817953599</v>
      </c>
      <c r="C78">
        <v>2207.0300000000002</v>
      </c>
      <c r="D78">
        <f t="shared" si="9"/>
        <v>3.2092078284375526E-2</v>
      </c>
      <c r="E78">
        <v>169</v>
      </c>
      <c r="F78" t="s">
        <v>42</v>
      </c>
    </row>
    <row r="79" spans="1:7" x14ac:dyDescent="0.25">
      <c r="A79" s="1">
        <v>43812</v>
      </c>
      <c r="B79">
        <v>2206.6755879355001</v>
      </c>
      <c r="C79">
        <v>2207.0300000000002</v>
      </c>
      <c r="D79">
        <f t="shared" si="9"/>
        <v>-1.605832564578363E-2</v>
      </c>
      <c r="E79">
        <v>169</v>
      </c>
      <c r="F79" t="s">
        <v>42</v>
      </c>
    </row>
    <row r="80" spans="1:7" x14ac:dyDescent="0.25">
      <c r="A80" s="1">
        <v>43815</v>
      </c>
      <c r="B80">
        <v>2202.4457071062802</v>
      </c>
      <c r="C80">
        <v>2207.0300000000002</v>
      </c>
      <c r="D80">
        <f t="shared" si="9"/>
        <v>-0.20771321158842315</v>
      </c>
      <c r="E80">
        <v>169</v>
      </c>
      <c r="F80" t="s">
        <v>42</v>
      </c>
    </row>
    <row r="81" spans="1:6" x14ac:dyDescent="0.25">
      <c r="A81" s="1">
        <v>43816</v>
      </c>
      <c r="B81">
        <v>2219.6091874158001</v>
      </c>
      <c r="C81">
        <v>2207.0300000000002</v>
      </c>
      <c r="D81">
        <f t="shared" si="9"/>
        <v>0.56995996501179769</v>
      </c>
      <c r="E81">
        <v>169</v>
      </c>
      <c r="F81" t="s">
        <v>42</v>
      </c>
    </row>
    <row r="82" spans="1:6" x14ac:dyDescent="0.25">
      <c r="A82" s="1">
        <v>43816</v>
      </c>
      <c r="B82">
        <v>2203.8582110000002</v>
      </c>
      <c r="C82">
        <v>2207.0300000000002</v>
      </c>
      <c r="D82">
        <f t="shared" si="9"/>
        <v>-0.14371299891709624</v>
      </c>
      <c r="E82">
        <v>169</v>
      </c>
      <c r="F82" t="s">
        <v>42</v>
      </c>
    </row>
    <row r="83" spans="1:6" x14ac:dyDescent="0.25">
      <c r="A83" s="1">
        <v>43817</v>
      </c>
      <c r="B83">
        <v>2208.9061499999998</v>
      </c>
      <c r="C83">
        <v>2207.0300000000002</v>
      </c>
      <c r="D83">
        <f t="shared" si="9"/>
        <v>8.5007906553132381E-2</v>
      </c>
      <c r="E83">
        <v>169</v>
      </c>
      <c r="F83" t="s">
        <v>42</v>
      </c>
    </row>
    <row r="84" spans="1:6" x14ac:dyDescent="0.25">
      <c r="A84" s="1">
        <v>43818</v>
      </c>
      <c r="B84">
        <v>2203.4753172042001</v>
      </c>
      <c r="C84">
        <v>2207.0300000000002</v>
      </c>
      <c r="D84">
        <f t="shared" si="9"/>
        <v>-0.16106182497746246</v>
      </c>
      <c r="E84">
        <v>169</v>
      </c>
      <c r="F84" t="s">
        <v>42</v>
      </c>
    </row>
    <row r="85" spans="1:6" x14ac:dyDescent="0.25">
      <c r="A85" s="1">
        <v>43819</v>
      </c>
      <c r="B85">
        <v>2196.8988871280399</v>
      </c>
      <c r="C85">
        <v>2207.0300000000002</v>
      </c>
      <c r="D85">
        <f t="shared" si="9"/>
        <v>-0.45903829453882999</v>
      </c>
      <c r="E85">
        <v>169</v>
      </c>
      <c r="F85" t="s">
        <v>42</v>
      </c>
    </row>
    <row r="86" spans="1:6" x14ac:dyDescent="0.25">
      <c r="A86" s="1">
        <v>43820</v>
      </c>
      <c r="B86">
        <v>2221.4069258804502</v>
      </c>
      <c r="C86">
        <v>2207.0300000000002</v>
      </c>
      <c r="D86">
        <f t="shared" si="9"/>
        <v>0.65141506370325797</v>
      </c>
      <c r="E86">
        <v>169</v>
      </c>
      <c r="F86" t="s">
        <v>39</v>
      </c>
    </row>
    <row r="87" spans="1:6" x14ac:dyDescent="0.25">
      <c r="A87" s="1">
        <v>43472</v>
      </c>
      <c r="B87">
        <v>2218.3052498533202</v>
      </c>
      <c r="C87">
        <v>2207.0300000000002</v>
      </c>
      <c r="D87">
        <f t="shared" si="9"/>
        <v>0.51087886677208827</v>
      </c>
      <c r="E87">
        <v>169</v>
      </c>
      <c r="F87" t="s">
        <v>41</v>
      </c>
    </row>
    <row r="88" spans="1:6" x14ac:dyDescent="0.25">
      <c r="A88" s="1">
        <v>43840</v>
      </c>
      <c r="B88">
        <v>2243.1019417566899</v>
      </c>
      <c r="C88">
        <v>2235.0700000000002</v>
      </c>
      <c r="D88">
        <f t="shared" si="9"/>
        <v>0.35935974071012428</v>
      </c>
      <c r="E88">
        <v>155</v>
      </c>
      <c r="F88" t="s">
        <v>40</v>
      </c>
    </row>
    <row r="89" spans="1:6" x14ac:dyDescent="0.25">
      <c r="A89" s="1">
        <v>43846</v>
      </c>
      <c r="B89">
        <v>2241.7975444550898</v>
      </c>
      <c r="C89">
        <v>2235.0700000000002</v>
      </c>
      <c r="D89">
        <f t="shared" ref="D89:D98" si="10">100*(B89-C89)/C89</f>
        <v>0.30099927318113651</v>
      </c>
      <c r="E89">
        <v>155</v>
      </c>
      <c r="F89" t="s">
        <v>43</v>
      </c>
    </row>
    <row r="90" spans="1:6" x14ac:dyDescent="0.25">
      <c r="A90" s="1">
        <v>43860</v>
      </c>
      <c r="B90">
        <v>2235.9172055679701</v>
      </c>
      <c r="C90">
        <v>2235.0700000000002</v>
      </c>
      <c r="D90">
        <f t="shared" si="10"/>
        <v>3.7905102210218131E-2</v>
      </c>
      <c r="E90">
        <v>155</v>
      </c>
      <c r="F90" t="s">
        <v>43</v>
      </c>
    </row>
    <row r="91" spans="1:6" x14ac:dyDescent="0.25">
      <c r="A91" s="1">
        <v>43864</v>
      </c>
      <c r="B91">
        <v>2248.65524442177</v>
      </c>
      <c r="C91">
        <v>2235.0700000000002</v>
      </c>
      <c r="D91">
        <f t="shared" si="10"/>
        <v>0.60782187679893052</v>
      </c>
      <c r="E91">
        <v>155</v>
      </c>
      <c r="F91" t="s">
        <v>43</v>
      </c>
    </row>
    <row r="92" spans="1:6" x14ac:dyDescent="0.25">
      <c r="A92" s="1">
        <v>43867</v>
      </c>
      <c r="B92">
        <v>2246.27558568522</v>
      </c>
      <c r="C92">
        <v>2235.0700000000002</v>
      </c>
      <c r="D92">
        <f t="shared" si="10"/>
        <v>0.50135278471009093</v>
      </c>
      <c r="E92">
        <v>155</v>
      </c>
      <c r="F92" t="s">
        <v>43</v>
      </c>
    </row>
    <row r="93" spans="1:6" x14ac:dyDescent="0.25">
      <c r="A93" s="1">
        <v>43871</v>
      </c>
      <c r="B93">
        <v>2245.1589170981301</v>
      </c>
      <c r="C93">
        <v>2235.0700000000002</v>
      </c>
      <c r="D93">
        <f t="shared" si="10"/>
        <v>0.45139154917429736</v>
      </c>
      <c r="E93">
        <v>155</v>
      </c>
      <c r="F93" t="s">
        <v>43</v>
      </c>
    </row>
    <row r="94" spans="1:6" x14ac:dyDescent="0.25">
      <c r="A94" s="1">
        <v>43874</v>
      </c>
      <c r="B94">
        <v>2241.65662945434</v>
      </c>
      <c r="C94">
        <v>2235.0700000000002</v>
      </c>
      <c r="D94">
        <f t="shared" si="10"/>
        <v>0.29469454891076341</v>
      </c>
      <c r="E94">
        <v>155</v>
      </c>
      <c r="F94" t="s">
        <v>43</v>
      </c>
    </row>
    <row r="95" spans="1:6" x14ac:dyDescent="0.25">
      <c r="A95" s="1">
        <v>43878</v>
      </c>
      <c r="B95">
        <v>2217.49579116116</v>
      </c>
      <c r="C95">
        <v>2207.0300000000002</v>
      </c>
      <c r="D95">
        <f t="shared" si="10"/>
        <v>0.47420248755838446</v>
      </c>
      <c r="E95">
        <v>169</v>
      </c>
      <c r="F95" t="s">
        <v>44</v>
      </c>
    </row>
    <row r="96" spans="1:6" x14ac:dyDescent="0.25">
      <c r="A96" s="1">
        <v>43881</v>
      </c>
      <c r="B96">
        <v>2218.2620126549</v>
      </c>
      <c r="C96">
        <v>2207.0300000000002</v>
      </c>
      <c r="D96">
        <f t="shared" si="10"/>
        <v>0.50891979968100975</v>
      </c>
      <c r="E96">
        <v>169</v>
      </c>
      <c r="F96" t="s">
        <v>44</v>
      </c>
    </row>
    <row r="97" spans="1:6" x14ac:dyDescent="0.25">
      <c r="A97" s="1">
        <v>43885</v>
      </c>
      <c r="B97">
        <v>2217.29149784021</v>
      </c>
      <c r="C97">
        <v>2214.7603431623102</v>
      </c>
      <c r="D97">
        <f t="shared" si="10"/>
        <v>0.11428571428571727</v>
      </c>
      <c r="E97">
        <v>169</v>
      </c>
      <c r="F97" t="s">
        <v>44</v>
      </c>
    </row>
    <row r="98" spans="1:6" x14ac:dyDescent="0.25">
      <c r="A98" s="1">
        <v>44089</v>
      </c>
      <c r="B98">
        <v>2226.5242913638099</v>
      </c>
      <c r="C98">
        <v>2224.4699999999998</v>
      </c>
      <c r="D98">
        <f t="shared" si="10"/>
        <v>9.2349699650257369E-2</v>
      </c>
      <c r="E98">
        <v>180</v>
      </c>
      <c r="F98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Chiachi, Amanda E</cp:lastModifiedBy>
  <dcterms:created xsi:type="dcterms:W3CDTF">2018-03-13T21:31:47Z</dcterms:created>
  <dcterms:modified xsi:type="dcterms:W3CDTF">2020-09-15T19:31:44Z</dcterms:modified>
</cp:coreProperties>
</file>