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lencedFrost\Documents\"/>
    </mc:Choice>
  </mc:AlternateContent>
  <xr:revisionPtr revIDLastSave="0" documentId="13_ncr:1_{65960A55-967A-4E36-B25D-ED667C8FB5FA}" xr6:coauthVersionLast="47" xr6:coauthVersionMax="47" xr10:uidLastSave="{00000000-0000-0000-0000-000000000000}"/>
  <bookViews>
    <workbookView xWindow="645" yWindow="2895" windowWidth="21600" windowHeight="11175" xr2:uid="{80DD32D5-408E-4A8D-9988-A29B58792556}"/>
  </bookViews>
  <sheets>
    <sheet name="Basic Jobs" sheetId="1" r:id="rId1"/>
    <sheet name="Necessary Jo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</calcChain>
</file>

<file path=xl/sharedStrings.xml><?xml version="1.0" encoding="utf-8"?>
<sst xmlns="http://schemas.openxmlformats.org/spreadsheetml/2006/main" count="104" uniqueCount="76">
  <si>
    <t>ID</t>
  </si>
  <si>
    <t>Tính năng</t>
  </si>
  <si>
    <t>Đối tượng</t>
  </si>
  <si>
    <t>Mô tả</t>
  </si>
  <si>
    <t>Đăng Nhập</t>
  </si>
  <si>
    <t>Đăng Ký</t>
  </si>
  <si>
    <t>User</t>
  </si>
  <si>
    <t>Admin</t>
  </si>
  <si>
    <t>Xóa tài khoản User</t>
  </si>
  <si>
    <t>Nhập thông tin giao hàng</t>
  </si>
  <si>
    <t>Xem thức uống</t>
  </si>
  <si>
    <t>Thêm thông tin thức uống</t>
  </si>
  <si>
    <t>Xóa thông tin thức uống</t>
  </si>
  <si>
    <t>Sửa thông tin thức uống</t>
  </si>
  <si>
    <t>Đánh giá thức uống</t>
  </si>
  <si>
    <t>Xóa đơn hàng</t>
  </si>
  <si>
    <t>Xem lịch sử đơn hàng user</t>
  </si>
  <si>
    <t>Xem lịch sử đơn hàng</t>
  </si>
  <si>
    <t>Thêm thông tin thẻ tín dụng</t>
  </si>
  <si>
    <t>Chọn hình thức thanh toán</t>
  </si>
  <si>
    <t>Xem giỏ hàng</t>
  </si>
  <si>
    <t>Cho phép admin đăng nhập bằng tài khoản Admin định sẵn</t>
  </si>
  <si>
    <t>Cho phép user đăng nhập bằng tài khoản User định sẵn</t>
  </si>
  <si>
    <t>Cho phép user đăng ký bằng tài khoản User định sẵn</t>
  </si>
  <si>
    <t>Cho phép admin xóa tài khoản của người dùng</t>
  </si>
  <si>
    <t>Cho phép admin thêm thông tin thức uống</t>
  </si>
  <si>
    <t>Cho phép admin xóa thông tin thức uống</t>
  </si>
  <si>
    <t>Cho phép admin sửa thông tin thức uống</t>
  </si>
  <si>
    <t>Cho phép admin xóa đơn hàng</t>
  </si>
  <si>
    <t>Cho phép admin xem lịch sử đơn hàng user</t>
  </si>
  <si>
    <t>Cho phép user nhập thông tin giao hàng</t>
  </si>
  <si>
    <t>Cho phép user chọn thức uống</t>
  </si>
  <si>
    <t>Cho phép user xem thức uống</t>
  </si>
  <si>
    <t>Cho phép user chọn hình thức thanh toán</t>
  </si>
  <si>
    <t>Cho phép user xem giỏ hàng của bản thân</t>
  </si>
  <si>
    <t>Cho phép user thêm thông tin thẻ tín dụng của bản thân</t>
  </si>
  <si>
    <t>Cho phép user xem lịch sử đơn hàng của bản thân</t>
  </si>
  <si>
    <t>Cho phép user đánh giá thức của người dùng trên thức uống</t>
  </si>
  <si>
    <t>Basic Jobs ID</t>
  </si>
  <si>
    <t>Basic Jobs name</t>
  </si>
  <si>
    <t>Job name</t>
  </si>
  <si>
    <t>Tạo database người dùng cho admin</t>
  </si>
  <si>
    <t>Tạo cửa sổ đăng nhập</t>
  </si>
  <si>
    <t>Liên kết database lấy dữ liệu người dùng</t>
  </si>
  <si>
    <t>Chuyển hướng sang cửa sổ quản lý</t>
  </si>
  <si>
    <t>Kiểm tra quyền hạn</t>
  </si>
  <si>
    <t>Tìm kiếm tài khoản người dùng</t>
  </si>
  <si>
    <t>Xác nhận xóa</t>
  </si>
  <si>
    <t>Tạo cửa sổ xóa người dùng</t>
  </si>
  <si>
    <t>Liên kết database xóa dữ liệu tài khoản người dùng</t>
  </si>
  <si>
    <t>Tạo database thức uống</t>
  </si>
  <si>
    <t>Liên kết database thêm thông tin thức uống</t>
  </si>
  <si>
    <t>Tạo cửa sổ thêm thông tin thức uống</t>
  </si>
  <si>
    <t>Tạo cửa sổ xóa thông tin thức uống</t>
  </si>
  <si>
    <t>Tạo cửa sổ sửa thông tin thức uống</t>
  </si>
  <si>
    <t>Tạo cửa sổ xóa đơn hàng</t>
  </si>
  <si>
    <t>Liên kết database xóa đơn hàng</t>
  </si>
  <si>
    <t>Tạo database đơn hàng</t>
  </si>
  <si>
    <t>Tạo cửa sổ xem lịch sử</t>
  </si>
  <si>
    <t>Liên kết database trích xuất lịch sử đơn hàng</t>
  </si>
  <si>
    <t>Chuyển hướng sang cửa sổ người dùng</t>
  </si>
  <si>
    <t>Tạo cửa sổ đăng ký</t>
  </si>
  <si>
    <t>Liên kết database tạo dữ liệu người dùng</t>
  </si>
  <si>
    <t>Chuyển hướng sang cửa sổ đăng nhập</t>
  </si>
  <si>
    <t>Tạo cửa sổ thêm thông tin giao hàng</t>
  </si>
  <si>
    <t>Liên kết database nhập dữ liệu đơn hàng</t>
  </si>
  <si>
    <t>Tạo cửa sổ xác nhận đơn</t>
  </si>
  <si>
    <t>Liên kết database lưu dữ liệu</t>
  </si>
  <si>
    <t>Xem đơn hàng chưa giao</t>
  </si>
  <si>
    <t>Cho phép admin xem đơn hàng chưa giao</t>
  </si>
  <si>
    <t>Cho phép user xác nhận đơn của bản thân</t>
  </si>
  <si>
    <t>Tạo của số xem đơn hàng chưa giao</t>
  </si>
  <si>
    <t>Liên kết database lấy dữ liệu đơn hàng</t>
  </si>
  <si>
    <t>Xác nhận đơn hàng đã giao</t>
  </si>
  <si>
    <t>Đặt hàng</t>
  </si>
  <si>
    <t>Thêm thức uống vào giỏ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</si>
</sst>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A7117C-93D8-4709-8EE7-B08ECDDAA76E}" name="Table1" displayName="Table1" ref="A1:D20" totalsRowShown="0" headerRowDxfId="0">
  <autoFilter ref="A1:D20" xr:uid="{91A7117C-93D8-4709-8EE7-B08ECDDAA76E}"/>
  <tableColumns count="4">
    <tableColumn id="1" xr3:uid="{860EEE4C-A1AD-4FD7-B11B-0FEAB61CD593}" name="ID"/>
    <tableColumn id="2" xr3:uid="{5248838F-AF28-43B8-9527-3DB306F3BD67}" name="Tính năng"/>
    <tableColumn id="3" xr3:uid="{0B90CE01-8AA2-4D1D-BD49-A527BD50A4ED}" name="Đối tượng"/>
    <tableColumn id="4" xr3:uid="{7507D287-8844-4EB6-9CFC-7FBBB115F794}" name="Mô tả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4548-1764-402D-9134-0FD67590CD37}">
  <dimension ref="A1:D20"/>
  <sheetViews>
    <sheetView tabSelected="1" zoomScale="130" zoomScaleNormal="130" workbookViewId="0">
      <selection activeCell="B17" sqref="B17"/>
    </sheetView>
  </sheetViews>
  <sheetFormatPr defaultRowHeight="15" x14ac:dyDescent="0.25"/>
  <cols>
    <col min="1" max="1" width="5.7109375" customWidth="1"/>
    <col min="2" max="2" width="24.7109375" customWidth="1"/>
    <col min="3" max="3" width="12" customWidth="1"/>
    <col min="4" max="4" width="52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7</v>
      </c>
      <c r="D2" t="s">
        <v>21</v>
      </c>
    </row>
    <row r="3" spans="1:4" x14ac:dyDescent="0.25">
      <c r="A3">
        <v>2</v>
      </c>
      <c r="B3" t="s">
        <v>8</v>
      </c>
      <c r="C3" t="s">
        <v>7</v>
      </c>
      <c r="D3" t="s">
        <v>24</v>
      </c>
    </row>
    <row r="4" spans="1:4" x14ac:dyDescent="0.25">
      <c r="A4">
        <v>3</v>
      </c>
      <c r="B4" t="s">
        <v>11</v>
      </c>
      <c r="C4" t="s">
        <v>7</v>
      </c>
      <c r="D4" t="s">
        <v>25</v>
      </c>
    </row>
    <row r="5" spans="1:4" x14ac:dyDescent="0.25">
      <c r="A5">
        <v>4</v>
      </c>
      <c r="B5" t="s">
        <v>12</v>
      </c>
      <c r="C5" t="s">
        <v>7</v>
      </c>
      <c r="D5" t="s">
        <v>26</v>
      </c>
    </row>
    <row r="6" spans="1:4" x14ac:dyDescent="0.25">
      <c r="A6">
        <v>5</v>
      </c>
      <c r="B6" t="s">
        <v>13</v>
      </c>
      <c r="C6" t="s">
        <v>7</v>
      </c>
      <c r="D6" t="s">
        <v>27</v>
      </c>
    </row>
    <row r="7" spans="1:4" x14ac:dyDescent="0.25">
      <c r="A7">
        <v>6</v>
      </c>
      <c r="B7" t="s">
        <v>15</v>
      </c>
      <c r="C7" t="s">
        <v>7</v>
      </c>
      <c r="D7" t="s">
        <v>28</v>
      </c>
    </row>
    <row r="8" spans="1:4" x14ac:dyDescent="0.25">
      <c r="A8">
        <v>7</v>
      </c>
      <c r="B8" t="s">
        <v>16</v>
      </c>
      <c r="C8" t="s">
        <v>7</v>
      </c>
      <c r="D8" t="s">
        <v>29</v>
      </c>
    </row>
    <row r="9" spans="1:4" x14ac:dyDescent="0.25">
      <c r="A9">
        <v>8</v>
      </c>
      <c r="B9" t="s">
        <v>68</v>
      </c>
      <c r="C9" t="s">
        <v>7</v>
      </c>
      <c r="D9" t="s">
        <v>69</v>
      </c>
    </row>
    <row r="10" spans="1:4" x14ac:dyDescent="0.25">
      <c r="A10">
        <v>9</v>
      </c>
      <c r="B10" t="s">
        <v>4</v>
      </c>
      <c r="C10" t="s">
        <v>6</v>
      </c>
      <c r="D10" t="s">
        <v>22</v>
      </c>
    </row>
    <row r="11" spans="1:4" x14ac:dyDescent="0.25">
      <c r="A11">
        <v>10</v>
      </c>
      <c r="B11" t="s">
        <v>5</v>
      </c>
      <c r="C11" t="s">
        <v>6</v>
      </c>
      <c r="D11" t="s">
        <v>23</v>
      </c>
    </row>
    <row r="12" spans="1:4" x14ac:dyDescent="0.25">
      <c r="A12">
        <v>11</v>
      </c>
      <c r="B12" t="s">
        <v>9</v>
      </c>
      <c r="C12" t="s">
        <v>6</v>
      </c>
      <c r="D12" t="s">
        <v>30</v>
      </c>
    </row>
    <row r="13" spans="1:4" x14ac:dyDescent="0.25">
      <c r="A13">
        <v>12</v>
      </c>
      <c r="B13" t="s">
        <v>74</v>
      </c>
      <c r="C13" t="s">
        <v>6</v>
      </c>
      <c r="D13" t="s">
        <v>70</v>
      </c>
    </row>
    <row r="14" spans="1:4" x14ac:dyDescent="0.25">
      <c r="A14">
        <v>13</v>
      </c>
      <c r="B14" t="s">
        <v>75</v>
      </c>
      <c r="C14" t="s">
        <v>6</v>
      </c>
      <c r="D14" t="s">
        <v>31</v>
      </c>
    </row>
    <row r="15" spans="1:4" x14ac:dyDescent="0.25">
      <c r="A15">
        <v>14</v>
      </c>
      <c r="B15" t="s">
        <v>10</v>
      </c>
      <c r="C15" t="s">
        <v>6</v>
      </c>
      <c r="D15" t="s">
        <v>32</v>
      </c>
    </row>
    <row r="16" spans="1:4" x14ac:dyDescent="0.25">
      <c r="A16">
        <v>15</v>
      </c>
      <c r="B16" t="s">
        <v>14</v>
      </c>
      <c r="C16" t="s">
        <v>6</v>
      </c>
      <c r="D16" t="s">
        <v>37</v>
      </c>
    </row>
    <row r="17" spans="1:4" x14ac:dyDescent="0.25">
      <c r="A17">
        <v>16</v>
      </c>
      <c r="B17" t="s">
        <v>17</v>
      </c>
      <c r="C17" t="s">
        <v>6</v>
      </c>
      <c r="D17" t="s">
        <v>36</v>
      </c>
    </row>
    <row r="18" spans="1:4" x14ac:dyDescent="0.25">
      <c r="A18">
        <v>17</v>
      </c>
      <c r="B18" t="s">
        <v>18</v>
      </c>
      <c r="C18" t="s">
        <v>6</v>
      </c>
      <c r="D18" t="s">
        <v>35</v>
      </c>
    </row>
    <row r="19" spans="1:4" x14ac:dyDescent="0.25">
      <c r="A19">
        <v>18</v>
      </c>
      <c r="B19" t="s">
        <v>19</v>
      </c>
      <c r="C19" t="s">
        <v>6</v>
      </c>
      <c r="D19" t="s">
        <v>33</v>
      </c>
    </row>
    <row r="20" spans="1:4" x14ac:dyDescent="0.25">
      <c r="A20">
        <v>19</v>
      </c>
      <c r="B20" t="s">
        <v>20</v>
      </c>
      <c r="C20" t="s">
        <v>6</v>
      </c>
      <c r="D20" t="s">
        <v>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071B5-8274-4AB0-A8AD-8F69B5B1D2C6}">
  <dimension ref="A1:D50"/>
  <sheetViews>
    <sheetView workbookViewId="0">
      <selection activeCell="D41" sqref="D41"/>
    </sheetView>
  </sheetViews>
  <sheetFormatPr defaultRowHeight="15" x14ac:dyDescent="0.25"/>
  <cols>
    <col min="2" max="2" width="14.140625" customWidth="1"/>
    <col min="3" max="3" width="55" customWidth="1"/>
    <col min="4" max="4" width="47.85546875" customWidth="1"/>
  </cols>
  <sheetData>
    <row r="1" spans="1:4" x14ac:dyDescent="0.25">
      <c r="A1" t="s">
        <v>0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1</v>
      </c>
      <c r="C2" t="str">
        <f>VLOOKUP(B2, Table1[#All], 4, FALSE)</f>
        <v>Cho phép admin đăng nhập bằng tài khoản Admin định sẵn</v>
      </c>
      <c r="D2" t="s">
        <v>41</v>
      </c>
    </row>
    <row r="3" spans="1:4" x14ac:dyDescent="0.25">
      <c r="A3">
        <v>2</v>
      </c>
      <c r="B3">
        <v>1</v>
      </c>
      <c r="C3" t="str">
        <f>VLOOKUP(B3, Table1[#All], 4, FALSE)</f>
        <v>Cho phép admin đăng nhập bằng tài khoản Admin định sẵn</v>
      </c>
      <c r="D3" t="s">
        <v>42</v>
      </c>
    </row>
    <row r="4" spans="1:4" x14ac:dyDescent="0.25">
      <c r="A4">
        <v>3</v>
      </c>
      <c r="B4">
        <v>1</v>
      </c>
      <c r="C4" t="str">
        <f>VLOOKUP(B4, Table1[#All], 4, FALSE)</f>
        <v>Cho phép admin đăng nhập bằng tài khoản Admin định sẵn</v>
      </c>
      <c r="D4" t="s">
        <v>43</v>
      </c>
    </row>
    <row r="5" spans="1:4" x14ac:dyDescent="0.25">
      <c r="A5">
        <v>4</v>
      </c>
      <c r="B5">
        <v>1</v>
      </c>
      <c r="C5" t="str">
        <f>VLOOKUP(B5, Table1[#All], 4, FALSE)</f>
        <v>Cho phép admin đăng nhập bằng tài khoản Admin định sẵn</v>
      </c>
      <c r="D5" t="s">
        <v>44</v>
      </c>
    </row>
    <row r="6" spans="1:4" x14ac:dyDescent="0.25">
      <c r="A6">
        <v>5</v>
      </c>
      <c r="B6">
        <v>2</v>
      </c>
      <c r="C6" t="str">
        <f>VLOOKUP(B6, Table1[#All], 4, FALSE)</f>
        <v>Cho phép admin xóa tài khoản của người dùng</v>
      </c>
      <c r="D6" t="s">
        <v>45</v>
      </c>
    </row>
    <row r="7" spans="1:4" x14ac:dyDescent="0.25">
      <c r="A7">
        <v>6</v>
      </c>
      <c r="B7">
        <v>2</v>
      </c>
      <c r="C7" t="str">
        <f>VLOOKUP(B7, Table1[#All], 4, FALSE)</f>
        <v>Cho phép admin xóa tài khoản của người dùng</v>
      </c>
      <c r="D7" t="s">
        <v>46</v>
      </c>
    </row>
    <row r="8" spans="1:4" x14ac:dyDescent="0.25">
      <c r="A8">
        <v>7</v>
      </c>
      <c r="B8">
        <v>2</v>
      </c>
      <c r="C8" t="str">
        <f>VLOOKUP(B8, Table1[#All], 4, FALSE)</f>
        <v>Cho phép admin xóa tài khoản của người dùng</v>
      </c>
      <c r="D8" t="s">
        <v>47</v>
      </c>
    </row>
    <row r="9" spans="1:4" x14ac:dyDescent="0.25">
      <c r="A9">
        <v>8</v>
      </c>
      <c r="B9">
        <v>2</v>
      </c>
      <c r="C9" t="str">
        <f>VLOOKUP(B9, Table1[#All], 4, FALSE)</f>
        <v>Cho phép admin xóa tài khoản của người dùng</v>
      </c>
      <c r="D9" t="s">
        <v>48</v>
      </c>
    </row>
    <row r="10" spans="1:4" x14ac:dyDescent="0.25">
      <c r="A10">
        <v>9</v>
      </c>
      <c r="B10">
        <v>2</v>
      </c>
      <c r="C10" t="str">
        <f>VLOOKUP(B10, Table1[#All], 4, FALSE)</f>
        <v>Cho phép admin xóa tài khoản của người dùng</v>
      </c>
      <c r="D10" t="s">
        <v>49</v>
      </c>
    </row>
    <row r="11" spans="1:4" x14ac:dyDescent="0.25">
      <c r="A11">
        <v>10</v>
      </c>
      <c r="B11">
        <v>3</v>
      </c>
      <c r="C11" t="str">
        <f>VLOOKUP(B11, Table1[#All], 4, FALSE)</f>
        <v>Cho phép admin thêm thông tin thức uống</v>
      </c>
      <c r="D11" t="s">
        <v>50</v>
      </c>
    </row>
    <row r="12" spans="1:4" x14ac:dyDescent="0.25">
      <c r="A12">
        <v>11</v>
      </c>
      <c r="B12">
        <v>3</v>
      </c>
      <c r="C12" t="str">
        <f>VLOOKUP(B12, Table1[#All], 4, FALSE)</f>
        <v>Cho phép admin thêm thông tin thức uống</v>
      </c>
      <c r="D12" t="s">
        <v>45</v>
      </c>
    </row>
    <row r="13" spans="1:4" x14ac:dyDescent="0.25">
      <c r="A13">
        <v>12</v>
      </c>
      <c r="B13">
        <v>3</v>
      </c>
      <c r="C13" t="str">
        <f>VLOOKUP(B13, Table1[#All], 4, FALSE)</f>
        <v>Cho phép admin thêm thông tin thức uống</v>
      </c>
      <c r="D13" t="s">
        <v>51</v>
      </c>
    </row>
    <row r="14" spans="1:4" x14ac:dyDescent="0.25">
      <c r="A14">
        <v>13</v>
      </c>
      <c r="B14">
        <v>3</v>
      </c>
      <c r="C14" t="str">
        <f>VLOOKUP(B14, Table1[#All], 4, FALSE)</f>
        <v>Cho phép admin thêm thông tin thức uống</v>
      </c>
      <c r="D14" t="s">
        <v>52</v>
      </c>
    </row>
    <row r="15" spans="1:4" x14ac:dyDescent="0.25">
      <c r="A15">
        <v>14</v>
      </c>
      <c r="B15">
        <v>4</v>
      </c>
      <c r="C15" t="str">
        <f>VLOOKUP(B15, Table1[#All], 4, FALSE)</f>
        <v>Cho phép admin xóa thông tin thức uống</v>
      </c>
      <c r="D15" t="s">
        <v>45</v>
      </c>
    </row>
    <row r="16" spans="1:4" x14ac:dyDescent="0.25">
      <c r="A16">
        <v>15</v>
      </c>
      <c r="B16">
        <v>4</v>
      </c>
      <c r="C16" t="str">
        <f>VLOOKUP(B16, Table1[#All], 4, FALSE)</f>
        <v>Cho phép admin xóa thông tin thức uống</v>
      </c>
      <c r="D16" t="s">
        <v>51</v>
      </c>
    </row>
    <row r="17" spans="1:4" x14ac:dyDescent="0.25">
      <c r="A17">
        <v>16</v>
      </c>
      <c r="B17">
        <v>4</v>
      </c>
      <c r="C17" t="str">
        <f>VLOOKUP(B17, Table1[#All], 4, FALSE)</f>
        <v>Cho phép admin xóa thông tin thức uống</v>
      </c>
      <c r="D17" t="s">
        <v>53</v>
      </c>
    </row>
    <row r="18" spans="1:4" x14ac:dyDescent="0.25">
      <c r="A18">
        <v>17</v>
      </c>
      <c r="B18">
        <v>5</v>
      </c>
      <c r="C18" t="str">
        <f>VLOOKUP(B18, Table1[#All], 4, FALSE)</f>
        <v>Cho phép admin sửa thông tin thức uống</v>
      </c>
      <c r="D18" t="s">
        <v>45</v>
      </c>
    </row>
    <row r="19" spans="1:4" x14ac:dyDescent="0.25">
      <c r="A19">
        <v>18</v>
      </c>
      <c r="B19">
        <v>5</v>
      </c>
      <c r="C19" t="str">
        <f>VLOOKUP(B19, Table1[#All], 4, FALSE)</f>
        <v>Cho phép admin sửa thông tin thức uống</v>
      </c>
      <c r="D19" t="s">
        <v>51</v>
      </c>
    </row>
    <row r="20" spans="1:4" x14ac:dyDescent="0.25">
      <c r="A20">
        <v>19</v>
      </c>
      <c r="B20">
        <v>5</v>
      </c>
      <c r="C20" t="str">
        <f>VLOOKUP(B20, Table1[#All], 4, FALSE)</f>
        <v>Cho phép admin sửa thông tin thức uống</v>
      </c>
      <c r="D20" t="s">
        <v>54</v>
      </c>
    </row>
    <row r="21" spans="1:4" x14ac:dyDescent="0.25">
      <c r="A21">
        <v>20</v>
      </c>
      <c r="B21">
        <v>6</v>
      </c>
      <c r="C21" t="str">
        <f>VLOOKUP(B21, Table1[#All], 4, FALSE)</f>
        <v>Cho phép admin xóa đơn hàng</v>
      </c>
      <c r="D21" t="s">
        <v>57</v>
      </c>
    </row>
    <row r="22" spans="1:4" x14ac:dyDescent="0.25">
      <c r="A22">
        <v>21</v>
      </c>
      <c r="B22">
        <v>6</v>
      </c>
      <c r="C22" t="str">
        <f>VLOOKUP(B22, Table1[#All], 4, FALSE)</f>
        <v>Cho phép admin xóa đơn hàng</v>
      </c>
      <c r="D22" t="s">
        <v>55</v>
      </c>
    </row>
    <row r="23" spans="1:4" x14ac:dyDescent="0.25">
      <c r="A23">
        <v>22</v>
      </c>
      <c r="B23">
        <v>6</v>
      </c>
      <c r="C23" t="str">
        <f>VLOOKUP(B23, Table1[#All], 4, FALSE)</f>
        <v>Cho phép admin xóa đơn hàng</v>
      </c>
      <c r="D23" t="s">
        <v>45</v>
      </c>
    </row>
    <row r="24" spans="1:4" x14ac:dyDescent="0.25">
      <c r="A24">
        <v>23</v>
      </c>
      <c r="B24">
        <v>6</v>
      </c>
      <c r="C24" t="str">
        <f>VLOOKUP(B24, Table1[#All], 4, FALSE)</f>
        <v>Cho phép admin xóa đơn hàng</v>
      </c>
      <c r="D24" t="s">
        <v>56</v>
      </c>
    </row>
    <row r="25" spans="1:4" x14ac:dyDescent="0.25">
      <c r="A25">
        <v>24</v>
      </c>
      <c r="B25">
        <v>7</v>
      </c>
      <c r="C25" t="str">
        <f>VLOOKUP(B25, Table1[#All], 4, FALSE)</f>
        <v>Cho phép admin xem lịch sử đơn hàng user</v>
      </c>
      <c r="D25" t="s">
        <v>45</v>
      </c>
    </row>
    <row r="26" spans="1:4" x14ac:dyDescent="0.25">
      <c r="A26">
        <v>25</v>
      </c>
      <c r="B26">
        <v>7</v>
      </c>
      <c r="C26" t="str">
        <f>VLOOKUP(B26, Table1[#All], 4, FALSE)</f>
        <v>Cho phép admin xem lịch sử đơn hàng user</v>
      </c>
      <c r="D26" t="s">
        <v>58</v>
      </c>
    </row>
    <row r="27" spans="1:4" x14ac:dyDescent="0.25">
      <c r="A27">
        <v>26</v>
      </c>
      <c r="B27">
        <v>7</v>
      </c>
      <c r="C27" t="str">
        <f>VLOOKUP(B27, Table1[#All], 4, FALSE)</f>
        <v>Cho phép admin xem lịch sử đơn hàng user</v>
      </c>
      <c r="D27" t="s">
        <v>59</v>
      </c>
    </row>
    <row r="28" spans="1:4" x14ac:dyDescent="0.25">
      <c r="A28">
        <v>27</v>
      </c>
      <c r="B28">
        <v>8</v>
      </c>
      <c r="C28" t="str">
        <f>VLOOKUP(B28, Table1[#All], 4, FALSE)</f>
        <v>Cho phép admin xem đơn hàng chưa giao</v>
      </c>
      <c r="D28" t="s">
        <v>45</v>
      </c>
    </row>
    <row r="29" spans="1:4" x14ac:dyDescent="0.25">
      <c r="A29">
        <v>28</v>
      </c>
      <c r="B29">
        <v>8</v>
      </c>
      <c r="C29" t="str">
        <f>VLOOKUP(B29, Table1[#All], 4, FALSE)</f>
        <v>Cho phép admin xem đơn hàng chưa giao</v>
      </c>
      <c r="D29" t="s">
        <v>71</v>
      </c>
    </row>
    <row r="30" spans="1:4" x14ac:dyDescent="0.25">
      <c r="A30">
        <v>29</v>
      </c>
      <c r="B30">
        <v>8</v>
      </c>
      <c r="C30" t="str">
        <f>VLOOKUP(B30, Table1[#All], 4, FALSE)</f>
        <v>Cho phép admin xem đơn hàng chưa giao</v>
      </c>
      <c r="D30" t="s">
        <v>72</v>
      </c>
    </row>
    <row r="31" spans="1:4" x14ac:dyDescent="0.25">
      <c r="A31">
        <v>30</v>
      </c>
      <c r="B31">
        <v>8</v>
      </c>
      <c r="C31" t="str">
        <f>VLOOKUP(B31, Table1[#All], 4, FALSE)</f>
        <v>Cho phép admin xem đơn hàng chưa giao</v>
      </c>
      <c r="D31" t="s">
        <v>73</v>
      </c>
    </row>
    <row r="32" spans="1:4" x14ac:dyDescent="0.25">
      <c r="A32">
        <v>31</v>
      </c>
      <c r="B32">
        <v>9</v>
      </c>
      <c r="C32" t="str">
        <f>VLOOKUP(B32, Table1[#All], 4, FALSE)</f>
        <v>Cho phép user đăng nhập bằng tài khoản User định sẵn</v>
      </c>
      <c r="D32" t="s">
        <v>43</v>
      </c>
    </row>
    <row r="33" spans="1:4" x14ac:dyDescent="0.25">
      <c r="A33">
        <v>32</v>
      </c>
      <c r="B33">
        <v>10</v>
      </c>
      <c r="C33" t="str">
        <f>VLOOKUP(B33, Table1[#All], 4, FALSE)</f>
        <v>Cho phép user đăng ký bằng tài khoản User định sẵn</v>
      </c>
      <c r="D33" t="s">
        <v>60</v>
      </c>
    </row>
    <row r="34" spans="1:4" x14ac:dyDescent="0.25">
      <c r="A34">
        <v>33</v>
      </c>
      <c r="B34">
        <v>10</v>
      </c>
      <c r="C34" t="str">
        <f>VLOOKUP(B34, Table1[#All], 4, FALSE)</f>
        <v>Cho phép user đăng ký bằng tài khoản User định sẵn</v>
      </c>
      <c r="D34" t="s">
        <v>61</v>
      </c>
    </row>
    <row r="35" spans="1:4" x14ac:dyDescent="0.25">
      <c r="A35">
        <v>34</v>
      </c>
      <c r="B35">
        <v>10</v>
      </c>
      <c r="C35" t="str">
        <f>VLOOKUP(B35, Table1[#All], 4, FALSE)</f>
        <v>Cho phép user đăng ký bằng tài khoản User định sẵn</v>
      </c>
      <c r="D35" t="s">
        <v>62</v>
      </c>
    </row>
    <row r="36" spans="1:4" x14ac:dyDescent="0.25">
      <c r="A36">
        <v>35</v>
      </c>
      <c r="B36">
        <v>11</v>
      </c>
      <c r="C36" t="str">
        <f>VLOOKUP(B36, Table1[#All], 4, FALSE)</f>
        <v>Cho phép user nhập thông tin giao hàng</v>
      </c>
      <c r="D36" t="s">
        <v>63</v>
      </c>
    </row>
    <row r="37" spans="1:4" x14ac:dyDescent="0.25">
      <c r="A37">
        <v>36</v>
      </c>
      <c r="B37">
        <v>11</v>
      </c>
      <c r="C37" t="str">
        <f>VLOOKUP(B37, Table1[#All], 4, FALSE)</f>
        <v>Cho phép user nhập thông tin giao hàng</v>
      </c>
      <c r="D37" t="s">
        <v>64</v>
      </c>
    </row>
    <row r="38" spans="1:4" x14ac:dyDescent="0.25">
      <c r="A38">
        <v>37</v>
      </c>
      <c r="B38">
        <v>12</v>
      </c>
      <c r="C38" t="str">
        <f>VLOOKUP(B38, Table1[#All], 4, FALSE)</f>
        <v>Cho phép user xác nhận đơn của bản thân</v>
      </c>
      <c r="D38" t="s">
        <v>65</v>
      </c>
    </row>
    <row r="39" spans="1:4" x14ac:dyDescent="0.25">
      <c r="A39">
        <v>38</v>
      </c>
      <c r="B39">
        <v>12</v>
      </c>
      <c r="C39" t="str">
        <f>VLOOKUP(B39, Table1[#All], 4, FALSE)</f>
        <v>Cho phép user xác nhận đơn của bản thân</v>
      </c>
      <c r="D39" t="s">
        <v>66</v>
      </c>
    </row>
    <row r="40" spans="1:4" x14ac:dyDescent="0.25">
      <c r="A40">
        <v>39</v>
      </c>
      <c r="B40">
        <v>12</v>
      </c>
      <c r="C40" t="str">
        <f>VLOOKUP(B40, Table1[#All], 4, FALSE)</f>
        <v>Cho phép user xác nhận đơn của bản thân</v>
      </c>
      <c r="D40" t="s">
        <v>67</v>
      </c>
    </row>
    <row r="41" spans="1:4" x14ac:dyDescent="0.25">
      <c r="A41">
        <v>40</v>
      </c>
      <c r="B41">
        <v>13</v>
      </c>
      <c r="C41" t="str">
        <f>VLOOKUP(B41, Table1[#All], 4, FALSE)</f>
        <v>Cho phép user chọn thức uống</v>
      </c>
    </row>
    <row r="42" spans="1:4" x14ac:dyDescent="0.25">
      <c r="A42">
        <v>41</v>
      </c>
      <c r="C42" t="e">
        <f>VLOOKUP(B42, Table1[#All], 4, FALSE)</f>
        <v>#N/A</v>
      </c>
    </row>
    <row r="43" spans="1:4" x14ac:dyDescent="0.25">
      <c r="A43">
        <v>42</v>
      </c>
      <c r="C43" t="e">
        <f>VLOOKUP(B43, Table1[#All], 4, FALSE)</f>
        <v>#N/A</v>
      </c>
    </row>
    <row r="44" spans="1:4" x14ac:dyDescent="0.25">
      <c r="A44">
        <v>43</v>
      </c>
      <c r="C44" t="e">
        <f>VLOOKUP(B44, Table1[#All], 4, FALSE)</f>
        <v>#N/A</v>
      </c>
    </row>
    <row r="45" spans="1:4" x14ac:dyDescent="0.25">
      <c r="A45">
        <v>44</v>
      </c>
      <c r="C45" t="e">
        <f>VLOOKUP(B45, Table1[#All], 4, FALSE)</f>
        <v>#N/A</v>
      </c>
    </row>
    <row r="46" spans="1:4" x14ac:dyDescent="0.25">
      <c r="A46">
        <v>45</v>
      </c>
      <c r="C46" t="e">
        <f>VLOOKUP(B46, Table1[#All], 4, FALSE)</f>
        <v>#N/A</v>
      </c>
    </row>
    <row r="47" spans="1:4" x14ac:dyDescent="0.25">
      <c r="A47">
        <v>46</v>
      </c>
      <c r="C47" t="e">
        <f>VLOOKUP(B47, Table1[#All], 4, FALSE)</f>
        <v>#N/A</v>
      </c>
    </row>
    <row r="48" spans="1:4" x14ac:dyDescent="0.25">
      <c r="A48">
        <v>47</v>
      </c>
      <c r="C48" t="e">
        <f>VLOOKUP(B48, Table1[#All], 4, FALSE)</f>
        <v>#N/A</v>
      </c>
    </row>
    <row r="49" spans="1:3" x14ac:dyDescent="0.25">
      <c r="A49">
        <v>48</v>
      </c>
      <c r="C49" t="e">
        <f>VLOOKUP(B49, Table1[#All], 4, FALSE)</f>
        <v>#N/A</v>
      </c>
    </row>
    <row r="50" spans="1:3" x14ac:dyDescent="0.25">
      <c r="A50">
        <v>49</v>
      </c>
      <c r="C50" t="e">
        <f>VLOOKUP(B50, Table1[#All], 4, 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Jobs</vt:lpstr>
      <vt:lpstr>Necessary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Silenced Frost</dc:creator>
  <cp:lastModifiedBy>Silenced Frost</cp:lastModifiedBy>
  <dcterms:created xsi:type="dcterms:W3CDTF">2024-01-10T14:00:50Z</dcterms:created>
  <dcterms:modified xsi:type="dcterms:W3CDTF">2024-01-11T09:12:38Z</dcterms:modified>
</cp:coreProperties>
</file>