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Dropbox (Silent Spring)\1. Central_Files\Articles_Abstracts\SSI-Articles\Updated breast cancer list 2021\code for github\inputs\"/>
    </mc:Choice>
  </mc:AlternateContent>
  <xr:revisionPtr revIDLastSave="0" documentId="13_ncr:1_{E298FA3F-AA57-4AC7-8CE7-E094604D9B56}" xr6:coauthVersionLast="47" xr6:coauthVersionMax="47" xr10:uidLastSave="{00000000-0000-0000-0000-000000000000}"/>
  <bookViews>
    <workbookView xWindow="-18090" yWindow="5835" windowWidth="17535" windowHeight="12150" xr2:uid="{2037C51A-1340-41BC-8828-84CAFD02C596}"/>
  </bookViews>
  <sheets>
    <sheet name="ROC15" sheetId="2" r:id="rId1"/>
    <sheet name="ROC14 - old" sheetId="1" r:id="rId2"/>
  </sheets>
  <definedNames>
    <definedName name="_xlnm._FilterDatabase" localSheetId="1" hidden="1">'ROC14 - old'!$A$1:$E$80</definedName>
    <definedName name="_xlnm._FilterDatabase" localSheetId="0" hidden="1">'ROC15'!$A$1:$C$78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8" i="1" l="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2" i="1"/>
</calcChain>
</file>

<file path=xl/sharedStrings.xml><?xml version="1.0" encoding="utf-8"?>
<sst xmlns="http://schemas.openxmlformats.org/spreadsheetml/2006/main" count="497" uniqueCount="283">
  <si>
    <t>CAS</t>
  </si>
  <si>
    <t>Chemname</t>
  </si>
  <si>
    <t>DTXSID</t>
  </si>
  <si>
    <t>Quote</t>
  </si>
  <si>
    <t>75-07-0</t>
  </si>
  <si>
    <t>Acetaldehyde</t>
  </si>
  <si>
    <t>DTXSID5039224</t>
  </si>
  <si>
    <t>ROC14: "benign mammary-gland tumors (fibroma or fibroadenoma) in females (Soffritti et al 2002)"</t>
  </si>
  <si>
    <t>55-18-5</t>
  </si>
  <si>
    <t>N-nitrosodiethylamine</t>
  </si>
  <si>
    <t>DTXSID2021028</t>
  </si>
  <si>
    <t>ROC14: "Prenatal exposure caused […] benign mammary-gland tumors (adenoma) in rats." No spec ref</t>
  </si>
  <si>
    <t>189-55-9</t>
  </si>
  <si>
    <t>dibenzo(a,i)pyrene</t>
  </si>
  <si>
    <t>DTXSID9059751</t>
  </si>
  <si>
    <t>ROC14: "administered by intramammary injection caused cancer of the mammary gland (fibrosarcoma and adenocarcinoma) in female rats (Cavalieri et al. 1989)"</t>
  </si>
  <si>
    <t>95-53-4</t>
  </si>
  <si>
    <t>o-toluidine</t>
  </si>
  <si>
    <t>DTXSID1026164</t>
  </si>
  <si>
    <t>ROC14: "In rats, dietary exposure to o-toluidine also caused statistically significant increased incidences of benign tumors (fibroadenoma) of the mammary gland in males (Hecht et al. 1982) and females (NCI 1979)"</t>
  </si>
  <si>
    <r>
      <t xml:space="preserve"> </t>
    </r>
    <r>
      <rPr>
        <sz val="9"/>
        <color rgb="FF221E1F"/>
        <rFont val="Times New Roman"/>
        <family val="1"/>
      </rPr>
      <t>In female mice, dietary administration of 2‑acetylaminofluorene caused mammary</t>
    </r>
    <r>
      <rPr>
        <sz val="9"/>
        <color theme="1"/>
        <rFont val="Times New Roman"/>
        <family val="1"/>
      </rPr>
      <t>-</t>
    </r>
    <r>
      <rPr>
        <sz val="9"/>
        <color rgb="FF221E1F"/>
        <rFont val="Times New Roman"/>
        <family val="1"/>
      </rPr>
      <t>gland cancer (adeno­carcinoma), as well as urinary</t>
    </r>
    <r>
      <rPr>
        <sz val="9"/>
        <color theme="1"/>
        <rFont val="Times New Roman"/>
        <family val="1"/>
      </rPr>
      <t>-</t>
    </r>
    <r>
      <rPr>
        <sz val="9"/>
        <color rgb="FF221E1F"/>
        <rFont val="Times New Roman"/>
        <family val="1"/>
      </rPr>
      <t>bladder cancer (transitional</t>
    </r>
    <r>
      <rPr>
        <sz val="9"/>
        <color theme="1"/>
        <rFont val="Times New Roman"/>
        <family val="1"/>
      </rPr>
      <t>-</t>
    </r>
    <r>
      <rPr>
        <sz val="9"/>
        <color rgb="FF221E1F"/>
        <rFont val="Times New Roman"/>
        <family val="1"/>
      </rPr>
      <t xml:space="preserve">cell car­cinoma) (Greenman </t>
    </r>
    <r>
      <rPr>
        <i/>
        <sz val="9"/>
        <color rgb="FF221E1F"/>
        <rFont val="Times New Roman"/>
        <family val="1"/>
      </rPr>
      <t xml:space="preserve">et al. </t>
    </r>
    <r>
      <rPr>
        <sz val="9"/>
        <color rgb="FF221E1F"/>
        <rFont val="Times New Roman"/>
        <family val="1"/>
      </rPr>
      <t>1987). In rats, dietary administration of 2‑acetylaminofluorene caused liver cancer (hepatocellular carci­noma or cholangiocarcinoma) in both sexes, mammary</t>
    </r>
    <r>
      <rPr>
        <sz val="9"/>
        <color theme="1"/>
        <rFont val="Times New Roman"/>
        <family val="1"/>
      </rPr>
      <t>-</t>
    </r>
    <r>
      <rPr>
        <sz val="9"/>
        <color rgb="FF221E1F"/>
        <rFont val="Times New Roman"/>
        <family val="1"/>
      </rPr>
      <t xml:space="preserve">gland cancer (adenocarcinoma) in females, and tumors of the testes (mesotheli­oma of the tunica vaginalis) and Zymbal gland in males (Weisburger </t>
    </r>
    <r>
      <rPr>
        <i/>
        <sz val="9"/>
        <color rgb="FF221E1F"/>
        <rFont val="Times New Roman"/>
        <family val="1"/>
      </rPr>
      <t xml:space="preserve">et al. </t>
    </r>
    <r>
      <rPr>
        <sz val="9"/>
        <color rgb="FF221E1F"/>
        <rFont val="Times New Roman"/>
        <family val="1"/>
      </rPr>
      <t>1981, Cabral and Neal 1983).</t>
    </r>
  </si>
  <si>
    <t>53-96-3</t>
  </si>
  <si>
    <t>2-acetylaminofluorine</t>
  </si>
  <si>
    <t>DTXSID0039227</t>
  </si>
  <si>
    <t>4-biphenylamine</t>
  </si>
  <si>
    <t>92-67-1</t>
  </si>
  <si>
    <t>DTXSID5020071</t>
  </si>
  <si>
    <t>4‑Aminobiphenyl administered to rats by subcutaneous injection caused mammary-gland and intestinal tumors (IARC 1987).</t>
  </si>
  <si>
    <t>2-amino-5-azotoluene</t>
  </si>
  <si>
    <t>97-56-3</t>
  </si>
  <si>
    <t>DTXSID1020069</t>
  </si>
  <si>
    <t>o‑aminoazotoluene caused […] mammary-gland cancer (adenocarcinoma) in female hamsters (IARC 1975).</t>
  </si>
  <si>
    <t>adriamycin</t>
  </si>
  <si>
    <t>23214-92-8</t>
  </si>
  <si>
    <t>DTXSID8021480</t>
  </si>
  <si>
    <t>A single intravenous injection of Adriamycin caused mammary-gland tumors in female rats in several studies. In rats of unspecified sex, single or repeated subcutaneous injections of Adriamycin caused cancer of the mammary gland and at the injection site (sarcoma) (IARC 1976, 1982).</t>
  </si>
  <si>
    <t>acrylonitrile</t>
  </si>
  <si>
    <t>107-13-1</t>
  </si>
  <si>
    <t>DTXSID5020029</t>
  </si>
  <si>
    <t>In females, it also caused cancer of the mammary gland […] (IARC 1999).</t>
  </si>
  <si>
    <t>Single instances were also reported of tumors of the hematopoietic (blood-producing) system, heart, lung, mammary gland, pituitary gland, and peritoneum (NTP 2008). […] carcinogenicity of extracts of Aristolochia (one study each for A. manshuriensis, A. clematitis, and A. contorta) when administered to rats orally or by injection. Following oral administration, tumors of the forestomach and kidney were the most prevalent findings (Hwang et al. 2006), but one study reported tumors of the mammary gland, thyroid gland, and skin (Qiu et al. 2000)</t>
  </si>
  <si>
    <t>Aristolochic acids (non specific)</t>
  </si>
  <si>
    <t>NA</t>
  </si>
  <si>
    <t>acrylamide</t>
  </si>
  <si>
    <t>79-06-1</t>
  </si>
  <si>
    <t>DTXSID5020027</t>
  </si>
  <si>
    <t>In female rats, it also caused cancer of the uterus (adenocarcinoma), benign and malignant tumors of the mammary gland (adenoma and adenocarcinoma)</t>
  </si>
  <si>
    <t>benzene</t>
  </si>
  <si>
    <t>71-43-2</t>
  </si>
  <si>
    <t>DTXSID3039242</t>
  </si>
  <si>
    <t>benign ovarian tumors and cancer of the mammary gland (carcinoma and carcinosarcoma) in female mice (NTP 1986, Huff et al. 1989).</t>
  </si>
  <si>
    <t>chloroprene</t>
  </si>
  <si>
    <t>126-99-8</t>
  </si>
  <si>
    <t>DTXSID5020316</t>
  </si>
  <si>
    <t>Inhalation exposure to chloroprene caused […] mammary-gland tumors in female rats (fibroadenoma) and mice</t>
  </si>
  <si>
    <t>carbon tetrachloride</t>
  </si>
  <si>
    <t>56-23-5</t>
  </si>
  <si>
    <t>DTXSID8020250</t>
  </si>
  <si>
    <t>Subcutaneous injection of carbon tetrachloride caused benign and malignant mammary-gland tumors (fibroadenoma and adenocarcinoma) in female rats.</t>
  </si>
  <si>
    <t>2425-06-1</t>
  </si>
  <si>
    <t>captafol</t>
  </si>
  <si>
    <t>DTXSID4020242</t>
  </si>
  <si>
    <t>In rats, captafol caused liver and kidney tumors in several studies and benign mammary-gland tumors (fibroadenoma) in female Crl:CD rats in one study (Nyska et al. 1989, Tamano et al. 1990, Quest et al. 1993).</t>
  </si>
  <si>
    <t>1,3-butadiene</t>
  </si>
  <si>
    <t>106-99-0</t>
  </si>
  <si>
    <t>DTXSID3020203</t>
  </si>
  <si>
    <r>
      <t xml:space="preserve">Inhalation exposure to 1,3-butadiene caused benign or malignant tumors at several different tissue sites in rodents, including the hematopoietic system, heart (hemangiosarcoma), lung, forestomach, Harderian gland, preputial gland, liver, </t>
    </r>
    <r>
      <rPr>
        <u/>
        <sz val="11"/>
        <color theme="1"/>
        <rFont val="Calibri"/>
        <family val="2"/>
        <scheme val="minor"/>
      </rPr>
      <t>mammary gland</t>
    </r>
    <r>
      <rPr>
        <sz val="11"/>
        <color theme="1"/>
        <rFont val="Calibri"/>
        <family val="2"/>
        <scheme val="minor"/>
      </rPr>
      <t xml:space="preserve">, ovary, and kidney in mice (NTP 1984, Huff et al. 1985, Melnick et al. 1990) and the pancreas, testis, thyroid gland, </t>
    </r>
    <r>
      <rPr>
        <u/>
        <sz val="11"/>
        <color theme="1"/>
        <rFont val="Calibri"/>
        <family val="2"/>
        <scheme val="minor"/>
      </rPr>
      <t>mammary gland</t>
    </r>
    <r>
      <rPr>
        <sz val="11"/>
        <color theme="1"/>
        <rFont val="Calibri"/>
        <family val="2"/>
        <scheme val="minor"/>
      </rPr>
      <t>, uterus, and Zymbal gland in rats (Owen et al. 1987).</t>
    </r>
  </si>
  <si>
    <t>benzidine</t>
  </si>
  <si>
    <t>92-87-5</t>
  </si>
  <si>
    <t>DTXSID2020137</t>
  </si>
  <si>
    <t>Oral exposure to benzidine caused mammary-gland cancer in female rats, [...] when administered by intraperitoneal injection, it caused Zymbal-gland and mammary-gland tumors in rats (IARC 1982, 1987).</t>
  </si>
  <si>
    <t>C.I. direct black 38 caused liver cancer in rats and mice, mammary-gland cancer in mice</t>
  </si>
  <si>
    <t>c.i. direct black 38</t>
  </si>
  <si>
    <t>1937-37-7</t>
  </si>
  <si>
    <t>DTXSID7020184</t>
  </si>
  <si>
    <t>2,2-bis(bromomethyl)-1,3-propanediol</t>
  </si>
  <si>
    <t>3296-90-0</t>
  </si>
  <si>
    <t>DTXSID9020164</t>
  </si>
  <si>
    <t>In two-year studies, dietary administration of BBMP caused tumors of the oral cavity, esophagus, mammary gland, and thyroid gland in rats of both sexes.</t>
  </si>
  <si>
    <t>dichloromethane</t>
  </si>
  <si>
    <t>75-09-2</t>
  </si>
  <si>
    <t>DTXSID0020868</t>
  </si>
  <si>
    <t>in rats of both sexes, it caused benign mammary-gland tumors (fibroadenoma) (NTP 1986).</t>
  </si>
  <si>
    <t>3,3'-dichlorobenzidine</t>
  </si>
  <si>
    <t>91-94-1</t>
  </si>
  <si>
    <t>DTXSID6020432</t>
  </si>
  <si>
    <t>Dietary administration of 3,3′-dichlorobenzidine caused mammary-gland cancer (adenocarcinoma) in rats of both sexes, [...] (IARC 1974, Stula et al. 1975, 1978). Subcutaneous injection of 3,3′-dichlorobenzidine caused skin and mammary-gland tumors in rats (IARC 1974).</t>
  </si>
  <si>
    <t>2,3-dibromopropanol</t>
  </si>
  <si>
    <t>96-13-9</t>
  </si>
  <si>
    <t>DTXSID7021817</t>
  </si>
  <si>
    <t>It also caused tumors (benign or malignant) at numerous other tissue sites, including […] the mammary gland (adenocarcinoma) in female rats (NTP 1993, IARC 2000)</t>
  </si>
  <si>
    <t>1,2-dibromoethane</t>
  </si>
  <si>
    <t>106-93-4</t>
  </si>
  <si>
    <t>DTXSID3020415</t>
  </si>
  <si>
    <t>Inhalation exposure to 1,2-dibromoethane caused […] benign or malignant mammary-gland tumors (fibroadenoma or adenocarcinoma) in females of both species [mice and rats] (NTP 1982) […] It also caused mammary-gland tumors in females [...] (Wong et al. 1982).</t>
  </si>
  <si>
    <t>1,2-dibromo-3-chloropropane</t>
  </si>
  <si>
    <t>96-12-8</t>
  </si>
  <si>
    <t>DTXSID3020413</t>
  </si>
  <si>
    <t>1,2‑Dibromo-3-chloropropane administered by stomach tube caused cancer of the forestomach (squamous-cell carcinoma) in rats and mice of both sexes and mammary-gland cancer (carcinoma) in female rats (NCI 1978)</t>
  </si>
  <si>
    <t>2,4-diaminoanisole sulfate</t>
  </si>
  <si>
    <t>39156-41-7</t>
  </si>
  <si>
    <t>DTXSID7020398</t>
  </si>
  <si>
    <t>In female rats, it also caused cancer of the clitoral gland (squamous-cell or sebaceous carcinoma) and the mammary gland (adenocarcinoma); these animals also developed tumors of the pituitary gland (IARC 1978, 1982, NCI 1978).</t>
  </si>
  <si>
    <t>4342-03-4</t>
  </si>
  <si>
    <t>dacarbazine</t>
  </si>
  <si>
    <t>DTXSID0020369</t>
  </si>
  <si>
    <t>cyclophosphamide</t>
  </si>
  <si>
    <t>50-18-0</t>
  </si>
  <si>
    <t>DTXSID5020364</t>
  </si>
  <si>
    <t>It caused cancer of the mammary gland (adenocarcinoma), spleen (lymphosarcoma), and thymus (lymphosarcoma) in male and female rats following dietary exposure and in female rats following intraperitoneal injection.</t>
  </si>
  <si>
    <t>Cyclophosphamide administered by intraperitoneal injection to female rats caused benign and malignant mammary-gland tumors. In mice, cyclophosphamide administered by subcutaneous or intraperitoneal injection caused leukemia, lymphoma, and benign and malignant tumors at various sites, including the lung, liver, mammary gland, and injection site (IARC 1981, 1987).</t>
  </si>
  <si>
    <t>ethyl methanesulfonate</t>
  </si>
  <si>
    <t>62-50-0</t>
  </si>
  <si>
    <t>DTXSID6025309</t>
  </si>
  <si>
    <t>diethylstilbestrol</t>
  </si>
  <si>
    <t>56-53-1</t>
  </si>
  <si>
    <t>DTXSID3020465</t>
  </si>
  <si>
    <t>20325-40-0</t>
  </si>
  <si>
    <t>3,3'-Dimethoxybenzidine Dihydrochloride</t>
  </si>
  <si>
    <t>DTXSID1020485</t>
  </si>
  <si>
    <t>3,3'-dimethoxybenzidine</t>
  </si>
  <si>
    <t>119-90-4</t>
  </si>
  <si>
    <t>DTXSID3025091</t>
  </si>
  <si>
    <t>612-82-8</t>
  </si>
  <si>
    <t>3,3'-Dimethylbenzidine dihydrochloride</t>
  </si>
  <si>
    <t>DTXSID6020511</t>
  </si>
  <si>
    <t>3,3'-dimethylbenzidine</t>
  </si>
  <si>
    <t>119-93-7</t>
  </si>
  <si>
    <t>DTXSID5024059</t>
  </si>
  <si>
    <t>1,4-dioxane</t>
  </si>
  <si>
    <t>123-91-1</t>
  </si>
  <si>
    <t>DTXSID4020533</t>
  </si>
  <si>
    <t>ethylene oxide</t>
  </si>
  <si>
    <t>75-21-8</t>
  </si>
  <si>
    <t>DTXSID0020600</t>
  </si>
  <si>
    <t>Specific aristolochic acids not discussed. Updated 2021 MC list has AA I with specific reference.</t>
  </si>
  <si>
    <t xml:space="preserve">steroidal estrogens </t>
  </si>
  <si>
    <t>Specific effects of specific steroidal estrogens not detailed, but ROC pdf mentions 17beta-estradiol, estriol, estrone, sodium estrone sulfate, sodium equilin sulfate, piperazine estrone sulfate, mestranol, ethinylestradiol (in "Properties" section</t>
  </si>
  <si>
    <t>glycidol</t>
  </si>
  <si>
    <t>556-52-5</t>
  </si>
  <si>
    <t>DTXSID4020666</t>
  </si>
  <si>
    <t>2-Amino-3,4-dimethylimidazo(4,5-F)quinoline (MeIQ)</t>
  </si>
  <si>
    <t>77094-11-2</t>
  </si>
  <si>
    <t>DTXSID6020800</t>
  </si>
  <si>
    <t>2-Amino-3-methylimidazo(4,5-f)quinoline (IQ)</t>
  </si>
  <si>
    <t>76180-96-6</t>
  </si>
  <si>
    <t>DTXSID4020745</t>
  </si>
  <si>
    <t>PhIP</t>
  </si>
  <si>
    <t>105650-23-5</t>
  </si>
  <si>
    <t>DTXSID3037628</t>
  </si>
  <si>
    <t>isoprene</t>
  </si>
  <si>
    <t>78-79-5</t>
  </si>
  <si>
    <t>DTXSID2020761</t>
  </si>
  <si>
    <t>1,2-diphenylhydrazine</t>
  </si>
  <si>
    <t>122-66-7</t>
  </si>
  <si>
    <t>DTXSID7020710</t>
  </si>
  <si>
    <t>propyleneimine</t>
  </si>
  <si>
    <t>75-55-8</t>
  </si>
  <si>
    <t>DTXSID8024286</t>
  </si>
  <si>
    <t>4,4'-methylenebis(2-chloroaniline)</t>
  </si>
  <si>
    <t>101-14-4</t>
  </si>
  <si>
    <t>DTXSID5020865</t>
  </si>
  <si>
    <t>methyleugenol</t>
  </si>
  <si>
    <t>93-15-2</t>
  </si>
  <si>
    <t>DTXSID5025607</t>
  </si>
  <si>
    <t>metronidazole</t>
  </si>
  <si>
    <t>443-48-1</t>
  </si>
  <si>
    <t>DTXSID2020892</t>
  </si>
  <si>
    <t>1,8-dinitropyrene</t>
  </si>
  <si>
    <t>42397-65-9</t>
  </si>
  <si>
    <t>DTXSID2073514</t>
  </si>
  <si>
    <t>1-nitropyrene</t>
  </si>
  <si>
    <t>5522-43-0</t>
  </si>
  <si>
    <t>DTXSID6020983</t>
  </si>
  <si>
    <t>6-nitrochrysene</t>
  </si>
  <si>
    <t>7496-02-8</t>
  </si>
  <si>
    <t>DTXSID9075454</t>
  </si>
  <si>
    <t>4-nitropyrene</t>
  </si>
  <si>
    <t>57835-92-4</t>
  </si>
  <si>
    <t>DTXSID5074844</t>
  </si>
  <si>
    <t>nitrobenzene</t>
  </si>
  <si>
    <t>98-95-3</t>
  </si>
  <si>
    <t>DTXSID3020964</t>
  </si>
  <si>
    <t>nitromethane</t>
  </si>
  <si>
    <t>75-52-5</t>
  </si>
  <si>
    <t>DTXSID2020977</t>
  </si>
  <si>
    <t>1-ethyl-1-nitrosourea</t>
  </si>
  <si>
    <t>759-73-9</t>
  </si>
  <si>
    <t>DTXSID8020593</t>
  </si>
  <si>
    <t>n-nitroso-n-methylurea</t>
  </si>
  <si>
    <t>684-93-5</t>
  </si>
  <si>
    <t>DTXSID4021006</t>
  </si>
  <si>
    <t>2-nitrotoluene</t>
  </si>
  <si>
    <t>88-72-2</t>
  </si>
  <si>
    <t>DTXSID4025791</t>
  </si>
  <si>
    <t>norethindrone</t>
  </si>
  <si>
    <t>68-22-4</t>
  </si>
  <si>
    <t>DTXSID9023380</t>
  </si>
  <si>
    <t>ochratoxin A</t>
  </si>
  <si>
    <t>303-47-9</t>
  </si>
  <si>
    <t>DTXSID7021073</t>
  </si>
  <si>
    <t>benzo(a)pyrene</t>
  </si>
  <si>
    <t>50-32-8</t>
  </si>
  <si>
    <t>DTXSID2020139</t>
  </si>
  <si>
    <t>dibenz(a,h)anthracene</t>
  </si>
  <si>
    <t>53-70-3</t>
  </si>
  <si>
    <t>DTXSID9020409</t>
  </si>
  <si>
    <t>191-30-0</t>
  </si>
  <si>
    <t>DTXSID9059753</t>
  </si>
  <si>
    <t>dibenzo(a,l)pyrene</t>
  </si>
  <si>
    <t>procarbazine hydrochloride</t>
  </si>
  <si>
    <t>366-70-1</t>
  </si>
  <si>
    <t>DTXSID3021190</t>
  </si>
  <si>
    <t>671-16-9</t>
  </si>
  <si>
    <t>procarbazine</t>
  </si>
  <si>
    <t>progesterone</t>
  </si>
  <si>
    <t>57-83-0</t>
  </si>
  <si>
    <t>DTXSID3022370</t>
  </si>
  <si>
    <t>1,3-propane sultone</t>
  </si>
  <si>
    <t>1120-71-4</t>
  </si>
  <si>
    <t>DTXSID8021195</t>
  </si>
  <si>
    <t>PROPYLENE OXIDE</t>
  </si>
  <si>
    <t>75-56-9</t>
  </si>
  <si>
    <t>DTXSID5021207</t>
  </si>
  <si>
    <t>reserpine</t>
  </si>
  <si>
    <t>50-55-5</t>
  </si>
  <si>
    <t>DTXSID7021237</t>
  </si>
  <si>
    <t>styrene</t>
  </si>
  <si>
    <t>100-42-5</t>
  </si>
  <si>
    <t>DTXSID2021284</t>
  </si>
  <si>
    <t>sulfallate</t>
  </si>
  <si>
    <t>95-06-7</t>
  </si>
  <si>
    <t>DTXSID7021289</t>
  </si>
  <si>
    <t>thiotepa</t>
  </si>
  <si>
    <t>52-24-4</t>
  </si>
  <si>
    <t>DTXSID0021339</t>
  </si>
  <si>
    <t>toluene diisocyanate</t>
  </si>
  <si>
    <t>26471-62-5</t>
  </si>
  <si>
    <t>DTXSID0024341</t>
  </si>
  <si>
    <t>1,2,3-trichloropropane</t>
  </si>
  <si>
    <t>96-18-4</t>
  </si>
  <si>
    <t>DTXSID9021390</t>
  </si>
  <si>
    <t>urethane</t>
  </si>
  <si>
    <t>51-79-6</t>
  </si>
  <si>
    <t>DTXSID9021427</t>
  </si>
  <si>
    <t>VINYL CHLORIDE</t>
  </si>
  <si>
    <t>75-01-4</t>
  </si>
  <si>
    <t>DTXSID8021434</t>
  </si>
  <si>
    <t>vinyl fluoride</t>
  </si>
  <si>
    <t>75-02-5</t>
  </si>
  <si>
    <t>DTXSID3021435</t>
  </si>
  <si>
    <t>bromochloroacetic acid</t>
  </si>
  <si>
    <t>71133-14-7</t>
  </si>
  <si>
    <t>bromodichloroacetic acid</t>
  </si>
  <si>
    <t>5278-95-5</t>
  </si>
  <si>
    <t>Chlorodibromoacetic Acid</t>
  </si>
  <si>
    <t>5589-96-8</t>
  </si>
  <si>
    <t>107-06-2</t>
  </si>
  <si>
    <t>1,2-dichloroethane</t>
  </si>
  <si>
    <t>CASRN</t>
  </si>
  <si>
    <t>Basic red 9</t>
  </si>
  <si>
    <t>569-61-9</t>
  </si>
  <si>
    <t>6459-94-5</t>
  </si>
  <si>
    <t>c.i. acid red 114</t>
  </si>
  <si>
    <t>hydrazobenzene</t>
  </si>
  <si>
    <t>2-methylaziridine</t>
  </si>
  <si>
    <t>N-Nitroso-N-ethylurea</t>
  </si>
  <si>
    <t>N-Nitroso-N-methylurea</t>
  </si>
  <si>
    <t>o-nitrotoluene</t>
  </si>
  <si>
    <t>norethisterone</t>
  </si>
  <si>
    <t>ochratoxin a</t>
  </si>
  <si>
    <t>dibenzo(a,h)pyrene</t>
  </si>
  <si>
    <t>189-64-0</t>
  </si>
  <si>
    <t>toluene diisocyanates</t>
  </si>
  <si>
    <t>vinyl chloride</t>
  </si>
  <si>
    <t>1,2,3-Trichloropropane</t>
  </si>
  <si>
    <t>match to roc15</t>
  </si>
  <si>
    <t>Call</t>
  </si>
  <si>
    <t>positive</t>
  </si>
  <si>
    <t>equivocal</t>
  </si>
  <si>
    <t>4‑Aminobiphenyl</t>
  </si>
  <si>
    <t>o‑Aminoazotoluene</t>
  </si>
  <si>
    <t>propylene oxide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</si>
</sst>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4A4A4A"/>
      <name val="Segoe UI"/>
      <family val="2"/>
    </font>
    <font>
      <sz val="12"/>
      <color theme="1"/>
      <name val="Times New Roman"/>
      <family val="1"/>
    </font>
    <font>
      <sz val="9"/>
      <color rgb="FF221E1F"/>
      <name val="Times New Roman"/>
      <family val="1"/>
    </font>
    <font>
      <sz val="9"/>
      <color theme="1"/>
      <name val="Times New Roman"/>
      <family val="1"/>
    </font>
    <font>
      <i/>
      <sz val="9"/>
      <color rgb="FF221E1F"/>
      <name val="Times New Roman"/>
      <family val="1"/>
    </font>
    <font>
      <sz val="11"/>
      <color rgb="FF4A4A4A"/>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center"/>
    </xf>
    <xf numFmtId="0" fontId="1" fillId="0" borderId="0" xfId="0" applyFont="1"/>
    <xf numFmtId="0" fontId="0" fillId="0" borderId="0" xfId="0" applyAlignment="1">
      <alignment wrapText="1"/>
    </xf>
    <xf numFmtId="0" fontId="2"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xf numFmtId="49" fontId="0" fillId="0" borderId="0" xfId="0" applyNumberFormat="1"/>
    <xf numFmtId="49" fontId="0" fillId="0" borderId="0" xfId="0" quotePrefix="1" applyNumberFormat="1" applyAlignment="1">
      <alignment horizontal="left"/>
    </xf>
    <xf numFmtId="49" fontId="1" fillId="0" borderId="0" xfId="0" applyNumberFormat="1" applyFont="1"/>
    <xf numFmtId="49" fontId="0" fillId="0" borderId="0" xfId="0" applyNumberFormat="1" applyAlignment="1">
      <alignment vertical="center"/>
    </xf>
    <xf numFmtId="49" fontId="7" fillId="0" borderId="0" xfId="0" quotePrefix="1" applyNumberFormat="1" applyFont="1" applyAlignment="1">
      <alignment vertical="center"/>
    </xf>
    <xf numFmtId="49" fontId="7" fillId="0" borderId="0" xfId="0" applyNumberFormat="1" applyFont="1" applyAlignment="1">
      <alignment vertical="center"/>
    </xf>
    <xf numFmtId="49" fontId="0" fillId="0" borderId="0" xfId="0" quotePrefix="1" applyNumberFormat="1" applyAlignment="1">
      <alignment vertical="center"/>
    </xf>
    <xf numFmtId="49" fontId="7" fillId="0" borderId="0" xfId="0" applyNumberFormat="1" applyFont="1" applyAlignment="1">
      <alignment horizontal="right" vertical="center" wrapText="1"/>
    </xf>
    <xf numFmtId="49" fontId="7" fillId="0" borderId="0" xfId="0" applyNumberFormat="1" applyFont="1" applyAlignment="1">
      <alignment horizontal="left" vertical="center" wrapText="1"/>
    </xf>
  </cellXfs>
  <cellStyles count="1">
    <cellStyle name="Normal" xfId="0" builtinId="0"/>
  </cellStyles>
  <dxfs count="2">
    <dxf>
      <font>
        <color rgb="FF006100"/>
      </font>
      <fill>
        <patternFill>
          <fgColor indexed="64"/>
          <bgColor rgb="FFC6EFCE"/>
        </patternFill>
      </fill>
    </dxf>
    <dxf>
      <font>
        <color rgb="FF006100"/>
      </font>
      <fill>
        <patternFill>
          <fgColor indexed="64"/>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preferred">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0CC22-0C93-438C-B6E8-C6981AED9ACE}">
  <dimension ref="A1:C78"/>
  <sheetViews>
    <sheetView tabSelected="1" workbookViewId="0">
      <selection activeCell="H18" sqref="H18"/>
    </sheetView>
  </sheetViews>
  <sheetFormatPr defaultRowHeight="14.4" x14ac:dyDescent="0.55000000000000004"/>
  <cols>
    <col min="1" max="1" width="12.89453125" style="9" customWidth="1"/>
    <col min="2" max="2" width="38.26171875" customWidth="1"/>
  </cols>
  <sheetData>
    <row r="1" spans="1:3" x14ac:dyDescent="0.55000000000000004">
      <c r="A1" s="9" t="s">
        <v>259</v>
      </c>
      <c r="B1" t="s">
        <v>1</v>
      </c>
      <c r="C1" t="s">
        <v>277</v>
      </c>
    </row>
    <row r="2" spans="1:3" x14ac:dyDescent="0.55000000000000004">
      <c r="A2" s="9" t="s">
        <v>240</v>
      </c>
      <c r="B2" t="s">
        <v>275</v>
      </c>
      <c r="C2" t="s">
        <v>278</v>
      </c>
    </row>
    <row r="3" spans="1:3" x14ac:dyDescent="0.55000000000000004">
      <c r="A3" s="12" t="s">
        <v>96</v>
      </c>
      <c r="B3" s="1" t="s">
        <v>95</v>
      </c>
      <c r="C3" t="s">
        <v>278</v>
      </c>
    </row>
    <row r="4" spans="1:3" x14ac:dyDescent="0.55000000000000004">
      <c r="A4" s="12" t="s">
        <v>92</v>
      </c>
      <c r="B4" s="1" t="s">
        <v>91</v>
      </c>
      <c r="C4" t="s">
        <v>278</v>
      </c>
    </row>
    <row r="5" spans="1:3" x14ac:dyDescent="0.55000000000000004">
      <c r="A5" s="9" t="s">
        <v>257</v>
      </c>
      <c r="B5" s="1" t="s">
        <v>258</v>
      </c>
      <c r="C5" t="s">
        <v>278</v>
      </c>
    </row>
    <row r="6" spans="1:3" x14ac:dyDescent="0.55000000000000004">
      <c r="A6" s="12" t="s">
        <v>64</v>
      </c>
      <c r="B6" s="1" t="s">
        <v>63</v>
      </c>
      <c r="C6" t="s">
        <v>278</v>
      </c>
    </row>
    <row r="7" spans="1:3" x14ac:dyDescent="0.55000000000000004">
      <c r="A7" s="12" t="s">
        <v>219</v>
      </c>
      <c r="B7" s="1" t="s">
        <v>218</v>
      </c>
      <c r="C7" t="s">
        <v>278</v>
      </c>
    </row>
    <row r="8" spans="1:3" x14ac:dyDescent="0.55000000000000004">
      <c r="A8" s="12" t="s">
        <v>130</v>
      </c>
      <c r="B8" s="1" t="s">
        <v>129</v>
      </c>
      <c r="C8" t="s">
        <v>278</v>
      </c>
    </row>
    <row r="9" spans="1:3" x14ac:dyDescent="0.55000000000000004">
      <c r="A9" s="12" t="s">
        <v>169</v>
      </c>
      <c r="B9" s="1" t="s">
        <v>168</v>
      </c>
      <c r="C9" t="s">
        <v>278</v>
      </c>
    </row>
    <row r="10" spans="1:3" x14ac:dyDescent="0.55000000000000004">
      <c r="A10" s="12" t="s">
        <v>172</v>
      </c>
      <c r="B10" s="1" t="s">
        <v>171</v>
      </c>
      <c r="C10" t="s">
        <v>278</v>
      </c>
    </row>
    <row r="11" spans="1:3" x14ac:dyDescent="0.55000000000000004">
      <c r="A11" s="12" t="s">
        <v>76</v>
      </c>
      <c r="B11" s="1" t="s">
        <v>75</v>
      </c>
      <c r="C11" t="s">
        <v>278</v>
      </c>
    </row>
    <row r="12" spans="1:3" x14ac:dyDescent="0.55000000000000004">
      <c r="A12" s="12" t="s">
        <v>88</v>
      </c>
      <c r="B12" s="1" t="s">
        <v>87</v>
      </c>
      <c r="C12" t="s">
        <v>278</v>
      </c>
    </row>
    <row r="13" spans="1:3" x14ac:dyDescent="0.55000000000000004">
      <c r="A13" s="12" t="s">
        <v>100</v>
      </c>
      <c r="B13" s="1" t="s">
        <v>99</v>
      </c>
      <c r="C13" t="s">
        <v>278</v>
      </c>
    </row>
    <row r="14" spans="1:3" x14ac:dyDescent="0.55000000000000004">
      <c r="A14" s="10" t="s">
        <v>21</v>
      </c>
      <c r="B14" t="s">
        <v>22</v>
      </c>
      <c r="C14" t="s">
        <v>278</v>
      </c>
    </row>
    <row r="15" spans="1:3" x14ac:dyDescent="0.55000000000000004">
      <c r="A15" s="12" t="s">
        <v>142</v>
      </c>
      <c r="B15" s="1" t="s">
        <v>141</v>
      </c>
      <c r="C15" t="s">
        <v>278</v>
      </c>
    </row>
    <row r="16" spans="1:3" x14ac:dyDescent="0.55000000000000004">
      <c r="A16" s="12" t="s">
        <v>145</v>
      </c>
      <c r="B16" s="1" t="s">
        <v>144</v>
      </c>
      <c r="C16" t="s">
        <v>278</v>
      </c>
    </row>
    <row r="17" spans="1:3" x14ac:dyDescent="0.55000000000000004">
      <c r="A17" s="9" t="s">
        <v>157</v>
      </c>
      <c r="B17" s="1" t="s">
        <v>265</v>
      </c>
      <c r="C17" t="s">
        <v>278</v>
      </c>
    </row>
    <row r="18" spans="1:3" x14ac:dyDescent="0.55000000000000004">
      <c r="A18" s="14" t="s">
        <v>84</v>
      </c>
      <c r="B18" s="6" t="s">
        <v>83</v>
      </c>
      <c r="C18" t="s">
        <v>278</v>
      </c>
    </row>
    <row r="19" spans="1:3" x14ac:dyDescent="0.55000000000000004">
      <c r="A19" s="12" t="s">
        <v>121</v>
      </c>
      <c r="B19" s="1" t="s">
        <v>120</v>
      </c>
      <c r="C19" t="s">
        <v>278</v>
      </c>
    </row>
    <row r="20" spans="1:3" x14ac:dyDescent="0.55000000000000004">
      <c r="A20" s="17" t="s">
        <v>117</v>
      </c>
      <c r="B20" s="7" t="s">
        <v>118</v>
      </c>
      <c r="C20" t="s">
        <v>278</v>
      </c>
    </row>
    <row r="21" spans="1:3" x14ac:dyDescent="0.55000000000000004">
      <c r="A21" s="12" t="s">
        <v>127</v>
      </c>
      <c r="B21" s="1" t="s">
        <v>126</v>
      </c>
      <c r="C21" t="s">
        <v>278</v>
      </c>
    </row>
    <row r="22" spans="1:3" x14ac:dyDescent="0.55000000000000004">
      <c r="A22" s="12" t="s">
        <v>123</v>
      </c>
      <c r="B22" s="1" t="s">
        <v>124</v>
      </c>
      <c r="C22" t="s">
        <v>278</v>
      </c>
    </row>
    <row r="23" spans="1:3" x14ac:dyDescent="0.55000000000000004">
      <c r="A23" s="12" t="s">
        <v>160</v>
      </c>
      <c r="B23" s="1" t="s">
        <v>159</v>
      </c>
      <c r="C23" t="s">
        <v>278</v>
      </c>
    </row>
    <row r="24" spans="1:3" x14ac:dyDescent="0.55000000000000004">
      <c r="A24" s="12" t="s">
        <v>25</v>
      </c>
      <c r="B24" s="1" t="s">
        <v>280</v>
      </c>
      <c r="C24" t="s">
        <v>278</v>
      </c>
    </row>
    <row r="25" spans="1:3" x14ac:dyDescent="0.55000000000000004">
      <c r="A25" s="12" t="s">
        <v>178</v>
      </c>
      <c r="B25" s="1" t="s">
        <v>177</v>
      </c>
      <c r="C25" t="s">
        <v>278</v>
      </c>
    </row>
    <row r="26" spans="1:3" x14ac:dyDescent="0.55000000000000004">
      <c r="A26" s="15" t="s">
        <v>175</v>
      </c>
      <c r="B26" s="1" t="s">
        <v>174</v>
      </c>
      <c r="C26" t="s">
        <v>278</v>
      </c>
    </row>
    <row r="27" spans="1:3" x14ac:dyDescent="0.55000000000000004">
      <c r="A27" s="9" t="s">
        <v>4</v>
      </c>
      <c r="B27" s="1" t="s">
        <v>5</v>
      </c>
      <c r="C27" t="s">
        <v>278</v>
      </c>
    </row>
    <row r="28" spans="1:3" x14ac:dyDescent="0.55000000000000004">
      <c r="A28" s="12" t="s">
        <v>44</v>
      </c>
      <c r="B28" s="1" t="s">
        <v>43</v>
      </c>
      <c r="C28" t="s">
        <v>278</v>
      </c>
    </row>
    <row r="29" spans="1:3" x14ac:dyDescent="0.55000000000000004">
      <c r="A29" s="12" t="s">
        <v>37</v>
      </c>
      <c r="B29" s="1" t="s">
        <v>36</v>
      </c>
      <c r="C29" t="s">
        <v>278</v>
      </c>
    </row>
    <row r="30" spans="1:3" x14ac:dyDescent="0.55000000000000004">
      <c r="A30" s="12" t="s">
        <v>33</v>
      </c>
      <c r="B30" s="1" t="s">
        <v>32</v>
      </c>
      <c r="C30" t="s">
        <v>278</v>
      </c>
    </row>
    <row r="31" spans="1:3" x14ac:dyDescent="0.55000000000000004">
      <c r="A31" t="s">
        <v>261</v>
      </c>
      <c r="B31" t="s">
        <v>260</v>
      </c>
      <c r="C31" t="s">
        <v>279</v>
      </c>
    </row>
    <row r="32" spans="1:3" x14ac:dyDescent="0.55000000000000004">
      <c r="A32" s="12" t="s">
        <v>48</v>
      </c>
      <c r="B32" s="1" t="s">
        <v>47</v>
      </c>
      <c r="C32" t="s">
        <v>278</v>
      </c>
    </row>
    <row r="33" spans="1:3" x14ac:dyDescent="0.55000000000000004">
      <c r="A33" s="12" t="s">
        <v>68</v>
      </c>
      <c r="B33" s="1" t="s">
        <v>67</v>
      </c>
      <c r="C33" t="s">
        <v>278</v>
      </c>
    </row>
    <row r="34" spans="1:3" x14ac:dyDescent="0.55000000000000004">
      <c r="A34" s="12" t="s">
        <v>202</v>
      </c>
      <c r="B34" s="1" t="s">
        <v>201</v>
      </c>
      <c r="C34" t="s">
        <v>278</v>
      </c>
    </row>
    <row r="35" spans="1:3" x14ac:dyDescent="0.55000000000000004">
      <c r="A35" s="9" t="s">
        <v>256</v>
      </c>
      <c r="B35" s="1" t="s">
        <v>251</v>
      </c>
      <c r="C35" t="s">
        <v>278</v>
      </c>
    </row>
    <row r="36" spans="1:3" x14ac:dyDescent="0.55000000000000004">
      <c r="A36" s="9" t="s">
        <v>252</v>
      </c>
      <c r="B36" s="1" t="s">
        <v>253</v>
      </c>
      <c r="C36" t="s">
        <v>278</v>
      </c>
    </row>
    <row r="37" spans="1:3" x14ac:dyDescent="0.55000000000000004">
      <c r="A37" s="12" t="s">
        <v>262</v>
      </c>
      <c r="B37" s="1" t="s">
        <v>263</v>
      </c>
      <c r="C37" t="s">
        <v>279</v>
      </c>
    </row>
    <row r="38" spans="1:3" x14ac:dyDescent="0.55000000000000004">
      <c r="A38" s="12" t="s">
        <v>73</v>
      </c>
      <c r="B38" s="1" t="s">
        <v>72</v>
      </c>
      <c r="C38" t="s">
        <v>278</v>
      </c>
    </row>
    <row r="39" spans="1:3" x14ac:dyDescent="0.55000000000000004">
      <c r="A39" s="13" t="s">
        <v>59</v>
      </c>
      <c r="B39" s="6" t="s">
        <v>60</v>
      </c>
      <c r="C39" t="s">
        <v>278</v>
      </c>
    </row>
    <row r="40" spans="1:3" x14ac:dyDescent="0.55000000000000004">
      <c r="A40" s="12" t="s">
        <v>56</v>
      </c>
      <c r="B40" s="1" t="s">
        <v>55</v>
      </c>
      <c r="C40" t="s">
        <v>278</v>
      </c>
    </row>
    <row r="41" spans="1:3" x14ac:dyDescent="0.55000000000000004">
      <c r="A41" s="12" t="s">
        <v>52</v>
      </c>
      <c r="B41" s="1" t="s">
        <v>51</v>
      </c>
      <c r="C41" t="s">
        <v>278</v>
      </c>
    </row>
    <row r="42" spans="1:3" x14ac:dyDescent="0.55000000000000004">
      <c r="A42" s="12" t="s">
        <v>107</v>
      </c>
      <c r="B42" s="1" t="s">
        <v>106</v>
      </c>
      <c r="C42" t="s">
        <v>278</v>
      </c>
    </row>
    <row r="43" spans="1:3" x14ac:dyDescent="0.55000000000000004">
      <c r="A43" s="15" t="s">
        <v>103</v>
      </c>
      <c r="B43" s="1" t="s">
        <v>104</v>
      </c>
      <c r="C43" t="s">
        <v>278</v>
      </c>
    </row>
    <row r="44" spans="1:3" x14ac:dyDescent="0.55000000000000004">
      <c r="A44" s="12" t="s">
        <v>205</v>
      </c>
      <c r="B44" s="1" t="s">
        <v>204</v>
      </c>
      <c r="C44" t="s">
        <v>278</v>
      </c>
    </row>
    <row r="45" spans="1:3" x14ac:dyDescent="0.55000000000000004">
      <c r="A45" s="9" t="s">
        <v>272</v>
      </c>
      <c r="B45" s="1" t="s">
        <v>271</v>
      </c>
      <c r="C45" t="s">
        <v>278</v>
      </c>
    </row>
    <row r="46" spans="1:3" ht="16.2" x14ac:dyDescent="0.7">
      <c r="A46" s="11" t="s">
        <v>12</v>
      </c>
      <c r="B46" t="s">
        <v>13</v>
      </c>
      <c r="C46" t="s">
        <v>278</v>
      </c>
    </row>
    <row r="47" spans="1:3" x14ac:dyDescent="0.55000000000000004">
      <c r="A47" s="12" t="s">
        <v>207</v>
      </c>
      <c r="B47" s="1" t="s">
        <v>209</v>
      </c>
      <c r="C47" t="s">
        <v>278</v>
      </c>
    </row>
    <row r="48" spans="1:3" x14ac:dyDescent="0.55000000000000004">
      <c r="A48" s="12" t="s">
        <v>80</v>
      </c>
      <c r="B48" s="1" t="s">
        <v>79</v>
      </c>
      <c r="C48" t="s">
        <v>278</v>
      </c>
    </row>
    <row r="49" spans="1:3" x14ac:dyDescent="0.55000000000000004">
      <c r="A49" s="12" t="s">
        <v>115</v>
      </c>
      <c r="B49" s="1" t="s">
        <v>114</v>
      </c>
      <c r="C49" t="s">
        <v>278</v>
      </c>
    </row>
    <row r="50" spans="1:3" x14ac:dyDescent="0.55000000000000004">
      <c r="A50" s="12" t="s">
        <v>112</v>
      </c>
      <c r="B50" s="1" t="s">
        <v>111</v>
      </c>
      <c r="C50" t="s">
        <v>278</v>
      </c>
    </row>
    <row r="51" spans="1:3" x14ac:dyDescent="0.55000000000000004">
      <c r="A51" s="12" t="s">
        <v>133</v>
      </c>
      <c r="B51" s="1" t="s">
        <v>132</v>
      </c>
      <c r="C51" t="s">
        <v>278</v>
      </c>
    </row>
    <row r="52" spans="1:3" x14ac:dyDescent="0.55000000000000004">
      <c r="A52" s="12" t="s">
        <v>139</v>
      </c>
      <c r="B52" s="1" t="s">
        <v>138</v>
      </c>
      <c r="C52" t="s">
        <v>278</v>
      </c>
    </row>
    <row r="53" spans="1:3" x14ac:dyDescent="0.55000000000000004">
      <c r="A53" s="12" t="s">
        <v>154</v>
      </c>
      <c r="B53" s="1" t="s">
        <v>264</v>
      </c>
      <c r="C53" t="s">
        <v>278</v>
      </c>
    </row>
    <row r="54" spans="1:3" x14ac:dyDescent="0.55000000000000004">
      <c r="A54" s="12" t="s">
        <v>151</v>
      </c>
      <c r="B54" s="1" t="s">
        <v>150</v>
      </c>
      <c r="C54" t="s">
        <v>278</v>
      </c>
    </row>
    <row r="55" spans="1:3" x14ac:dyDescent="0.55000000000000004">
      <c r="A55" s="12" t="s">
        <v>163</v>
      </c>
      <c r="B55" s="1" t="s">
        <v>162</v>
      </c>
      <c r="C55" t="s">
        <v>278</v>
      </c>
    </row>
    <row r="56" spans="1:3" x14ac:dyDescent="0.55000000000000004">
      <c r="A56" s="12" t="s">
        <v>166</v>
      </c>
      <c r="B56" s="1" t="s">
        <v>165</v>
      </c>
      <c r="C56" t="s">
        <v>278</v>
      </c>
    </row>
    <row r="57" spans="1:3" x14ac:dyDescent="0.55000000000000004">
      <c r="A57" s="12" t="s">
        <v>181</v>
      </c>
      <c r="B57" s="1" t="s">
        <v>180</v>
      </c>
      <c r="C57" t="s">
        <v>278</v>
      </c>
    </row>
    <row r="58" spans="1:3" x14ac:dyDescent="0.55000000000000004">
      <c r="A58" s="12" t="s">
        <v>184</v>
      </c>
      <c r="B58" s="1" t="s">
        <v>183</v>
      </c>
      <c r="C58" t="s">
        <v>278</v>
      </c>
    </row>
    <row r="59" spans="1:3" x14ac:dyDescent="0.55000000000000004">
      <c r="A59" s="10" t="s">
        <v>8</v>
      </c>
      <c r="B59" t="s">
        <v>9</v>
      </c>
      <c r="C59" t="s">
        <v>278</v>
      </c>
    </row>
    <row r="60" spans="1:3" x14ac:dyDescent="0.55000000000000004">
      <c r="A60" s="9" t="s">
        <v>187</v>
      </c>
      <c r="B60" t="s">
        <v>266</v>
      </c>
      <c r="C60" t="s">
        <v>278</v>
      </c>
    </row>
    <row r="61" spans="1:3" x14ac:dyDescent="0.55000000000000004">
      <c r="A61" s="9" t="s">
        <v>190</v>
      </c>
      <c r="B61" t="s">
        <v>267</v>
      </c>
      <c r="C61" t="s">
        <v>278</v>
      </c>
    </row>
    <row r="62" spans="1:3" x14ac:dyDescent="0.55000000000000004">
      <c r="A62" s="9" t="s">
        <v>196</v>
      </c>
      <c r="B62" t="s">
        <v>269</v>
      </c>
      <c r="C62" t="s">
        <v>278</v>
      </c>
    </row>
    <row r="63" spans="1:3" x14ac:dyDescent="0.55000000000000004">
      <c r="A63" s="12" t="s">
        <v>29</v>
      </c>
      <c r="B63" s="1" t="s">
        <v>281</v>
      </c>
      <c r="C63" t="s">
        <v>278</v>
      </c>
    </row>
    <row r="64" spans="1:3" x14ac:dyDescent="0.55000000000000004">
      <c r="A64" s="9" t="s">
        <v>199</v>
      </c>
      <c r="B64" t="s">
        <v>270</v>
      </c>
      <c r="C64" t="s">
        <v>278</v>
      </c>
    </row>
    <row r="65" spans="1:3" x14ac:dyDescent="0.55000000000000004">
      <c r="A65" s="9" t="s">
        <v>193</v>
      </c>
      <c r="B65" t="s">
        <v>268</v>
      </c>
      <c r="C65" t="s">
        <v>278</v>
      </c>
    </row>
    <row r="66" spans="1:3" x14ac:dyDescent="0.55000000000000004">
      <c r="A66" s="9" t="s">
        <v>16</v>
      </c>
      <c r="B66" s="1" t="s">
        <v>17</v>
      </c>
      <c r="C66" t="s">
        <v>278</v>
      </c>
    </row>
    <row r="67" spans="1:3" x14ac:dyDescent="0.55000000000000004">
      <c r="A67" s="12" t="s">
        <v>148</v>
      </c>
      <c r="B67" s="1" t="s">
        <v>147</v>
      </c>
      <c r="C67" t="s">
        <v>278</v>
      </c>
    </row>
    <row r="68" spans="1:3" x14ac:dyDescent="0.55000000000000004">
      <c r="A68" s="12" t="s">
        <v>211</v>
      </c>
      <c r="B68" s="1" t="s">
        <v>210</v>
      </c>
      <c r="C68" t="s">
        <v>278</v>
      </c>
    </row>
    <row r="69" spans="1:3" x14ac:dyDescent="0.55000000000000004">
      <c r="A69" s="12" t="s">
        <v>216</v>
      </c>
      <c r="B69" s="1" t="s">
        <v>215</v>
      </c>
      <c r="C69" t="s">
        <v>278</v>
      </c>
    </row>
    <row r="70" spans="1:3" x14ac:dyDescent="0.55000000000000004">
      <c r="A70" s="12" t="s">
        <v>222</v>
      </c>
      <c r="B70" s="1" t="s">
        <v>282</v>
      </c>
      <c r="C70" t="s">
        <v>278</v>
      </c>
    </row>
    <row r="71" spans="1:3" x14ac:dyDescent="0.55000000000000004">
      <c r="A71" s="12" t="s">
        <v>225</v>
      </c>
      <c r="B71" s="1" t="s">
        <v>224</v>
      </c>
      <c r="C71" t="s">
        <v>278</v>
      </c>
    </row>
    <row r="72" spans="1:3" x14ac:dyDescent="0.55000000000000004">
      <c r="A72" s="9" t="s">
        <v>228</v>
      </c>
      <c r="B72" s="1" t="s">
        <v>227</v>
      </c>
      <c r="C72" t="s">
        <v>279</v>
      </c>
    </row>
    <row r="73" spans="1:3" x14ac:dyDescent="0.55000000000000004">
      <c r="A73" s="12" t="s">
        <v>231</v>
      </c>
      <c r="B73" s="1" t="s">
        <v>230</v>
      </c>
      <c r="C73" t="s">
        <v>278</v>
      </c>
    </row>
    <row r="74" spans="1:3" x14ac:dyDescent="0.55000000000000004">
      <c r="A74" s="9" t="s">
        <v>234</v>
      </c>
      <c r="B74" s="1" t="s">
        <v>233</v>
      </c>
      <c r="C74" t="s">
        <v>278</v>
      </c>
    </row>
    <row r="75" spans="1:3" x14ac:dyDescent="0.55000000000000004">
      <c r="A75" s="9" t="s">
        <v>237</v>
      </c>
      <c r="B75" s="1" t="s">
        <v>273</v>
      </c>
      <c r="C75" t="s">
        <v>278</v>
      </c>
    </row>
    <row r="76" spans="1:3" x14ac:dyDescent="0.55000000000000004">
      <c r="A76" s="9" t="s">
        <v>243</v>
      </c>
      <c r="B76" s="1" t="s">
        <v>242</v>
      </c>
      <c r="C76" t="s">
        <v>278</v>
      </c>
    </row>
    <row r="77" spans="1:3" x14ac:dyDescent="0.55000000000000004">
      <c r="A77" s="9" t="s">
        <v>246</v>
      </c>
      <c r="B77" s="1" t="s">
        <v>274</v>
      </c>
      <c r="C77" t="s">
        <v>278</v>
      </c>
    </row>
    <row r="78" spans="1:3" x14ac:dyDescent="0.55000000000000004">
      <c r="A78" s="9" t="s">
        <v>249</v>
      </c>
      <c r="B78" s="1" t="s">
        <v>248</v>
      </c>
      <c r="C78" t="s">
        <v>278</v>
      </c>
    </row>
  </sheetData>
  <autoFilter ref="A1:C78" xr:uid="{32E0CC22-0C93-438C-B6E8-C6981AED9ACE}">
    <sortState xmlns:xlrd2="http://schemas.microsoft.com/office/spreadsheetml/2017/richdata2" ref="A2:C78">
      <sortCondition ref="B1:B78"/>
    </sortState>
  </autoFilter>
  <conditionalFormatting sqref="A66:B66">
    <cfRule type="cellIs" dxfId="1"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444CB-4EB9-4D5D-83C7-FDF0DFAB9624}">
  <dimension ref="A1:E80"/>
  <sheetViews>
    <sheetView workbookViewId="0">
      <pane ySplit="1" topLeftCell="A2" activePane="bottomLeft" state="frozen"/>
      <selection pane="bottomLeft" activeCell="E5" sqref="E5"/>
    </sheetView>
  </sheetViews>
  <sheetFormatPr defaultRowHeight="14.4" x14ac:dyDescent="0.55000000000000004"/>
  <cols>
    <col min="1" max="1" width="12.3125" style="9" customWidth="1"/>
    <col min="2" max="2" width="27.26171875" customWidth="1"/>
    <col min="3" max="3" width="15.26171875" bestFit="1" customWidth="1"/>
    <col min="4" max="4" width="30.734375" style="3" customWidth="1"/>
    <col min="5" max="5" width="78.5234375" customWidth="1"/>
  </cols>
  <sheetData>
    <row r="1" spans="1:5" x14ac:dyDescent="0.55000000000000004">
      <c r="A1" s="9" t="s">
        <v>0</v>
      </c>
      <c r="B1" t="s">
        <v>1</v>
      </c>
      <c r="C1" t="s">
        <v>2</v>
      </c>
      <c r="D1" s="3" t="s">
        <v>276</v>
      </c>
      <c r="E1" t="s">
        <v>3</v>
      </c>
    </row>
    <row r="2" spans="1:5" ht="29.7" customHeight="1" x14ac:dyDescent="0.55000000000000004">
      <c r="A2" s="12" t="s">
        <v>228</v>
      </c>
      <c r="B2" s="1" t="s">
        <v>227</v>
      </c>
      <c r="C2" s="5" t="s">
        <v>229</v>
      </c>
      <c r="D2" s="3" t="str">
        <f>VLOOKUP(A2, 'ROC15'!A:A, 1, FALSE)</f>
        <v>100-42-5</v>
      </c>
    </row>
    <row r="3" spans="1:5" ht="29.7" customHeight="1" x14ac:dyDescent="0.55000000000000004">
      <c r="A3" s="12" t="s">
        <v>160</v>
      </c>
      <c r="B3" s="1" t="s">
        <v>159</v>
      </c>
      <c r="C3" s="5" t="s">
        <v>161</v>
      </c>
      <c r="D3" s="3" t="str">
        <f>VLOOKUP(A3, 'ROC15'!A:A, 1, FALSE)</f>
        <v>101-14-4</v>
      </c>
    </row>
    <row r="4" spans="1:5" ht="29.7" customHeight="1" x14ac:dyDescent="0.55000000000000004">
      <c r="A4" s="12" t="s">
        <v>148</v>
      </c>
      <c r="B4" s="1" t="s">
        <v>147</v>
      </c>
      <c r="C4" s="5" t="s">
        <v>149</v>
      </c>
      <c r="D4" s="3" t="str">
        <f>VLOOKUP(A4, 'ROC15'!A:A, 1, FALSE)</f>
        <v>105650-23-5</v>
      </c>
    </row>
    <row r="5" spans="1:5" ht="44.1" customHeight="1" x14ac:dyDescent="0.55000000000000004">
      <c r="A5" s="12" t="s">
        <v>92</v>
      </c>
      <c r="B5" s="1" t="s">
        <v>91</v>
      </c>
      <c r="C5" s="5" t="s">
        <v>93</v>
      </c>
      <c r="D5" s="3" t="str">
        <f>VLOOKUP(A5, 'ROC15'!A:A, 1, FALSE)</f>
        <v>106-93-4</v>
      </c>
      <c r="E5" t="s">
        <v>94</v>
      </c>
    </row>
    <row r="6" spans="1:5" x14ac:dyDescent="0.55000000000000004">
      <c r="A6" s="12" t="s">
        <v>64</v>
      </c>
      <c r="B6" s="1" t="s">
        <v>63</v>
      </c>
      <c r="C6" s="5" t="s">
        <v>65</v>
      </c>
      <c r="D6" s="3" t="str">
        <f>VLOOKUP(A6, 'ROC15'!A:A, 1, FALSE)</f>
        <v>106-99-0</v>
      </c>
      <c r="E6" t="s">
        <v>66</v>
      </c>
    </row>
    <row r="7" spans="1:5" x14ac:dyDescent="0.55000000000000004">
      <c r="A7" s="9" t="s">
        <v>257</v>
      </c>
      <c r="B7" s="1" t="s">
        <v>258</v>
      </c>
      <c r="D7" s="3" t="str">
        <f>VLOOKUP(A7, 'ROC15'!A:A, 1, FALSE)</f>
        <v>107-06-2</v>
      </c>
    </row>
    <row r="8" spans="1:5" x14ac:dyDescent="0.55000000000000004">
      <c r="A8" s="12" t="s">
        <v>37</v>
      </c>
      <c r="B8" s="1" t="s">
        <v>36</v>
      </c>
      <c r="C8" s="5" t="s">
        <v>38</v>
      </c>
      <c r="D8" s="3" t="str">
        <f>VLOOKUP(A8, 'ROC15'!A:A, 1, FALSE)</f>
        <v>107-13-1</v>
      </c>
      <c r="E8" t="s">
        <v>39</v>
      </c>
    </row>
    <row r="9" spans="1:5" x14ac:dyDescent="0.55000000000000004">
      <c r="A9" s="12" t="s">
        <v>219</v>
      </c>
      <c r="B9" s="1" t="s">
        <v>218</v>
      </c>
      <c r="C9" s="5" t="s">
        <v>220</v>
      </c>
      <c r="D9" s="3" t="str">
        <f>VLOOKUP(A9, 'ROC15'!A:A, 1, FALSE)</f>
        <v>1120-71-4</v>
      </c>
    </row>
    <row r="10" spans="1:5" x14ac:dyDescent="0.55000000000000004">
      <c r="A10" s="12" t="s">
        <v>121</v>
      </c>
      <c r="B10" s="1" t="s">
        <v>120</v>
      </c>
      <c r="C10" s="5" t="s">
        <v>122</v>
      </c>
      <c r="D10" s="3" t="str">
        <f>VLOOKUP(A10, 'ROC15'!A:A, 1, FALSE)</f>
        <v>119-90-4</v>
      </c>
    </row>
    <row r="11" spans="1:5" x14ac:dyDescent="0.55000000000000004">
      <c r="A11" s="12" t="s">
        <v>127</v>
      </c>
      <c r="B11" s="1" t="s">
        <v>126</v>
      </c>
      <c r="C11" s="5" t="s">
        <v>128</v>
      </c>
      <c r="D11" s="3" t="str">
        <f>VLOOKUP(A11, 'ROC15'!A:A, 1, FALSE)</f>
        <v>119-93-7</v>
      </c>
    </row>
    <row r="12" spans="1:5" x14ac:dyDescent="0.55000000000000004">
      <c r="A12" s="12" t="s">
        <v>154</v>
      </c>
      <c r="B12" s="1" t="s">
        <v>153</v>
      </c>
      <c r="C12" s="5" t="s">
        <v>155</v>
      </c>
      <c r="D12" s="3" t="str">
        <f>VLOOKUP(A12, 'ROC15'!A:A, 1, FALSE)</f>
        <v>122-66-7</v>
      </c>
    </row>
    <row r="13" spans="1:5" x14ac:dyDescent="0.55000000000000004">
      <c r="A13" s="12" t="s">
        <v>130</v>
      </c>
      <c r="B13" s="1" t="s">
        <v>129</v>
      </c>
      <c r="C13" s="5" t="s">
        <v>131</v>
      </c>
      <c r="D13" s="3" t="str">
        <f>VLOOKUP(A13, 'ROC15'!A:A, 1, FALSE)</f>
        <v>123-91-1</v>
      </c>
    </row>
    <row r="14" spans="1:5" ht="14.4" customHeight="1" x14ac:dyDescent="0.55000000000000004">
      <c r="A14" s="12" t="s">
        <v>52</v>
      </c>
      <c r="B14" s="1" t="s">
        <v>51</v>
      </c>
      <c r="C14" s="5" t="s">
        <v>53</v>
      </c>
      <c r="D14" s="3" t="str">
        <f>VLOOKUP(A14, 'ROC15'!A:A, 1, FALSE)</f>
        <v>126-99-8</v>
      </c>
      <c r="E14" t="s">
        <v>54</v>
      </c>
    </row>
    <row r="15" spans="1:5" ht="14.4" customHeight="1" x14ac:dyDescent="0.7">
      <c r="A15" s="11" t="s">
        <v>12</v>
      </c>
      <c r="B15" t="s">
        <v>13</v>
      </c>
      <c r="C15" s="2" t="s">
        <v>14</v>
      </c>
      <c r="D15" s="3" t="str">
        <f>VLOOKUP(A15, 'ROC15'!A:A, 1, FALSE)</f>
        <v>189-55-9</v>
      </c>
      <c r="E15" s="3" t="s">
        <v>15</v>
      </c>
    </row>
    <row r="16" spans="1:5" x14ac:dyDescent="0.55000000000000004">
      <c r="A16" s="12" t="s">
        <v>207</v>
      </c>
      <c r="B16" s="1" t="s">
        <v>209</v>
      </c>
      <c r="C16" s="5" t="s">
        <v>208</v>
      </c>
      <c r="D16" s="3" t="str">
        <f>VLOOKUP(A16, 'ROC15'!A:A, 1, FALSE)</f>
        <v>191-30-0</v>
      </c>
    </row>
    <row r="17" spans="1:5" x14ac:dyDescent="0.55000000000000004">
      <c r="A17" s="12" t="s">
        <v>73</v>
      </c>
      <c r="B17" s="1" t="s">
        <v>72</v>
      </c>
      <c r="C17" s="5" t="s">
        <v>74</v>
      </c>
      <c r="D17" s="3" t="str">
        <f>VLOOKUP(A17, 'ROC15'!A:A, 1, FALSE)</f>
        <v>1937-37-7</v>
      </c>
      <c r="E17" t="s">
        <v>71</v>
      </c>
    </row>
    <row r="18" spans="1:5" ht="28.8" x14ac:dyDescent="0.55000000000000004">
      <c r="A18" s="16" t="s">
        <v>117</v>
      </c>
      <c r="B18" s="7" t="s">
        <v>118</v>
      </c>
      <c r="C18" s="5" t="s">
        <v>119</v>
      </c>
      <c r="D18" s="3" t="str">
        <f>VLOOKUP(A18, 'ROC15'!A:A, 1, FALSE)</f>
        <v>20325-40-0</v>
      </c>
    </row>
    <row r="19" spans="1:5" x14ac:dyDescent="0.55000000000000004">
      <c r="A19" s="12" t="s">
        <v>33</v>
      </c>
      <c r="B19" s="1" t="s">
        <v>32</v>
      </c>
      <c r="C19" s="5" t="s">
        <v>34</v>
      </c>
      <c r="D19" s="3" t="str">
        <f>VLOOKUP(A19, 'ROC15'!A:A, 1, FALSE)</f>
        <v>23214-92-8</v>
      </c>
      <c r="E19" t="s">
        <v>35</v>
      </c>
    </row>
    <row r="20" spans="1:5" x14ac:dyDescent="0.55000000000000004">
      <c r="A20" s="13" t="s">
        <v>59</v>
      </c>
      <c r="B20" s="6" t="s">
        <v>60</v>
      </c>
      <c r="C20" s="6" t="s">
        <v>61</v>
      </c>
      <c r="D20" s="3" t="str">
        <f>VLOOKUP(A20, 'ROC15'!A:A, 1, FALSE)</f>
        <v>2425-06-1</v>
      </c>
      <c r="E20" t="s">
        <v>62</v>
      </c>
    </row>
    <row r="21" spans="1:5" x14ac:dyDescent="0.55000000000000004">
      <c r="A21" s="12" t="s">
        <v>237</v>
      </c>
      <c r="B21" s="1" t="s">
        <v>236</v>
      </c>
      <c r="C21" s="5" t="s">
        <v>238</v>
      </c>
      <c r="D21" s="3" t="str">
        <f>VLOOKUP(A21, 'ROC15'!A:A, 1, FALSE)</f>
        <v>26471-62-5</v>
      </c>
    </row>
    <row r="22" spans="1:5" x14ac:dyDescent="0.55000000000000004">
      <c r="A22" s="12" t="s">
        <v>199</v>
      </c>
      <c r="B22" s="1" t="s">
        <v>198</v>
      </c>
      <c r="C22" s="5" t="s">
        <v>200</v>
      </c>
      <c r="D22" s="3" t="str">
        <f>VLOOKUP(A22, 'ROC15'!A:A, 1, FALSE)</f>
        <v>303-47-9</v>
      </c>
    </row>
    <row r="23" spans="1:5" x14ac:dyDescent="0.55000000000000004">
      <c r="A23" s="12" t="s">
        <v>76</v>
      </c>
      <c r="B23" s="1" t="s">
        <v>75</v>
      </c>
      <c r="C23" s="5" t="s">
        <v>77</v>
      </c>
      <c r="D23" s="3" t="str">
        <f>VLOOKUP(A23, 'ROC15'!A:A, 1, FALSE)</f>
        <v>3296-90-0</v>
      </c>
      <c r="E23" t="s">
        <v>78</v>
      </c>
    </row>
    <row r="24" spans="1:5" x14ac:dyDescent="0.55000000000000004">
      <c r="A24" s="12" t="s">
        <v>211</v>
      </c>
      <c r="B24" s="1" t="s">
        <v>210</v>
      </c>
      <c r="C24" s="5" t="s">
        <v>212</v>
      </c>
      <c r="D24" s="3" t="str">
        <f>VLOOKUP(A24, 'ROC15'!A:A, 1, FALSE)</f>
        <v>366-70-1</v>
      </c>
    </row>
    <row r="25" spans="1:5" x14ac:dyDescent="0.55000000000000004">
      <c r="A25" s="12" t="s">
        <v>100</v>
      </c>
      <c r="B25" s="1" t="s">
        <v>99</v>
      </c>
      <c r="C25" s="5" t="s">
        <v>101</v>
      </c>
      <c r="D25" s="3" t="str">
        <f>VLOOKUP(A25, 'ROC15'!A:A, 1, FALSE)</f>
        <v>39156-41-7</v>
      </c>
      <c r="E25" t="s">
        <v>102</v>
      </c>
    </row>
    <row r="26" spans="1:5" x14ac:dyDescent="0.55000000000000004">
      <c r="A26" s="12" t="s">
        <v>169</v>
      </c>
      <c r="B26" s="1" t="s">
        <v>168</v>
      </c>
      <c r="C26" s="5" t="s">
        <v>170</v>
      </c>
      <c r="D26" s="3" t="str">
        <f>VLOOKUP(A26, 'ROC15'!A:A, 1, FALSE)</f>
        <v>42397-65-9</v>
      </c>
    </row>
    <row r="27" spans="1:5" x14ac:dyDescent="0.55000000000000004">
      <c r="A27" s="15" t="s">
        <v>103</v>
      </c>
      <c r="B27" s="1" t="s">
        <v>104</v>
      </c>
      <c r="C27" s="5" t="s">
        <v>105</v>
      </c>
      <c r="D27" s="3" t="str">
        <f>VLOOKUP(A27, 'ROC15'!A:A, 1, FALSE)</f>
        <v>4342-03-4</v>
      </c>
      <c r="E27" t="s">
        <v>109</v>
      </c>
    </row>
    <row r="28" spans="1:5" x14ac:dyDescent="0.55000000000000004">
      <c r="A28" s="12" t="s">
        <v>166</v>
      </c>
      <c r="B28" s="1" t="s">
        <v>165</v>
      </c>
      <c r="C28" s="5" t="s">
        <v>167</v>
      </c>
      <c r="D28" s="3" t="str">
        <f>VLOOKUP(A28, 'ROC15'!A:A, 1, FALSE)</f>
        <v>443-48-1</v>
      </c>
    </row>
    <row r="29" spans="1:5" ht="14.4" customHeight="1" x14ac:dyDescent="0.55000000000000004">
      <c r="A29" s="12" t="s">
        <v>107</v>
      </c>
      <c r="B29" s="1" t="s">
        <v>106</v>
      </c>
      <c r="C29" s="5" t="s">
        <v>108</v>
      </c>
      <c r="D29" s="3" t="str">
        <f>VLOOKUP(A29, 'ROC15'!A:A, 1, FALSE)</f>
        <v>50-18-0</v>
      </c>
      <c r="E29" t="s">
        <v>110</v>
      </c>
    </row>
    <row r="30" spans="1:5" x14ac:dyDescent="0.55000000000000004">
      <c r="A30" s="12" t="s">
        <v>202</v>
      </c>
      <c r="B30" s="1" t="s">
        <v>201</v>
      </c>
      <c r="C30" s="5" t="s">
        <v>203</v>
      </c>
      <c r="D30" s="3" t="str">
        <f>VLOOKUP(A30, 'ROC15'!A:A, 1, FALSE)</f>
        <v>50-32-8</v>
      </c>
    </row>
    <row r="31" spans="1:5" x14ac:dyDescent="0.55000000000000004">
      <c r="A31" s="12" t="s">
        <v>225</v>
      </c>
      <c r="B31" s="1" t="s">
        <v>224</v>
      </c>
      <c r="C31" s="5" t="s">
        <v>226</v>
      </c>
      <c r="D31" s="3" t="str">
        <f>VLOOKUP(A31, 'ROC15'!A:A, 1, FALSE)</f>
        <v>50-55-5</v>
      </c>
    </row>
    <row r="32" spans="1:5" x14ac:dyDescent="0.55000000000000004">
      <c r="A32" s="12" t="s">
        <v>243</v>
      </c>
      <c r="B32" s="1" t="s">
        <v>242</v>
      </c>
      <c r="C32" s="5" t="s">
        <v>244</v>
      </c>
      <c r="D32" s="3" t="str">
        <f>VLOOKUP(A32, 'ROC15'!A:A, 1, FALSE)</f>
        <v>51-79-6</v>
      </c>
    </row>
    <row r="33" spans="1:5" x14ac:dyDescent="0.55000000000000004">
      <c r="A33" s="12" t="s">
        <v>234</v>
      </c>
      <c r="B33" s="1" t="s">
        <v>233</v>
      </c>
      <c r="C33" s="5" t="s">
        <v>235</v>
      </c>
      <c r="D33" s="3" t="str">
        <f>VLOOKUP(A33, 'ROC15'!A:A, 1, FALSE)</f>
        <v>52-24-4</v>
      </c>
    </row>
    <row r="34" spans="1:5" x14ac:dyDescent="0.55000000000000004">
      <c r="A34" s="9" t="s">
        <v>254</v>
      </c>
      <c r="B34" t="s">
        <v>255</v>
      </c>
      <c r="D34" s="3" t="e">
        <f>VLOOKUP(A34, 'ROC15'!A:A, 1, FALSE)</f>
        <v>#N/A</v>
      </c>
    </row>
    <row r="35" spans="1:5" x14ac:dyDescent="0.55000000000000004">
      <c r="A35" s="12" t="s">
        <v>205</v>
      </c>
      <c r="B35" s="1" t="s">
        <v>204</v>
      </c>
      <c r="C35" s="5" t="s">
        <v>206</v>
      </c>
      <c r="D35" s="3" t="str">
        <f>VLOOKUP(A35, 'ROC15'!A:A, 1, FALSE)</f>
        <v>53-70-3</v>
      </c>
    </row>
    <row r="36" spans="1:5" ht="115.2" customHeight="1" x14ac:dyDescent="0.55000000000000004">
      <c r="A36" s="10" t="s">
        <v>21</v>
      </c>
      <c r="B36" t="s">
        <v>22</v>
      </c>
      <c r="C36" s="5" t="s">
        <v>23</v>
      </c>
      <c r="D36" s="3" t="str">
        <f>VLOOKUP(A36, 'ROC15'!A:A, 1, FALSE)</f>
        <v>53-96-3</v>
      </c>
      <c r="E36" s="4" t="s">
        <v>20</v>
      </c>
    </row>
    <row r="37" spans="1:5" ht="14.4" customHeight="1" x14ac:dyDescent="0.7">
      <c r="A37" s="10" t="s">
        <v>8</v>
      </c>
      <c r="B37" t="s">
        <v>9</v>
      </c>
      <c r="C37" s="2" t="s">
        <v>10</v>
      </c>
      <c r="D37" s="3" t="str">
        <f>VLOOKUP(A37, 'ROC15'!A:A, 1, FALSE)</f>
        <v>55-18-5</v>
      </c>
      <c r="E37" s="3" t="s">
        <v>11</v>
      </c>
    </row>
    <row r="38" spans="1:5" x14ac:dyDescent="0.55000000000000004">
      <c r="A38" s="12" t="s">
        <v>172</v>
      </c>
      <c r="B38" s="1" t="s">
        <v>171</v>
      </c>
      <c r="C38" s="5" t="s">
        <v>173</v>
      </c>
      <c r="D38" s="3" t="str">
        <f>VLOOKUP(A38, 'ROC15'!A:A, 1, FALSE)</f>
        <v>5522-43-0</v>
      </c>
    </row>
    <row r="39" spans="1:5" x14ac:dyDescent="0.55000000000000004">
      <c r="A39" s="12" t="s">
        <v>139</v>
      </c>
      <c r="B39" s="1" t="s">
        <v>138</v>
      </c>
      <c r="C39" s="5" t="s">
        <v>140</v>
      </c>
      <c r="D39" s="3" t="str">
        <f>VLOOKUP(A39, 'ROC15'!A:A, 1, FALSE)</f>
        <v>556-52-5</v>
      </c>
    </row>
    <row r="40" spans="1:5" x14ac:dyDescent="0.55000000000000004">
      <c r="A40" s="9" t="s">
        <v>256</v>
      </c>
      <c r="B40" s="1" t="s">
        <v>251</v>
      </c>
      <c r="D40" s="3" t="str">
        <f>VLOOKUP(A40, 'ROC15'!A:A, 1, FALSE)</f>
        <v>5589-96-8</v>
      </c>
    </row>
    <row r="41" spans="1:5" x14ac:dyDescent="0.55000000000000004">
      <c r="A41" s="12" t="s">
        <v>56</v>
      </c>
      <c r="B41" s="1" t="s">
        <v>55</v>
      </c>
      <c r="C41" s="5" t="s">
        <v>57</v>
      </c>
      <c r="D41" s="3" t="str">
        <f>VLOOKUP(A41, 'ROC15'!A:A, 1, FALSE)</f>
        <v>56-23-5</v>
      </c>
      <c r="E41" t="s">
        <v>58</v>
      </c>
    </row>
    <row r="42" spans="1:5" x14ac:dyDescent="0.55000000000000004">
      <c r="A42" s="12" t="s">
        <v>115</v>
      </c>
      <c r="B42" s="1" t="s">
        <v>114</v>
      </c>
      <c r="C42" s="5" t="s">
        <v>116</v>
      </c>
      <c r="D42" s="3" t="str">
        <f>VLOOKUP(A42, 'ROC15'!A:A, 1, FALSE)</f>
        <v>56-53-1</v>
      </c>
    </row>
    <row r="43" spans="1:5" x14ac:dyDescent="0.55000000000000004">
      <c r="A43" s="12" t="s">
        <v>216</v>
      </c>
      <c r="B43" s="1" t="s">
        <v>215</v>
      </c>
      <c r="C43" s="5" t="s">
        <v>217</v>
      </c>
      <c r="D43" s="3" t="str">
        <f>VLOOKUP(A43, 'ROC15'!A:A, 1, FALSE)</f>
        <v>57-83-0</v>
      </c>
    </row>
    <row r="44" spans="1:5" x14ac:dyDescent="0.55000000000000004">
      <c r="A44" s="12" t="s">
        <v>178</v>
      </c>
      <c r="B44" s="1" t="s">
        <v>177</v>
      </c>
      <c r="C44" s="5" t="s">
        <v>179</v>
      </c>
      <c r="D44" s="3" t="str">
        <f>VLOOKUP(A44, 'ROC15'!A:A, 1, FALSE)</f>
        <v>57835-92-4</v>
      </c>
    </row>
    <row r="45" spans="1:5" x14ac:dyDescent="0.55000000000000004">
      <c r="A45" s="12" t="s">
        <v>123</v>
      </c>
      <c r="B45" s="1" t="s">
        <v>124</v>
      </c>
      <c r="C45" s="1" t="s">
        <v>125</v>
      </c>
      <c r="D45" s="3" t="str">
        <f>VLOOKUP(A45, 'ROC15'!A:A, 1, FALSE)</f>
        <v>612-82-8</v>
      </c>
    </row>
    <row r="46" spans="1:5" x14ac:dyDescent="0.55000000000000004">
      <c r="A46" s="12" t="s">
        <v>112</v>
      </c>
      <c r="B46" s="1" t="s">
        <v>111</v>
      </c>
      <c r="C46" s="5" t="s">
        <v>113</v>
      </c>
      <c r="D46" s="3" t="str">
        <f>VLOOKUP(A46, 'ROC15'!A:A, 1, FALSE)</f>
        <v>62-50-0</v>
      </c>
    </row>
    <row r="47" spans="1:5" ht="14.4" customHeight="1" x14ac:dyDescent="0.55000000000000004">
      <c r="A47" s="12" t="s">
        <v>112</v>
      </c>
      <c r="B47" s="1" t="s">
        <v>111</v>
      </c>
      <c r="C47" s="5" t="s">
        <v>113</v>
      </c>
      <c r="D47" s="3" t="str">
        <f>VLOOKUP(A47, 'ROC15'!A:A, 1, FALSE)</f>
        <v>62-50-0</v>
      </c>
    </row>
    <row r="48" spans="1:5" x14ac:dyDescent="0.55000000000000004">
      <c r="A48" s="14" t="s">
        <v>213</v>
      </c>
      <c r="B48" s="6" t="s">
        <v>214</v>
      </c>
      <c r="C48" s="6"/>
      <c r="D48" s="3" t="e">
        <f>VLOOKUP(A48, 'ROC15'!A:A, 1, FALSE)</f>
        <v>#N/A</v>
      </c>
      <c r="E48" s="8"/>
    </row>
    <row r="49" spans="1:5" x14ac:dyDescent="0.55000000000000004">
      <c r="A49" s="12" t="s">
        <v>196</v>
      </c>
      <c r="B49" s="1" t="s">
        <v>195</v>
      </c>
      <c r="C49" s="5" t="s">
        <v>197</v>
      </c>
      <c r="D49" s="3" t="str">
        <f>VLOOKUP(A49, 'ROC15'!A:A, 1, FALSE)</f>
        <v>68-22-4</v>
      </c>
    </row>
    <row r="50" spans="1:5" x14ac:dyDescent="0.55000000000000004">
      <c r="A50" s="12" t="s">
        <v>190</v>
      </c>
      <c r="B50" s="1" t="s">
        <v>189</v>
      </c>
      <c r="C50" s="5" t="s">
        <v>191</v>
      </c>
      <c r="D50" s="3" t="str">
        <f>VLOOKUP(A50, 'ROC15'!A:A, 1, FALSE)</f>
        <v>684-93-5</v>
      </c>
    </row>
    <row r="51" spans="1:5" x14ac:dyDescent="0.55000000000000004">
      <c r="A51" s="9" t="s">
        <v>252</v>
      </c>
      <c r="B51" s="1" t="s">
        <v>253</v>
      </c>
      <c r="D51" s="3" t="str">
        <f>VLOOKUP(A51, 'ROC15'!A:A, 1, FALSE)</f>
        <v>71133-14-7</v>
      </c>
    </row>
    <row r="52" spans="1:5" x14ac:dyDescent="0.55000000000000004">
      <c r="A52" s="12" t="s">
        <v>48</v>
      </c>
      <c r="B52" s="1" t="s">
        <v>47</v>
      </c>
      <c r="C52" s="5" t="s">
        <v>49</v>
      </c>
      <c r="D52" s="3" t="str">
        <f>VLOOKUP(A52, 'ROC15'!A:A, 1, FALSE)</f>
        <v>71-43-2</v>
      </c>
      <c r="E52" t="s">
        <v>50</v>
      </c>
    </row>
    <row r="53" spans="1:5" x14ac:dyDescent="0.55000000000000004">
      <c r="A53" s="15" t="s">
        <v>175</v>
      </c>
      <c r="B53" s="1" t="s">
        <v>174</v>
      </c>
      <c r="C53" s="5" t="s">
        <v>176</v>
      </c>
      <c r="D53" s="3" t="str">
        <f>VLOOKUP(A53, 'ROC15'!A:A, 1, FALSE)</f>
        <v>7496-02-8</v>
      </c>
    </row>
    <row r="54" spans="1:5" x14ac:dyDescent="0.55000000000000004">
      <c r="A54" s="12" t="s">
        <v>246</v>
      </c>
      <c r="B54" s="1" t="s">
        <v>245</v>
      </c>
      <c r="C54" s="5" t="s">
        <v>247</v>
      </c>
      <c r="D54" s="3" t="str">
        <f>VLOOKUP(A54, 'ROC15'!A:A, 1, FALSE)</f>
        <v>75-01-4</v>
      </c>
    </row>
    <row r="55" spans="1:5" ht="14.4" customHeight="1" x14ac:dyDescent="0.55000000000000004">
      <c r="A55" s="12" t="s">
        <v>249</v>
      </c>
      <c r="B55" s="1" t="s">
        <v>248</v>
      </c>
      <c r="C55" s="5" t="s">
        <v>250</v>
      </c>
      <c r="D55" s="3" t="str">
        <f>VLOOKUP(A55, 'ROC15'!A:A, 1, FALSE)</f>
        <v>75-02-5</v>
      </c>
    </row>
    <row r="56" spans="1:5" ht="14.4" customHeight="1" x14ac:dyDescent="0.7">
      <c r="A56" s="9" t="s">
        <v>4</v>
      </c>
      <c r="B56" s="1" t="s">
        <v>5</v>
      </c>
      <c r="C56" s="2" t="s">
        <v>6</v>
      </c>
      <c r="D56" s="3" t="str">
        <f>VLOOKUP(A56, 'ROC15'!A:A, 1, FALSE)</f>
        <v>75-07-0</v>
      </c>
      <c r="E56" s="3" t="s">
        <v>7</v>
      </c>
    </row>
    <row r="57" spans="1:5" x14ac:dyDescent="0.55000000000000004">
      <c r="A57" s="12" t="s">
        <v>80</v>
      </c>
      <c r="B57" s="1" t="s">
        <v>79</v>
      </c>
      <c r="C57" s="5" t="s">
        <v>81</v>
      </c>
      <c r="D57" s="3" t="str">
        <f>VLOOKUP(A57, 'ROC15'!A:A, 1, FALSE)</f>
        <v>75-09-2</v>
      </c>
      <c r="E57" t="s">
        <v>82</v>
      </c>
    </row>
    <row r="58" spans="1:5" x14ac:dyDescent="0.55000000000000004">
      <c r="A58" s="12" t="s">
        <v>133</v>
      </c>
      <c r="B58" s="1" t="s">
        <v>132</v>
      </c>
      <c r="C58" s="5" t="s">
        <v>134</v>
      </c>
      <c r="D58" s="3" t="str">
        <f>VLOOKUP(A58, 'ROC15'!A:A, 1, FALSE)</f>
        <v>75-21-8</v>
      </c>
    </row>
    <row r="59" spans="1:5" x14ac:dyDescent="0.55000000000000004">
      <c r="A59" s="12" t="s">
        <v>184</v>
      </c>
      <c r="B59" s="1" t="s">
        <v>183</v>
      </c>
      <c r="C59" s="5" t="s">
        <v>185</v>
      </c>
      <c r="D59" s="3" t="str">
        <f>VLOOKUP(A59, 'ROC15'!A:A, 1, FALSE)</f>
        <v>75-52-5</v>
      </c>
    </row>
    <row r="60" spans="1:5" ht="14.4" customHeight="1" x14ac:dyDescent="0.55000000000000004">
      <c r="A60" s="12" t="s">
        <v>157</v>
      </c>
      <c r="B60" s="1" t="s">
        <v>156</v>
      </c>
      <c r="C60" s="5" t="s">
        <v>158</v>
      </c>
      <c r="D60" s="3" t="str">
        <f>VLOOKUP(A60, 'ROC15'!A:A, 1, FALSE)</f>
        <v>75-55-8</v>
      </c>
    </row>
    <row r="61" spans="1:5" x14ac:dyDescent="0.55000000000000004">
      <c r="A61" s="12" t="s">
        <v>222</v>
      </c>
      <c r="B61" s="1" t="s">
        <v>221</v>
      </c>
      <c r="C61" s="5" t="s">
        <v>223</v>
      </c>
      <c r="D61" s="3" t="str">
        <f>VLOOKUP(A61, 'ROC15'!A:A, 1, FALSE)</f>
        <v>75-56-9</v>
      </c>
    </row>
    <row r="62" spans="1:5" x14ac:dyDescent="0.55000000000000004">
      <c r="A62" s="12" t="s">
        <v>187</v>
      </c>
      <c r="B62" s="1" t="s">
        <v>186</v>
      </c>
      <c r="C62" s="5" t="s">
        <v>188</v>
      </c>
      <c r="D62" s="3" t="str">
        <f>VLOOKUP(A62, 'ROC15'!A:A, 1, FALSE)</f>
        <v>759-73-9</v>
      </c>
    </row>
    <row r="63" spans="1:5" x14ac:dyDescent="0.55000000000000004">
      <c r="A63" s="12" t="s">
        <v>145</v>
      </c>
      <c r="B63" s="1" t="s">
        <v>144</v>
      </c>
      <c r="C63" s="5" t="s">
        <v>146</v>
      </c>
      <c r="D63" s="3" t="str">
        <f>VLOOKUP(A63, 'ROC15'!A:A, 1, FALSE)</f>
        <v>76180-96-6</v>
      </c>
    </row>
    <row r="64" spans="1:5" s="8" customFormat="1" ht="43.2" customHeight="1" x14ac:dyDescent="0.55000000000000004">
      <c r="A64" s="12" t="s">
        <v>142</v>
      </c>
      <c r="B64" s="1" t="s">
        <v>141</v>
      </c>
      <c r="C64" s="5" t="s">
        <v>143</v>
      </c>
      <c r="D64" s="3" t="str">
        <f>VLOOKUP(A64, 'ROC15'!A:A, 1, FALSE)</f>
        <v>77094-11-2</v>
      </c>
      <c r="E64"/>
    </row>
    <row r="65" spans="1:5" x14ac:dyDescent="0.55000000000000004">
      <c r="A65" s="12" t="s">
        <v>151</v>
      </c>
      <c r="B65" s="1" t="s">
        <v>150</v>
      </c>
      <c r="C65" s="5" t="s">
        <v>152</v>
      </c>
      <c r="D65" s="3" t="str">
        <f>VLOOKUP(A65, 'ROC15'!A:A, 1, FALSE)</f>
        <v>78-79-5</v>
      </c>
    </row>
    <row r="66" spans="1:5" x14ac:dyDescent="0.55000000000000004">
      <c r="A66" s="12" t="s">
        <v>44</v>
      </c>
      <c r="B66" s="1" t="s">
        <v>43</v>
      </c>
      <c r="C66" s="5" t="s">
        <v>45</v>
      </c>
      <c r="D66" s="3" t="str">
        <f>VLOOKUP(A66, 'ROC15'!A:A, 1, FALSE)</f>
        <v>79-06-1</v>
      </c>
      <c r="E66" t="s">
        <v>46</v>
      </c>
    </row>
    <row r="67" spans="1:5" x14ac:dyDescent="0.55000000000000004">
      <c r="A67" s="12" t="s">
        <v>193</v>
      </c>
      <c r="B67" s="1" t="s">
        <v>192</v>
      </c>
      <c r="C67" s="5" t="s">
        <v>194</v>
      </c>
      <c r="D67" s="3" t="str">
        <f>VLOOKUP(A67, 'ROC15'!A:A, 1, FALSE)</f>
        <v>88-72-2</v>
      </c>
    </row>
    <row r="68" spans="1:5" x14ac:dyDescent="0.55000000000000004">
      <c r="A68" s="14" t="s">
        <v>84</v>
      </c>
      <c r="B68" s="6" t="s">
        <v>83</v>
      </c>
      <c r="C68" s="6" t="s">
        <v>85</v>
      </c>
      <c r="D68" s="3" t="str">
        <f>VLOOKUP(A68, 'ROC15'!A:A, 1, FALSE)</f>
        <v>91-94-1</v>
      </c>
      <c r="E68" t="s">
        <v>86</v>
      </c>
    </row>
    <row r="69" spans="1:5" ht="28.8" x14ac:dyDescent="0.55000000000000004">
      <c r="A69" s="12" t="s">
        <v>25</v>
      </c>
      <c r="B69" s="1" t="s">
        <v>24</v>
      </c>
      <c r="C69" s="5" t="s">
        <v>26</v>
      </c>
      <c r="D69" s="3" t="str">
        <f>VLOOKUP(A69, 'ROC15'!A:A, 1, FALSE)</f>
        <v>92-67-1</v>
      </c>
      <c r="E69" s="3" t="s">
        <v>27</v>
      </c>
    </row>
    <row r="70" spans="1:5" x14ac:dyDescent="0.55000000000000004">
      <c r="A70" s="12" t="s">
        <v>68</v>
      </c>
      <c r="B70" s="1" t="s">
        <v>67</v>
      </c>
      <c r="C70" s="5" t="s">
        <v>69</v>
      </c>
      <c r="D70" s="3" t="str">
        <f>VLOOKUP(A70, 'ROC15'!A:A, 1, FALSE)</f>
        <v>92-87-5</v>
      </c>
      <c r="E70" t="s">
        <v>70</v>
      </c>
    </row>
    <row r="71" spans="1:5" x14ac:dyDescent="0.55000000000000004">
      <c r="A71" s="12" t="s">
        <v>163</v>
      </c>
      <c r="B71" s="1" t="s">
        <v>162</v>
      </c>
      <c r="C71" s="5" t="s">
        <v>164</v>
      </c>
      <c r="D71" s="3" t="str">
        <f>VLOOKUP(A71, 'ROC15'!A:A, 1, FALSE)</f>
        <v>93-15-2</v>
      </c>
    </row>
    <row r="72" spans="1:5" ht="14.4" customHeight="1" x14ac:dyDescent="0.55000000000000004">
      <c r="A72" s="12" t="s">
        <v>231</v>
      </c>
      <c r="B72" s="1" t="s">
        <v>230</v>
      </c>
      <c r="C72" s="5" t="s">
        <v>232</v>
      </c>
      <c r="D72" s="3" t="str">
        <f>VLOOKUP(A72, 'ROC15'!A:A, 1, FALSE)</f>
        <v>95-06-7</v>
      </c>
    </row>
    <row r="73" spans="1:5" ht="14.4" customHeight="1" x14ac:dyDescent="0.7">
      <c r="A73" s="9" t="s">
        <v>16</v>
      </c>
      <c r="B73" t="s">
        <v>17</v>
      </c>
      <c r="C73" s="2" t="s">
        <v>18</v>
      </c>
      <c r="D73" s="3" t="str">
        <f>VLOOKUP(A73, 'ROC15'!A:A, 1, FALSE)</f>
        <v>95-53-4</v>
      </c>
      <c r="E73" s="3" t="s">
        <v>19</v>
      </c>
    </row>
    <row r="74" spans="1:5" x14ac:dyDescent="0.55000000000000004">
      <c r="A74" s="12" t="s">
        <v>96</v>
      </c>
      <c r="B74" s="1" t="s">
        <v>95</v>
      </c>
      <c r="C74" s="5" t="s">
        <v>97</v>
      </c>
      <c r="D74" s="3" t="str">
        <f>VLOOKUP(A74, 'ROC15'!A:A, 1, FALSE)</f>
        <v>96-12-8</v>
      </c>
      <c r="E74" t="s">
        <v>98</v>
      </c>
    </row>
    <row r="75" spans="1:5" x14ac:dyDescent="0.55000000000000004">
      <c r="A75" s="12" t="s">
        <v>88</v>
      </c>
      <c r="B75" s="1" t="s">
        <v>87</v>
      </c>
      <c r="C75" s="5" t="s">
        <v>89</v>
      </c>
      <c r="D75" s="3" t="str">
        <f>VLOOKUP(A75, 'ROC15'!A:A, 1, FALSE)</f>
        <v>96-13-9</v>
      </c>
      <c r="E75" t="s">
        <v>90</v>
      </c>
    </row>
    <row r="76" spans="1:5" x14ac:dyDescent="0.55000000000000004">
      <c r="A76" s="12" t="s">
        <v>240</v>
      </c>
      <c r="B76" s="1" t="s">
        <v>239</v>
      </c>
      <c r="C76" s="5" t="s">
        <v>241</v>
      </c>
      <c r="D76" s="3" t="str">
        <f>VLOOKUP(A76, 'ROC15'!A:A, 1, FALSE)</f>
        <v>96-18-4</v>
      </c>
    </row>
    <row r="77" spans="1:5" x14ac:dyDescent="0.55000000000000004">
      <c r="A77" s="12" t="s">
        <v>29</v>
      </c>
      <c r="B77" s="1" t="s">
        <v>28</v>
      </c>
      <c r="C77" s="5" t="s">
        <v>30</v>
      </c>
      <c r="D77" s="3" t="str">
        <f>VLOOKUP(A77, 'ROC15'!A:A, 1, FALSE)</f>
        <v>97-56-3</v>
      </c>
      <c r="E77" t="s">
        <v>31</v>
      </c>
    </row>
    <row r="78" spans="1:5" x14ac:dyDescent="0.55000000000000004">
      <c r="A78" s="12" t="s">
        <v>181</v>
      </c>
      <c r="B78" s="1" t="s">
        <v>180</v>
      </c>
      <c r="C78" s="5" t="s">
        <v>182</v>
      </c>
      <c r="D78" s="3" t="str">
        <f>VLOOKUP(A78, 'ROC15'!A:A, 1, FALSE)</f>
        <v>98-95-3</v>
      </c>
    </row>
    <row r="79" spans="1:5" ht="43.2" x14ac:dyDescent="0.55000000000000004">
      <c r="A79" s="12" t="s">
        <v>42</v>
      </c>
      <c r="B79" s="1" t="s">
        <v>41</v>
      </c>
      <c r="D79" s="3" t="s">
        <v>135</v>
      </c>
      <c r="E79" t="s">
        <v>40</v>
      </c>
    </row>
    <row r="80" spans="1:5" ht="115.2" x14ac:dyDescent="0.55000000000000004">
      <c r="B80" s="1" t="s">
        <v>136</v>
      </c>
      <c r="D80" s="3" t="s">
        <v>137</v>
      </c>
    </row>
  </sheetData>
  <autoFilter ref="A1:E80" xr:uid="{5841E1CA-C137-4231-815D-5D611746FB28}">
    <sortState xmlns:xlrd2="http://schemas.microsoft.com/office/spreadsheetml/2017/richdata2" ref="A2:E80">
      <sortCondition ref="A1:A80"/>
    </sortState>
  </autoFilter>
  <conditionalFormatting sqref="A31:B31">
    <cfRule type="cellIs" dxfId="0" priority="2" operator="equal">
      <formula>TRUE</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ROC15</vt:lpstr>
      <vt:lpstr>ROC14 -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Kay</dc:creator>
  <cp:lastModifiedBy>Jenny Kay</cp:lastModifiedBy>
  <dcterms:created xsi:type="dcterms:W3CDTF">2020-11-30T18:53:59Z</dcterms:created>
  <dcterms:modified xsi:type="dcterms:W3CDTF">2023-08-22T21:22:09Z</dcterms:modified>
</cp:coreProperties>
</file>