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Users\admin\Desktop\工作\1-数学建模\亚太杯\亚太杯C题成品论文\问题3代码\"/>
    </mc:Choice>
  </mc:AlternateContent>
  <xr:revisionPtr revIDLastSave="0" documentId="13_ncr:1_{EAF71B04-E5EC-4E6C-8020-2206131F2FA6}" xr6:coauthVersionLast="47" xr6:coauthVersionMax="47" xr10:uidLastSave="{00000000-0000-0000-0000-000000000000}"/>
  <bookViews>
    <workbookView xWindow="690" yWindow="690" windowWidth="26280" windowHeight="114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3" i="1" l="1"/>
  <c r="G3" i="1"/>
  <c r="G4" i="1"/>
  <c r="G5" i="1"/>
  <c r="G6" i="1"/>
  <c r="G7" i="1"/>
  <c r="G8" i="1"/>
  <c r="G9" i="1"/>
  <c r="G10" i="1"/>
  <c r="G11" i="1"/>
  <c r="G12" i="1"/>
  <c r="G2" i="1"/>
  <c r="E3" i="1"/>
  <c r="E4" i="1"/>
  <c r="E5" i="1"/>
  <c r="E6" i="1"/>
  <c r="E7" i="1"/>
  <c r="E8" i="1"/>
  <c r="E9" i="1"/>
  <c r="E10" i="1"/>
  <c r="E11" i="1"/>
  <c r="E12" i="1"/>
  <c r="E13" i="1"/>
  <c r="E2" i="1"/>
</calcChain>
</file>

<file path=xl/sharedStrings.xml><?xml version="1.0" encoding="utf-8"?>
<sst xmlns="http://schemas.openxmlformats.org/spreadsheetml/2006/main" count="6" uniqueCount="5">
  <si>
    <t>年份</t>
  </si>
  <si>
    <t>全球传统能源汽车销量（万辆）</t>
  </si>
  <si>
    <t>全球新能源汽车销量（万辆）</t>
  </si>
  <si>
    <t>x</t>
    <phoneticPr fontId="3" type="noConversion"/>
  </si>
  <si>
    <t>y'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</si>
</sst>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);[Red]\(0\)"/>
    <numFmt numFmtId="177" formatCode="0.00_);[Red]\(0.00\)"/>
    <numFmt numFmtId="185" formatCode="0.000"/>
  </numFmts>
  <fonts count="5" x14ac:knownFonts="1">
    <font>
      <sz val="11"/>
      <color theme="1"/>
      <name val="等线"/>
      <family val="2"/>
      <scheme val="minor"/>
    </font>
    <font>
      <b/>
      <sz val="12"/>
      <color rgb="FF111111"/>
      <name val="Roboto"/>
    </font>
    <font>
      <sz val="12"/>
      <color rgb="FF111111"/>
      <name val="Roboto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>
      <alignment vertical="center"/>
    </xf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/>
    <xf numFmtId="0" fontId="2" fillId="0" borderId="0" xfId="0" applyFont="1" applyBorder="1" applyAlignment="1">
      <alignment horizontal="center" vertical="center" wrapText="1"/>
    </xf>
    <xf numFmtId="177" fontId="2" fillId="0" borderId="1" xfId="1" applyNumberFormat="1" applyFont="1" applyBorder="1" applyAlignment="1">
      <alignment horizontal="center" vertical="center" wrapText="1"/>
    </xf>
    <xf numFmtId="185" fontId="2" fillId="0" borderId="1" xfId="0" applyNumberFormat="1" applyFont="1" applyBorder="1" applyAlignment="1">
      <alignment horizontal="center" vertical="center" wrapText="1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workbookViewId="0">
      <selection activeCell="I10" sqref="I10"/>
    </sheetView>
  </sheetViews>
  <sheetFormatPr defaultRowHeight="14.25" x14ac:dyDescent="0.2"/>
  <cols>
    <col min="5" max="5" width="13.875" bestFit="1" customWidth="1"/>
    <col min="7" max="7" width="15.125" bestFit="1" customWidth="1"/>
  </cols>
  <sheetData>
    <row r="1" spans="1:12" ht="78.75" x14ac:dyDescent="0.2">
      <c r="A1" s="1" t="s">
        <v>0</v>
      </c>
      <c r="B1" s="1" t="s">
        <v>1</v>
      </c>
      <c r="C1" s="1" t="s">
        <v>2</v>
      </c>
      <c r="D1" s="1" t="s">
        <v>1</v>
      </c>
      <c r="E1" s="1"/>
      <c r="F1" s="1" t="s">
        <v>3</v>
      </c>
      <c r="G1" s="1" t="s">
        <v>4</v>
      </c>
      <c r="H1" s="4"/>
      <c r="I1" s="4"/>
      <c r="J1" s="4"/>
      <c r="K1" s="4"/>
      <c r="L1" s="5"/>
    </row>
    <row r="2" spans="1:12" ht="15.75" x14ac:dyDescent="0.2">
      <c r="A2" s="2">
        <v>2011</v>
      </c>
      <c r="B2" s="3">
        <v>6433</v>
      </c>
      <c r="C2" s="2">
        <v>4.5</v>
      </c>
      <c r="D2" s="3">
        <v>6433</v>
      </c>
      <c r="E2" s="7">
        <f>D2-6400</f>
        <v>33</v>
      </c>
      <c r="F2" s="2">
        <v>4.5</v>
      </c>
      <c r="G2" s="8">
        <f>F2/E2</f>
        <v>0.13636363636363635</v>
      </c>
      <c r="H2" s="6"/>
      <c r="I2" s="6"/>
      <c r="J2" s="6"/>
      <c r="K2" s="6"/>
      <c r="L2" s="5"/>
    </row>
    <row r="3" spans="1:12" ht="15.75" x14ac:dyDescent="0.2">
      <c r="A3" s="2">
        <v>2012</v>
      </c>
      <c r="B3" s="3">
        <v>6561</v>
      </c>
      <c r="C3" s="2">
        <v>11.8</v>
      </c>
      <c r="D3" s="3">
        <v>6561</v>
      </c>
      <c r="E3" s="7">
        <f t="shared" ref="E3:E13" si="0">D3-6400</f>
        <v>161</v>
      </c>
      <c r="F3" s="2">
        <v>11.8</v>
      </c>
      <c r="G3" s="8">
        <f t="shared" ref="G3:G12" si="1">F3/E3</f>
        <v>7.3291925465838514E-2</v>
      </c>
      <c r="H3" s="6"/>
      <c r="I3" s="6"/>
      <c r="J3" s="6"/>
      <c r="K3" s="6"/>
      <c r="L3" s="5"/>
    </row>
    <row r="4" spans="1:12" ht="15.75" x14ac:dyDescent="0.2">
      <c r="A4" s="2">
        <v>2013</v>
      </c>
      <c r="B4" s="3">
        <v>6899</v>
      </c>
      <c r="C4" s="2">
        <v>21.8</v>
      </c>
      <c r="D4" s="3">
        <v>6899</v>
      </c>
      <c r="E4" s="7">
        <f t="shared" si="0"/>
        <v>499</v>
      </c>
      <c r="F4" s="2">
        <v>21.8</v>
      </c>
      <c r="G4" s="8">
        <f t="shared" si="1"/>
        <v>4.3687374749498999E-2</v>
      </c>
      <c r="H4" s="6"/>
      <c r="I4" s="6"/>
      <c r="J4" s="6"/>
      <c r="K4" s="6"/>
      <c r="L4" s="5"/>
    </row>
    <row r="5" spans="1:12" ht="15.75" x14ac:dyDescent="0.2">
      <c r="A5" s="2">
        <v>2014</v>
      </c>
      <c r="B5" s="3">
        <v>7264</v>
      </c>
      <c r="C5" s="2">
        <v>32.1</v>
      </c>
      <c r="D5" s="3">
        <v>7264</v>
      </c>
      <c r="E5" s="7">
        <f t="shared" si="0"/>
        <v>864</v>
      </c>
      <c r="F5" s="2">
        <v>32.1</v>
      </c>
      <c r="G5" s="8">
        <f t="shared" si="1"/>
        <v>3.7152777777777778E-2</v>
      </c>
      <c r="H5" s="6"/>
      <c r="I5" s="6"/>
      <c r="J5" s="6"/>
      <c r="K5" s="6"/>
      <c r="L5" s="5"/>
    </row>
    <row r="6" spans="1:12" ht="15.75" x14ac:dyDescent="0.2">
      <c r="A6" s="2">
        <v>2015</v>
      </c>
      <c r="B6" s="3">
        <v>7372</v>
      </c>
      <c r="C6" s="2">
        <v>56.8</v>
      </c>
      <c r="D6" s="3">
        <v>7372</v>
      </c>
      <c r="E6" s="7">
        <f t="shared" si="0"/>
        <v>972</v>
      </c>
      <c r="F6" s="2">
        <v>56.8</v>
      </c>
      <c r="G6" s="8">
        <f t="shared" si="1"/>
        <v>5.8436213991769542E-2</v>
      </c>
      <c r="H6" s="6"/>
      <c r="I6" s="6"/>
      <c r="J6" s="6"/>
      <c r="K6" s="6"/>
      <c r="L6" s="5"/>
    </row>
    <row r="7" spans="1:12" ht="15.75" x14ac:dyDescent="0.2">
      <c r="A7" s="2">
        <v>2016</v>
      </c>
      <c r="B7" s="3">
        <v>7595</v>
      </c>
      <c r="C7" s="2">
        <v>77.400000000000006</v>
      </c>
      <c r="D7" s="3">
        <v>7595</v>
      </c>
      <c r="E7" s="7">
        <f t="shared" si="0"/>
        <v>1195</v>
      </c>
      <c r="F7" s="2">
        <v>77.400000000000006</v>
      </c>
      <c r="G7" s="8">
        <f t="shared" si="1"/>
        <v>6.4769874476987455E-2</v>
      </c>
      <c r="H7" s="6"/>
      <c r="I7" s="6"/>
      <c r="J7" s="6"/>
      <c r="K7" s="6"/>
      <c r="L7" s="5"/>
    </row>
    <row r="8" spans="1:12" ht="15.75" x14ac:dyDescent="0.2">
      <c r="A8" s="2">
        <v>2017</v>
      </c>
      <c r="B8" s="3">
        <v>7882</v>
      </c>
      <c r="C8" s="2">
        <v>122.8</v>
      </c>
      <c r="D8" s="3">
        <v>7882</v>
      </c>
      <c r="E8" s="7">
        <f t="shared" si="0"/>
        <v>1482</v>
      </c>
      <c r="F8" s="2">
        <v>122.8</v>
      </c>
      <c r="G8" s="8">
        <f t="shared" si="1"/>
        <v>8.2860998650472334E-2</v>
      </c>
      <c r="H8" s="6"/>
      <c r="I8" s="6"/>
      <c r="J8" s="6"/>
      <c r="K8" s="6"/>
      <c r="L8" s="5"/>
    </row>
    <row r="9" spans="1:12" ht="15.75" x14ac:dyDescent="0.2">
      <c r="A9" s="2">
        <v>2018</v>
      </c>
      <c r="B9" s="3">
        <v>7992</v>
      </c>
      <c r="C9" s="2">
        <v>208.8</v>
      </c>
      <c r="D9" s="3">
        <v>7992</v>
      </c>
      <c r="E9" s="7">
        <f t="shared" si="0"/>
        <v>1592</v>
      </c>
      <c r="F9" s="2">
        <v>208.8</v>
      </c>
      <c r="G9" s="8">
        <f t="shared" si="1"/>
        <v>0.13115577889447236</v>
      </c>
      <c r="H9" s="6"/>
      <c r="I9" s="6"/>
      <c r="J9" s="6"/>
      <c r="K9" s="6"/>
      <c r="L9" s="5"/>
    </row>
    <row r="10" spans="1:12" ht="15.75" x14ac:dyDescent="0.2">
      <c r="A10" s="2">
        <v>2019</v>
      </c>
      <c r="B10" s="3">
        <v>7513</v>
      </c>
      <c r="C10" s="2">
        <v>240.9</v>
      </c>
      <c r="D10" s="3">
        <v>7513</v>
      </c>
      <c r="E10" s="7">
        <f t="shared" si="0"/>
        <v>1113</v>
      </c>
      <c r="F10" s="2">
        <v>240.9</v>
      </c>
      <c r="G10" s="8">
        <f t="shared" si="1"/>
        <v>0.21644204851752022</v>
      </c>
      <c r="H10" s="6"/>
      <c r="I10" s="6"/>
      <c r="J10" s="6"/>
      <c r="K10" s="6"/>
      <c r="L10" s="5"/>
    </row>
    <row r="11" spans="1:12" ht="15.75" x14ac:dyDescent="0.2">
      <c r="A11" s="2">
        <v>2020</v>
      </c>
      <c r="B11" s="3">
        <v>7586</v>
      </c>
      <c r="C11" s="2">
        <v>305.2</v>
      </c>
      <c r="D11" s="3">
        <v>7586</v>
      </c>
      <c r="E11" s="7">
        <f t="shared" si="0"/>
        <v>1186</v>
      </c>
      <c r="F11" s="2">
        <v>305.2</v>
      </c>
      <c r="G11" s="8">
        <f t="shared" si="1"/>
        <v>0.25733558178752108</v>
      </c>
      <c r="H11" s="6"/>
      <c r="I11" s="6"/>
      <c r="J11" s="6"/>
      <c r="K11" s="6"/>
      <c r="L11" s="5"/>
    </row>
    <row r="12" spans="1:12" ht="15.75" x14ac:dyDescent="0.2">
      <c r="A12" s="2">
        <v>2021</v>
      </c>
      <c r="B12" s="3">
        <v>7959</v>
      </c>
      <c r="C12" s="2">
        <v>551.79999999999995</v>
      </c>
      <c r="D12" s="3">
        <v>7959</v>
      </c>
      <c r="E12" s="7">
        <f t="shared" si="0"/>
        <v>1559</v>
      </c>
      <c r="F12" s="2">
        <v>551.79999999999995</v>
      </c>
      <c r="G12" s="8">
        <f t="shared" si="1"/>
        <v>0.35394483643361124</v>
      </c>
      <c r="H12" s="6"/>
      <c r="I12" s="6"/>
      <c r="J12" s="6"/>
      <c r="K12" s="6"/>
      <c r="L12" s="5"/>
    </row>
    <row r="13" spans="1:12" ht="15.75" x14ac:dyDescent="0.2">
      <c r="A13" s="2">
        <v>2022</v>
      </c>
      <c r="B13" s="3">
        <v>8170</v>
      </c>
      <c r="C13" s="2">
        <v>1031</v>
      </c>
      <c r="D13" s="3">
        <v>8170</v>
      </c>
      <c r="E13" s="7">
        <f t="shared" si="0"/>
        <v>1770</v>
      </c>
      <c r="F13" s="2">
        <v>1031</v>
      </c>
      <c r="G13" s="8">
        <f>F13/E13</f>
        <v>0.58248587570621468</v>
      </c>
      <c r="H13" s="6"/>
      <c r="I13" s="6"/>
      <c r="J13" s="6"/>
      <c r="K13" s="6"/>
      <c r="L13" s="5"/>
    </row>
    <row r="14" spans="1:12" x14ac:dyDescent="0.2">
      <c r="D14" s="5"/>
      <c r="E14" s="5"/>
      <c r="F14" s="5"/>
      <c r="G14" s="5"/>
      <c r="H14" s="5"/>
      <c r="I14" s="5"/>
      <c r="J14" s="5"/>
      <c r="K14" s="5"/>
      <c r="L14" s="5"/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PEN LI</cp:lastModifiedBy>
  <dcterms:created xsi:type="dcterms:W3CDTF">2015-06-05T18:19:34Z</dcterms:created>
  <dcterms:modified xsi:type="dcterms:W3CDTF">2023-11-24T07:05:48Z</dcterms:modified>
</cp:coreProperties>
</file>