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Users\admin\Desktop\工作\1-数学建模\亚太杯\亚太杯C题成品论文\问题4代码\"/>
    </mc:Choice>
  </mc:AlternateContent>
  <xr:revisionPtr revIDLastSave="0" documentId="13_ncr:1_{73EC49E0-0554-4F21-833C-6C4E10D85524}" xr6:coauthVersionLast="47" xr6:coauthVersionMax="47" xr10:uidLastSave="{00000000-0000-0000-0000-000000000000}"/>
  <bookViews>
    <workbookView xWindow="0" yWindow="0" windowWidth="14550" windowHeight="114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G10" i="1"/>
  <c r="G2" i="1"/>
  <c r="G3" i="1"/>
  <c r="G4" i="1"/>
  <c r="G5" i="1"/>
  <c r="G6" i="1"/>
  <c r="G7" i="1"/>
  <c r="G8" i="1"/>
  <c r="G9" i="1"/>
  <c r="G14" i="1"/>
  <c r="G13" i="1"/>
  <c r="F3" i="1"/>
  <c r="F4" i="1"/>
  <c r="F5" i="1"/>
  <c r="F6" i="1"/>
  <c r="F7" i="1"/>
  <c r="F8" i="1"/>
  <c r="F9" i="1"/>
  <c r="F10" i="1"/>
  <c r="F11" i="1"/>
  <c r="F12" i="1"/>
  <c r="F13" i="1"/>
  <c r="F14" i="1"/>
  <c r="F2" i="1"/>
</calcChain>
</file>

<file path=xl/sharedStrings.xml><?xml version="1.0" encoding="utf-8"?>
<sst xmlns="http://schemas.openxmlformats.org/spreadsheetml/2006/main" count="3" uniqueCount="3">
  <si>
    <t>年份</t>
  </si>
  <si>
    <t>新能源汽车出口量（万辆）</t>
  </si>
  <si>
    <t>插值后数据（万辆）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</si>
</sst>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111111"/>
      <name val="等线"/>
      <family val="3"/>
      <charset val="134"/>
      <scheme val="minor"/>
    </font>
    <font>
      <sz val="12"/>
      <color rgb="FF333333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zoomScale="130" zoomScaleNormal="130" workbookViewId="0">
      <selection activeCell="H9" sqref="H9"/>
    </sheetView>
  </sheetViews>
  <sheetFormatPr defaultRowHeight="14.25" x14ac:dyDescent="0.2"/>
  <sheetData>
    <row r="1" spans="1:7" ht="47.25" x14ac:dyDescent="0.2">
      <c r="A1" s="1" t="s">
        <v>0</v>
      </c>
      <c r="B1" s="1" t="s">
        <v>1</v>
      </c>
      <c r="C1" s="1" t="s">
        <v>2</v>
      </c>
    </row>
    <row r="2" spans="1:7" ht="15.75" x14ac:dyDescent="0.2">
      <c r="A2" s="1">
        <v>2011</v>
      </c>
      <c r="B2" s="1">
        <v>0.5</v>
      </c>
      <c r="C2" s="1">
        <v>0.5</v>
      </c>
      <c r="E2" s="4">
        <v>1</v>
      </c>
      <c r="F2" s="5">
        <f t="shared" ref="F2:F14" si="0">LN(C2)</f>
        <v>-0.69314718055994529</v>
      </c>
      <c r="G2">
        <f>0.339*E2^1.938</f>
        <v>0.33900000000000002</v>
      </c>
    </row>
    <row r="3" spans="1:7" ht="15.75" x14ac:dyDescent="0.2">
      <c r="A3" s="1">
        <v>2012</v>
      </c>
      <c r="B3" s="1">
        <v>1.2</v>
      </c>
      <c r="C3" s="1">
        <v>1.2</v>
      </c>
      <c r="E3" s="4">
        <v>2</v>
      </c>
      <c r="F3" s="5">
        <f t="shared" si="0"/>
        <v>0.18232155679395459</v>
      </c>
      <c r="G3">
        <f>0.339*E3^1.938</f>
        <v>1.2989601559099764</v>
      </c>
    </row>
    <row r="4" spans="1:7" ht="15.75" x14ac:dyDescent="0.2">
      <c r="A4" s="1">
        <v>2013</v>
      </c>
      <c r="B4" s="1">
        <v>2.4</v>
      </c>
      <c r="C4" s="1">
        <v>2.4</v>
      </c>
      <c r="E4" s="4">
        <v>3</v>
      </c>
      <c r="F4" s="5">
        <f t="shared" si="0"/>
        <v>0.87546873735389985</v>
      </c>
      <c r="G4">
        <f>0.339*E4^1.938</f>
        <v>2.8501038831294054</v>
      </c>
    </row>
    <row r="5" spans="1:7" ht="15.75" x14ac:dyDescent="0.2">
      <c r="A5" s="1">
        <v>2014</v>
      </c>
      <c r="B5" s="1">
        <v>4.8</v>
      </c>
      <c r="C5" s="1">
        <v>4.8</v>
      </c>
      <c r="E5" s="4">
        <v>4</v>
      </c>
      <c r="F5" s="5">
        <f t="shared" si="0"/>
        <v>1.5686159179138452</v>
      </c>
      <c r="G5">
        <f>0.339*E5^1.938</f>
        <v>4.9772787216568446</v>
      </c>
    </row>
    <row r="6" spans="1:7" ht="15.75" x14ac:dyDescent="0.2">
      <c r="A6" s="1">
        <v>2015</v>
      </c>
      <c r="B6" s="1">
        <v>6.4</v>
      </c>
      <c r="C6" s="1">
        <v>6.4</v>
      </c>
      <c r="E6" s="4">
        <v>5</v>
      </c>
      <c r="F6" s="5">
        <f t="shared" si="0"/>
        <v>1.8562979903656263</v>
      </c>
      <c r="G6">
        <f>0.339*E6^1.938</f>
        <v>7.6701448670851269</v>
      </c>
    </row>
    <row r="7" spans="1:7" ht="15.75" x14ac:dyDescent="0.25">
      <c r="A7" s="1">
        <v>2016</v>
      </c>
      <c r="B7" s="2">
        <v>7.6</v>
      </c>
      <c r="C7" s="2">
        <v>7.6</v>
      </c>
      <c r="E7" s="4">
        <v>6</v>
      </c>
      <c r="F7" s="5">
        <f t="shared" si="0"/>
        <v>2.0281482472922852</v>
      </c>
      <c r="G7">
        <f>0.339*E7^1.938</f>
        <v>10.920859540971682</v>
      </c>
    </row>
    <row r="8" spans="1:7" ht="15.75" x14ac:dyDescent="0.25">
      <c r="A8" s="1">
        <v>2017</v>
      </c>
      <c r="B8" s="2">
        <v>10.6</v>
      </c>
      <c r="C8" s="2">
        <v>10.6</v>
      </c>
      <c r="E8" s="4">
        <v>7</v>
      </c>
      <c r="F8" s="5">
        <f t="shared" si="0"/>
        <v>2.3608540011180215</v>
      </c>
      <c r="G8">
        <f>0.339*E8^1.938</f>
        <v>14.723114845505069</v>
      </c>
    </row>
    <row r="9" spans="1:7" ht="15.75" x14ac:dyDescent="0.25">
      <c r="A9" s="1">
        <v>2018</v>
      </c>
      <c r="B9" s="2">
        <v>14.71</v>
      </c>
      <c r="C9" s="2">
        <v>14.71</v>
      </c>
      <c r="E9" s="4">
        <v>8</v>
      </c>
      <c r="F9" s="5">
        <f t="shared" si="0"/>
        <v>2.6885275346133461</v>
      </c>
      <c r="G9">
        <f>0.339*E9^1.938</f>
        <v>19.071642313542117</v>
      </c>
    </row>
    <row r="10" spans="1:7" ht="15.75" x14ac:dyDescent="0.2">
      <c r="A10" s="1">
        <v>2019</v>
      </c>
      <c r="B10" s="1">
        <v>25.4</v>
      </c>
      <c r="C10" s="1">
        <v>25.4</v>
      </c>
      <c r="E10" s="4">
        <v>9</v>
      </c>
      <c r="F10" s="5">
        <f t="shared" si="0"/>
        <v>3.2347491740244907</v>
      </c>
      <c r="G10">
        <f>0.339*(E10^1.938)</f>
        <v>23.961923730469948</v>
      </c>
    </row>
    <row r="11" spans="1:7" ht="15.75" x14ac:dyDescent="0.2">
      <c r="A11" s="1">
        <v>2020</v>
      </c>
      <c r="B11" s="1">
        <v>22</v>
      </c>
      <c r="C11" s="1">
        <v>46.6</v>
      </c>
      <c r="E11" s="4">
        <v>10</v>
      </c>
      <c r="F11" s="5">
        <f t="shared" si="0"/>
        <v>3.8416005411316001</v>
      </c>
      <c r="G11">
        <f>0.339*(E11^1.938)</f>
        <v>29.390007588203563</v>
      </c>
    </row>
    <row r="12" spans="1:7" ht="15.75" x14ac:dyDescent="0.2">
      <c r="A12" s="1">
        <v>2021</v>
      </c>
      <c r="B12" s="1">
        <v>59</v>
      </c>
      <c r="C12" s="1">
        <v>59</v>
      </c>
      <c r="E12" s="4">
        <v>11</v>
      </c>
      <c r="F12" s="5">
        <f t="shared" si="0"/>
        <v>4.0775374439057197</v>
      </c>
      <c r="G12">
        <f>0.339*(E12^1.938)</f>
        <v>35.352385312496004</v>
      </c>
    </row>
    <row r="13" spans="1:7" ht="15.75" x14ac:dyDescent="0.25">
      <c r="A13" s="1">
        <v>2022</v>
      </c>
      <c r="B13" s="3">
        <v>67.900000000000006</v>
      </c>
      <c r="C13" s="3">
        <v>67.900000000000006</v>
      </c>
      <c r="E13" s="4">
        <v>12</v>
      </c>
      <c r="F13" s="5">
        <f t="shared" si="0"/>
        <v>4.2180360345646504</v>
      </c>
      <c r="G13">
        <f>0.339*E13^1.938</f>
        <v>41.845903870240491</v>
      </c>
    </row>
    <row r="14" spans="1:7" ht="15.75" x14ac:dyDescent="0.25">
      <c r="A14" s="1">
        <v>2023</v>
      </c>
      <c r="B14" s="3">
        <v>220</v>
      </c>
      <c r="C14" s="3">
        <v>220</v>
      </c>
      <c r="E14" s="4">
        <v>13</v>
      </c>
      <c r="F14" s="5">
        <f t="shared" si="0"/>
        <v>5.393627546352362</v>
      </c>
      <c r="G14">
        <f>0.339*E14^1.938</f>
        <v>48.867701789655385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PEN LI</cp:lastModifiedBy>
  <dcterms:created xsi:type="dcterms:W3CDTF">2015-06-05T18:19:34Z</dcterms:created>
  <dcterms:modified xsi:type="dcterms:W3CDTF">2023-11-24T12:13:40Z</dcterms:modified>
</cp:coreProperties>
</file>