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OT2EA JAN 2023\MY ppt\"/>
    </mc:Choice>
  </mc:AlternateContent>
  <xr:revisionPtr revIDLastSave="0" documentId="13_ncr:1_{5A03E64E-0C2E-4CAA-8FDD-E430AA5C72BA}" xr6:coauthVersionLast="36" xr6:coauthVersionMax="36" xr10:uidLastSave="{00000000-0000-0000-0000-000000000000}"/>
  <bookViews>
    <workbookView xWindow="0" yWindow="0" windowWidth="28800" windowHeight="12225" xr2:uid="{BE0F9ECA-AB1D-4294-B98E-4E3146A784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9" i="1" l="1"/>
  <c r="N49" i="1"/>
  <c r="M49" i="1"/>
  <c r="L49" i="1"/>
  <c r="Q49" i="1" s="1"/>
  <c r="Q48" i="1"/>
  <c r="O48" i="1"/>
  <c r="N48" i="1"/>
  <c r="M48" i="1"/>
  <c r="L48" i="1"/>
  <c r="O47" i="1"/>
  <c r="N47" i="1"/>
  <c r="M47" i="1"/>
  <c r="Q47" i="1" s="1"/>
  <c r="L47" i="1"/>
  <c r="O46" i="1"/>
  <c r="N46" i="1"/>
  <c r="M46" i="1"/>
  <c r="L46" i="1"/>
  <c r="Q46" i="1" s="1"/>
  <c r="O45" i="1"/>
  <c r="Q45" i="1" s="1"/>
  <c r="N45" i="1"/>
  <c r="M45" i="1"/>
  <c r="L45" i="1"/>
  <c r="G39" i="1"/>
  <c r="O39" i="1"/>
  <c r="N39" i="1"/>
  <c r="M39" i="1"/>
  <c r="L39" i="1"/>
  <c r="O35" i="1"/>
  <c r="N35" i="1"/>
  <c r="M35" i="1"/>
  <c r="L35" i="1"/>
  <c r="L19" i="1"/>
  <c r="M19" i="1"/>
  <c r="N19" i="1"/>
  <c r="O19" i="1"/>
  <c r="Q19" i="1"/>
  <c r="L25" i="1"/>
  <c r="Q25" i="1" s="1"/>
  <c r="M25" i="1"/>
  <c r="N25" i="1"/>
  <c r="O25" i="1"/>
  <c r="L26" i="1"/>
  <c r="M26" i="1"/>
  <c r="N26" i="1"/>
  <c r="O26" i="1"/>
  <c r="Q26" i="1"/>
  <c r="L27" i="1"/>
  <c r="Q27" i="1" s="1"/>
  <c r="M27" i="1"/>
  <c r="N27" i="1"/>
  <c r="O27" i="1"/>
  <c r="L28" i="1"/>
  <c r="M28" i="1"/>
  <c r="N28" i="1"/>
  <c r="O28" i="1"/>
  <c r="Q28" i="1"/>
  <c r="L29" i="1"/>
  <c r="M29" i="1"/>
  <c r="Q29" i="1" s="1"/>
  <c r="N29" i="1"/>
  <c r="O29" i="1"/>
  <c r="L15" i="1"/>
  <c r="M15" i="1"/>
  <c r="N15" i="1"/>
  <c r="O15" i="1"/>
  <c r="Q7" i="1"/>
  <c r="Q8" i="1"/>
  <c r="Q9" i="1"/>
  <c r="Q10" i="1"/>
  <c r="Q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M6" i="1"/>
  <c r="N6" i="1"/>
  <c r="O6" i="1"/>
  <c r="L6" i="1"/>
  <c r="Q39" i="1" l="1"/>
  <c r="Q35" i="1"/>
  <c r="Q15" i="1"/>
</calcChain>
</file>

<file path=xl/sharedStrings.xml><?xml version="1.0" encoding="utf-8"?>
<sst xmlns="http://schemas.openxmlformats.org/spreadsheetml/2006/main" count="19" uniqueCount="13">
  <si>
    <t>worst</t>
  </si>
  <si>
    <t>New HMS</t>
  </si>
  <si>
    <t>r&lt; HMCR</t>
  </si>
  <si>
    <t>r &lt; PAR</t>
  </si>
  <si>
    <t>BW =1</t>
  </si>
  <si>
    <t xml:space="preserve">compare between  the two  </t>
  </si>
  <si>
    <t>X11</t>
  </si>
  <si>
    <t>X12</t>
  </si>
  <si>
    <t xml:space="preserve"> x11 and x12</t>
  </si>
  <si>
    <t>x11 is better</t>
  </si>
  <si>
    <t>x12 is better</t>
  </si>
  <si>
    <t>r&gt;MMCR</t>
  </si>
  <si>
    <t>BW =--1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</si>
</sst>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337-0F9C-43E8-AB14-1BB22F9FD414}">
  <dimension ref="F6:S49"/>
  <sheetViews>
    <sheetView tabSelected="1" workbookViewId="0">
      <selection activeCell="V34" sqref="V34"/>
    </sheetView>
  </sheetViews>
  <sheetFormatPr defaultRowHeight="15" x14ac:dyDescent="0.25"/>
  <sheetData>
    <row r="6" spans="6:19" x14ac:dyDescent="0.25">
      <c r="G6">
        <v>2</v>
      </c>
      <c r="H6">
        <v>3</v>
      </c>
      <c r="I6">
        <v>0</v>
      </c>
      <c r="J6">
        <v>6</v>
      </c>
      <c r="L6">
        <f>POWER(G6,2)</f>
        <v>4</v>
      </c>
      <c r="M6">
        <f t="shared" ref="M6:O6" si="0">POWER(H6,2)</f>
        <v>9</v>
      </c>
      <c r="N6">
        <f t="shared" si="0"/>
        <v>0</v>
      </c>
      <c r="O6">
        <f t="shared" si="0"/>
        <v>36</v>
      </c>
      <c r="Q6">
        <f>SUM(L6:O6)</f>
        <v>49</v>
      </c>
    </row>
    <row r="7" spans="6:19" x14ac:dyDescent="0.25">
      <c r="G7" s="1">
        <v>7</v>
      </c>
      <c r="H7" s="1">
        <v>3</v>
      </c>
      <c r="I7" s="1">
        <v>2</v>
      </c>
      <c r="J7" s="1">
        <v>10</v>
      </c>
      <c r="K7" s="1"/>
      <c r="L7" s="1">
        <f t="shared" ref="L7:L10" si="1">POWER(G7,2)</f>
        <v>49</v>
      </c>
      <c r="M7" s="1">
        <f t="shared" ref="M7:M11" si="2">POWER(H7,2)</f>
        <v>9</v>
      </c>
      <c r="N7" s="1">
        <f t="shared" ref="N7:N11" si="3">POWER(I7,2)</f>
        <v>4</v>
      </c>
      <c r="O7" s="1">
        <f t="shared" ref="O7:O11" si="4">POWER(J7,2)</f>
        <v>100</v>
      </c>
      <c r="P7" s="1"/>
      <c r="Q7" s="1">
        <f t="shared" ref="Q7:Q10" si="5">SUM(L7:O7)</f>
        <v>162</v>
      </c>
      <c r="R7" s="1"/>
      <c r="S7" s="1" t="s">
        <v>0</v>
      </c>
    </row>
    <row r="8" spans="6:19" x14ac:dyDescent="0.25">
      <c r="G8">
        <v>3</v>
      </c>
      <c r="H8">
        <v>2</v>
      </c>
      <c r="I8">
        <v>1</v>
      </c>
      <c r="J8">
        <v>9</v>
      </c>
      <c r="L8">
        <f t="shared" si="1"/>
        <v>9</v>
      </c>
      <c r="M8">
        <f t="shared" si="2"/>
        <v>4</v>
      </c>
      <c r="N8">
        <f t="shared" si="3"/>
        <v>1</v>
      </c>
      <c r="O8">
        <f t="shared" si="4"/>
        <v>81</v>
      </c>
      <c r="Q8">
        <f t="shared" si="5"/>
        <v>95</v>
      </c>
    </row>
    <row r="9" spans="6:19" x14ac:dyDescent="0.25">
      <c r="G9">
        <v>0</v>
      </c>
      <c r="H9">
        <v>4</v>
      </c>
      <c r="I9">
        <v>3</v>
      </c>
      <c r="J9">
        <v>10</v>
      </c>
      <c r="L9">
        <f t="shared" si="1"/>
        <v>0</v>
      </c>
      <c r="M9">
        <f t="shared" si="2"/>
        <v>16</v>
      </c>
      <c r="N9">
        <f t="shared" si="3"/>
        <v>9</v>
      </c>
      <c r="O9">
        <f t="shared" si="4"/>
        <v>100</v>
      </c>
      <c r="Q9">
        <f t="shared" si="5"/>
        <v>125</v>
      </c>
    </row>
    <row r="10" spans="6:19" x14ac:dyDescent="0.25">
      <c r="G10">
        <v>2</v>
      </c>
      <c r="H10">
        <v>3</v>
      </c>
      <c r="I10">
        <v>7</v>
      </c>
      <c r="J10">
        <v>5</v>
      </c>
      <c r="L10">
        <f t="shared" si="1"/>
        <v>4</v>
      </c>
      <c r="M10">
        <f t="shared" si="2"/>
        <v>9</v>
      </c>
      <c r="N10">
        <f t="shared" si="3"/>
        <v>49</v>
      </c>
      <c r="O10">
        <f t="shared" si="4"/>
        <v>25</v>
      </c>
      <c r="Q10">
        <f t="shared" si="5"/>
        <v>87</v>
      </c>
    </row>
    <row r="13" spans="6:19" x14ac:dyDescent="0.25">
      <c r="G13" t="s">
        <v>1</v>
      </c>
      <c r="I13" t="s">
        <v>2</v>
      </c>
      <c r="K13">
        <v>0.8</v>
      </c>
    </row>
    <row r="15" spans="6:19" x14ac:dyDescent="0.25">
      <c r="F15" t="s">
        <v>6</v>
      </c>
      <c r="G15">
        <v>2</v>
      </c>
      <c r="H15">
        <v>4</v>
      </c>
      <c r="I15">
        <v>3</v>
      </c>
      <c r="J15">
        <v>5</v>
      </c>
      <c r="L15">
        <f t="shared" ref="L12:L15" si="6">POWER(G15,2)</f>
        <v>4</v>
      </c>
      <c r="M15">
        <f t="shared" ref="M12:M15" si="7">POWER(H15,2)</f>
        <v>16</v>
      </c>
      <c r="N15">
        <f t="shared" ref="N12:N15" si="8">POWER(I15,2)</f>
        <v>9</v>
      </c>
      <c r="O15">
        <f t="shared" ref="O12:O15" si="9">POWER(J15,2)</f>
        <v>25</v>
      </c>
      <c r="Q15">
        <f t="shared" ref="Q12:Q15" si="10">SUM(L15:O15)</f>
        <v>54</v>
      </c>
    </row>
    <row r="17" spans="6:17" x14ac:dyDescent="0.25">
      <c r="G17" t="s">
        <v>3</v>
      </c>
      <c r="I17" t="s">
        <v>4</v>
      </c>
    </row>
    <row r="19" spans="6:17" x14ac:dyDescent="0.25">
      <c r="F19" t="s">
        <v>7</v>
      </c>
      <c r="G19">
        <v>2.2000000000000002</v>
      </c>
      <c r="H19">
        <v>4.3</v>
      </c>
      <c r="I19">
        <v>3.4</v>
      </c>
      <c r="J19">
        <v>5.5</v>
      </c>
      <c r="L19">
        <f t="shared" ref="L19" si="11">POWER(G19,2)</f>
        <v>4.8400000000000007</v>
      </c>
      <c r="M19">
        <f t="shared" ref="M19" si="12">POWER(H19,2)</f>
        <v>18.489999999999998</v>
      </c>
      <c r="N19">
        <f t="shared" ref="N19" si="13">POWER(I19,2)</f>
        <v>11.559999999999999</v>
      </c>
      <c r="O19">
        <f t="shared" ref="O19" si="14">POWER(J19,2)</f>
        <v>30.25</v>
      </c>
      <c r="Q19">
        <f t="shared" ref="Q19" si="15">SUM(L19:O19)</f>
        <v>65.14</v>
      </c>
    </row>
    <row r="22" spans="6:17" x14ac:dyDescent="0.25">
      <c r="G22" t="s">
        <v>5</v>
      </c>
      <c r="I22" t="s">
        <v>8</v>
      </c>
      <c r="K22" t="s">
        <v>9</v>
      </c>
    </row>
    <row r="25" spans="6:17" x14ac:dyDescent="0.25">
      <c r="G25">
        <v>2</v>
      </c>
      <c r="H25">
        <v>3</v>
      </c>
      <c r="I25">
        <v>0</v>
      </c>
      <c r="J25">
        <v>6</v>
      </c>
      <c r="L25">
        <f t="shared" ref="L20:L29" si="16">POWER(G25,2)</f>
        <v>4</v>
      </c>
      <c r="M25">
        <f t="shared" ref="M20:M29" si="17">POWER(H25,2)</f>
        <v>9</v>
      </c>
      <c r="N25">
        <f t="shared" ref="N20:N29" si="18">POWER(I25,2)</f>
        <v>0</v>
      </c>
      <c r="O25">
        <f t="shared" ref="O20:O29" si="19">POWER(J25,2)</f>
        <v>36</v>
      </c>
      <c r="Q25">
        <f t="shared" ref="Q20:Q29" si="20">SUM(L25:O25)</f>
        <v>49</v>
      </c>
    </row>
    <row r="26" spans="6:17" x14ac:dyDescent="0.25">
      <c r="G26" s="2">
        <v>2</v>
      </c>
      <c r="H26" s="2">
        <v>4</v>
      </c>
      <c r="I26" s="2">
        <v>3</v>
      </c>
      <c r="J26" s="2">
        <v>5</v>
      </c>
      <c r="K26" s="2"/>
      <c r="L26" s="2">
        <f t="shared" si="16"/>
        <v>4</v>
      </c>
      <c r="M26" s="2">
        <f t="shared" si="17"/>
        <v>16</v>
      </c>
      <c r="N26" s="2">
        <f t="shared" si="18"/>
        <v>9</v>
      </c>
      <c r="O26" s="2">
        <f t="shared" si="19"/>
        <v>25</v>
      </c>
      <c r="P26" s="2"/>
      <c r="Q26" s="2">
        <f t="shared" si="20"/>
        <v>54</v>
      </c>
    </row>
    <row r="27" spans="6:17" x14ac:dyDescent="0.25">
      <c r="G27">
        <v>3</v>
      </c>
      <c r="H27">
        <v>2</v>
      </c>
      <c r="I27">
        <v>1</v>
      </c>
      <c r="J27">
        <v>9</v>
      </c>
      <c r="L27">
        <f t="shared" si="16"/>
        <v>9</v>
      </c>
      <c r="M27">
        <f t="shared" si="17"/>
        <v>4</v>
      </c>
      <c r="N27">
        <f t="shared" si="18"/>
        <v>1</v>
      </c>
      <c r="O27">
        <f t="shared" si="19"/>
        <v>81</v>
      </c>
      <c r="Q27">
        <f t="shared" si="20"/>
        <v>95</v>
      </c>
    </row>
    <row r="28" spans="6:17" x14ac:dyDescent="0.25">
      <c r="G28" s="1">
        <v>0</v>
      </c>
      <c r="H28" s="1">
        <v>4</v>
      </c>
      <c r="I28" s="1">
        <v>3</v>
      </c>
      <c r="J28" s="1">
        <v>10</v>
      </c>
      <c r="K28" s="1"/>
      <c r="L28" s="1">
        <f t="shared" si="16"/>
        <v>0</v>
      </c>
      <c r="M28" s="1">
        <f t="shared" si="17"/>
        <v>16</v>
      </c>
      <c r="N28" s="1">
        <f t="shared" si="18"/>
        <v>9</v>
      </c>
      <c r="O28" s="1">
        <f t="shared" si="19"/>
        <v>100</v>
      </c>
      <c r="P28" s="1"/>
      <c r="Q28" s="1">
        <f t="shared" si="20"/>
        <v>125</v>
      </c>
    </row>
    <row r="29" spans="6:17" x14ac:dyDescent="0.25">
      <c r="G29">
        <v>2</v>
      </c>
      <c r="H29">
        <v>3</v>
      </c>
      <c r="I29">
        <v>7</v>
      </c>
      <c r="J29">
        <v>5</v>
      </c>
      <c r="L29">
        <f t="shared" si="16"/>
        <v>4</v>
      </c>
      <c r="M29">
        <f t="shared" si="17"/>
        <v>9</v>
      </c>
      <c r="N29">
        <f t="shared" si="18"/>
        <v>49</v>
      </c>
      <c r="O29">
        <f t="shared" si="19"/>
        <v>25</v>
      </c>
      <c r="Q29">
        <f t="shared" si="20"/>
        <v>87</v>
      </c>
    </row>
    <row r="33" spans="6:17" x14ac:dyDescent="0.25">
      <c r="G33" t="s">
        <v>1</v>
      </c>
      <c r="I33" t="s">
        <v>11</v>
      </c>
      <c r="J33">
        <v>0.2</v>
      </c>
    </row>
    <row r="35" spans="6:17" x14ac:dyDescent="0.25">
      <c r="F35" t="s">
        <v>6</v>
      </c>
      <c r="G35">
        <v>1</v>
      </c>
      <c r="H35">
        <v>5</v>
      </c>
      <c r="I35">
        <v>2</v>
      </c>
      <c r="J35">
        <v>4</v>
      </c>
      <c r="L35">
        <f t="shared" ref="L35:L38" si="21">POWER(G35,2)</f>
        <v>1</v>
      </c>
      <c r="M35">
        <f t="shared" ref="M35:M38" si="22">POWER(H35,2)</f>
        <v>25</v>
      </c>
      <c r="N35">
        <f t="shared" ref="N35:N38" si="23">POWER(I35,2)</f>
        <v>4</v>
      </c>
      <c r="O35">
        <f t="shared" ref="O35:O38" si="24">POWER(J35,2)</f>
        <v>16</v>
      </c>
      <c r="Q35">
        <f t="shared" ref="Q35:Q38" si="25">SUM(L35:O35)</f>
        <v>46</v>
      </c>
    </row>
    <row r="37" spans="6:17" x14ac:dyDescent="0.25">
      <c r="G37" t="s">
        <v>3</v>
      </c>
      <c r="I37" t="s">
        <v>12</v>
      </c>
    </row>
    <row r="39" spans="6:17" x14ac:dyDescent="0.25">
      <c r="F39" t="s">
        <v>7</v>
      </c>
      <c r="G39">
        <f>G35-0.2</f>
        <v>0.8</v>
      </c>
      <c r="H39">
        <v>4.7</v>
      </c>
      <c r="I39">
        <v>1.6</v>
      </c>
      <c r="J39">
        <v>3.5</v>
      </c>
      <c r="L39">
        <f t="shared" ref="L39" si="26">POWER(G39,2)</f>
        <v>0.64000000000000012</v>
      </c>
      <c r="M39">
        <f t="shared" ref="M39" si="27">POWER(H39,2)</f>
        <v>22.090000000000003</v>
      </c>
      <c r="N39">
        <f t="shared" ref="N39" si="28">POWER(I39,2)</f>
        <v>2.5600000000000005</v>
      </c>
      <c r="O39">
        <f t="shared" ref="O39" si="29">POWER(J39,2)</f>
        <v>12.25</v>
      </c>
      <c r="Q39">
        <f t="shared" ref="Q39" si="30">SUM(L39:O39)</f>
        <v>37.540000000000006</v>
      </c>
    </row>
    <row r="42" spans="6:17" x14ac:dyDescent="0.25">
      <c r="G42" t="s">
        <v>5</v>
      </c>
      <c r="I42" t="s">
        <v>8</v>
      </c>
      <c r="K42" t="s">
        <v>10</v>
      </c>
    </row>
    <row r="45" spans="6:17" x14ac:dyDescent="0.25">
      <c r="G45">
        <v>2</v>
      </c>
      <c r="H45">
        <v>3</v>
      </c>
      <c r="I45">
        <v>0</v>
      </c>
      <c r="J45">
        <v>6</v>
      </c>
      <c r="L45">
        <f t="shared" ref="L45:L49" si="31">POWER(G45,2)</f>
        <v>4</v>
      </c>
      <c r="M45">
        <f t="shared" ref="M45:M49" si="32">POWER(H45,2)</f>
        <v>9</v>
      </c>
      <c r="N45">
        <f t="shared" ref="N45:N49" si="33">POWER(I45,2)</f>
        <v>0</v>
      </c>
      <c r="O45">
        <f t="shared" ref="O45:O49" si="34">POWER(J45,2)</f>
        <v>36</v>
      </c>
      <c r="Q45">
        <f t="shared" ref="Q45:Q49" si="35">SUM(L45:O45)</f>
        <v>49</v>
      </c>
    </row>
    <row r="46" spans="6:17" x14ac:dyDescent="0.25">
      <c r="G46">
        <v>2</v>
      </c>
      <c r="H46">
        <v>4</v>
      </c>
      <c r="I46">
        <v>3</v>
      </c>
      <c r="J46">
        <v>5</v>
      </c>
      <c r="L46">
        <f t="shared" si="31"/>
        <v>4</v>
      </c>
      <c r="M46">
        <f t="shared" si="32"/>
        <v>16</v>
      </c>
      <c r="N46">
        <f t="shared" si="33"/>
        <v>9</v>
      </c>
      <c r="O46">
        <f t="shared" si="34"/>
        <v>25</v>
      </c>
      <c r="Q46">
        <f t="shared" si="35"/>
        <v>54</v>
      </c>
    </row>
    <row r="47" spans="6:17" x14ac:dyDescent="0.25">
      <c r="G47" s="1">
        <v>3</v>
      </c>
      <c r="H47" s="1">
        <v>2</v>
      </c>
      <c r="I47" s="1">
        <v>1</v>
      </c>
      <c r="J47" s="1">
        <v>9</v>
      </c>
      <c r="K47" s="1"/>
      <c r="L47" s="1">
        <f t="shared" si="31"/>
        <v>9</v>
      </c>
      <c r="M47" s="1">
        <f t="shared" si="32"/>
        <v>4</v>
      </c>
      <c r="N47" s="1">
        <f t="shared" si="33"/>
        <v>1</v>
      </c>
      <c r="O47" s="1">
        <f t="shared" si="34"/>
        <v>81</v>
      </c>
      <c r="P47" s="1"/>
      <c r="Q47" s="1">
        <f t="shared" si="35"/>
        <v>95</v>
      </c>
    </row>
    <row r="48" spans="6:17" x14ac:dyDescent="0.25">
      <c r="G48" s="2">
        <v>0.8</v>
      </c>
      <c r="H48" s="2">
        <v>4.7</v>
      </c>
      <c r="I48" s="2">
        <v>1.6</v>
      </c>
      <c r="J48" s="2">
        <v>3.5</v>
      </c>
      <c r="K48" s="2"/>
      <c r="L48" s="2">
        <f t="shared" si="31"/>
        <v>0.64000000000000012</v>
      </c>
      <c r="M48" s="2">
        <f t="shared" si="32"/>
        <v>22.090000000000003</v>
      </c>
      <c r="N48" s="2">
        <f t="shared" si="33"/>
        <v>2.5600000000000005</v>
      </c>
      <c r="O48" s="2">
        <f t="shared" si="34"/>
        <v>12.25</v>
      </c>
      <c r="P48" s="2"/>
      <c r="Q48" s="2">
        <f t="shared" si="35"/>
        <v>37.540000000000006</v>
      </c>
    </row>
    <row r="49" spans="7:17" x14ac:dyDescent="0.25">
      <c r="G49">
        <v>2</v>
      </c>
      <c r="H49">
        <v>3</v>
      </c>
      <c r="I49">
        <v>7</v>
      </c>
      <c r="J49">
        <v>5</v>
      </c>
      <c r="L49">
        <f t="shared" si="31"/>
        <v>4</v>
      </c>
      <c r="M49">
        <f t="shared" si="32"/>
        <v>9</v>
      </c>
      <c r="N49">
        <f t="shared" si="33"/>
        <v>49</v>
      </c>
      <c r="O49">
        <f t="shared" si="34"/>
        <v>25</v>
      </c>
      <c r="Q49">
        <f t="shared" si="35"/>
        <v>87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2023-02-03T11:54:46Z</dcterms:created>
  <dcterms:modified xsi:type="dcterms:W3CDTF">2023-02-03T12:30:45Z</dcterms:modified>
</cp:coreProperties>
</file>