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ingoudet/Desktop/FS_Projects/Investment-Overwatch/"/>
    </mc:Choice>
  </mc:AlternateContent>
  <xr:revisionPtr revIDLastSave="0" documentId="13_ncr:1_{3695E1D5-1BFF-8B4A-9B6A-367D732D7530}" xr6:coauthVersionLast="45" xr6:coauthVersionMax="45" xr10:uidLastSave="{00000000-0000-0000-0000-000000000000}"/>
  <bookViews>
    <workbookView xWindow="0" yWindow="460" windowWidth="25600" windowHeight="14680" xr2:uid="{C82B464C-846F-2649-A0E4-CD0816A1361C}"/>
  </bookViews>
  <sheets>
    <sheet name="Existing Featur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<sst xmlns="http://schemas.openxmlformats.org/spreadsheetml/2006/main" count="217" uniqueCount="206">
  <si>
    <t xml:space="preserve">Features </t>
  </si>
  <si>
    <t>Company Profile</t>
  </si>
  <si>
    <t>CEO Compensation</t>
  </si>
  <si>
    <t>Performance Metrics - MGMT</t>
  </si>
  <si>
    <t>Performance Metrics - Margin</t>
  </si>
  <si>
    <t>Performance Metrics - Price</t>
  </si>
  <si>
    <t>Performance Metrics - Growth</t>
  </si>
  <si>
    <t>Country</t>
  </si>
  <si>
    <t>Currency</t>
  </si>
  <si>
    <t>Employee Total</t>
  </si>
  <si>
    <t>Currency denomination</t>
  </si>
  <si>
    <t>Exchange</t>
  </si>
  <si>
    <t>Ggroup</t>
  </si>
  <si>
    <t>Gsector</t>
  </si>
  <si>
    <t>Gsubind</t>
  </si>
  <si>
    <t>IPO date</t>
  </si>
  <si>
    <t>ISIN</t>
  </si>
  <si>
    <t>Market Cap</t>
  </si>
  <si>
    <t>NAICS</t>
  </si>
  <si>
    <t>naicsNationalIndustry</t>
  </si>
  <si>
    <t>naicsSector</t>
  </si>
  <si>
    <t>naicsSubsector</t>
  </si>
  <si>
    <t>Shares outstanding</t>
  </si>
  <si>
    <t>Sedol</t>
  </si>
  <si>
    <t>Name</t>
  </si>
  <si>
    <t>Ticker</t>
  </si>
  <si>
    <t>Bonus</t>
  </si>
  <si>
    <t>nonEquityIncentives</t>
  </si>
  <si>
    <t>optionAwards</t>
  </si>
  <si>
    <t>otherComp</t>
  </si>
  <si>
    <t>pensionAndDeffered</t>
  </si>
  <si>
    <t>salary</t>
  </si>
  <si>
    <t>stockAwards</t>
  </si>
  <si>
    <t>symbol</t>
  </si>
  <si>
    <t>total</t>
  </si>
  <si>
    <t>year</t>
  </si>
  <si>
    <t>Board Members</t>
  </si>
  <si>
    <t>Board Member Age</t>
  </si>
  <si>
    <t>Board Member Name</t>
  </si>
  <si>
    <t>Board Member Since (Year)</t>
  </si>
  <si>
    <t>Board Member Title</t>
  </si>
  <si>
    <t>Analyst Recommendation</t>
  </si>
  <si>
    <t>Stock Upgrade // Downgrade</t>
  </si>
  <si>
    <t>Price Target Range</t>
  </si>
  <si>
    <t>Month by Month by Change in buy/hold/sell</t>
  </si>
  <si>
    <t>Sell Side High Target Price</t>
  </si>
  <si>
    <t>Sell Side Low Target Price</t>
  </si>
  <si>
    <t>Sell Side Median Target Price</t>
  </si>
  <si>
    <t>Sell Side Mean Target Price</t>
  </si>
  <si>
    <t>Peers</t>
  </si>
  <si>
    <t>list of Competitors</t>
  </si>
  <si>
    <t>Broker Change in ratings</t>
  </si>
  <si>
    <t>Earnings Estimate</t>
  </si>
  <si>
    <t>Revenue Estimates</t>
  </si>
  <si>
    <t>Number of Analysts</t>
  </si>
  <si>
    <t>Period</t>
  </si>
  <si>
    <t>Revenue estimate high</t>
  </si>
  <si>
    <t>Revenue estimate low</t>
  </si>
  <si>
    <t>Revenue estimate average</t>
  </si>
  <si>
    <t>epshigh</t>
  </si>
  <si>
    <t>epslow</t>
  </si>
  <si>
    <t>epsavg</t>
  </si>
  <si>
    <t>Company Specific - Primary</t>
  </si>
  <si>
    <t>Company Specific - Secondary</t>
  </si>
  <si>
    <t>Investor Ownership</t>
  </si>
  <si>
    <t>Entity Name</t>
  </si>
  <si>
    <t>Number shares owned</t>
  </si>
  <si>
    <t>Turnover</t>
  </si>
  <si>
    <t>Latest Change</t>
  </si>
  <si>
    <t>Filing Date</t>
  </si>
  <si>
    <t>Exchange Supported</t>
  </si>
  <si>
    <t>Exchange Name</t>
  </si>
  <si>
    <t>Exchange Code</t>
  </si>
  <si>
    <t>assetTurnoverAnnual</t>
  </si>
  <si>
    <t>assetTurnoverTTM</t>
  </si>
  <si>
    <t>inventoryTurnoverAnnual</t>
  </si>
  <si>
    <t>inventoryTurnoverTTM</t>
  </si>
  <si>
    <t>netIncomeEmployeeAnnual</t>
  </si>
  <si>
    <t>netIncomeEmployeeTTM</t>
  </si>
  <si>
    <t>receivablesTurnoverAnnual</t>
  </si>
  <si>
    <t>receivablesTurnoverTTM</t>
  </si>
  <si>
    <t>revenueEmployeeAnnual</t>
  </si>
  <si>
    <t>revenueEmployeeTTM</t>
  </si>
  <si>
    <t>roaRfy</t>
  </si>
  <si>
    <t>roaa5Y</t>
  </si>
  <si>
    <t>roae5Y</t>
  </si>
  <si>
    <t>roaeTTM</t>
  </si>
  <si>
    <t>roeRfy</t>
  </si>
  <si>
    <t>roeTTM</t>
  </si>
  <si>
    <t>roi5Y</t>
  </si>
  <si>
    <t>roiAnnual</t>
  </si>
  <si>
    <t>roiTTM</t>
  </si>
  <si>
    <t>freeOperatingCashFlow/revenue5Y</t>
  </si>
  <si>
    <t>freeOperatingCashFlow/revenueTTM</t>
  </si>
  <si>
    <t>grossMargin5Y</t>
  </si>
  <si>
    <t>grossMarginAnnual</t>
  </si>
  <si>
    <t>grossMarginTTM</t>
  </si>
  <si>
    <t>netProfitMargin%Annual</t>
  </si>
  <si>
    <t>netProfitMargin5Y</t>
  </si>
  <si>
    <t>netProfitMarginTTM</t>
  </si>
  <si>
    <t>operatingMargin5Y</t>
  </si>
  <si>
    <t>operatingMarginAnnual</t>
  </si>
  <si>
    <t>operatingMarginTTM</t>
  </si>
  <si>
    <t>pretaxMargin5Y</t>
  </si>
  <si>
    <t>pretaxMarginAnnual</t>
  </si>
  <si>
    <t>pretaxMarginTTM</t>
  </si>
  <si>
    <t>bookValueShareGrowth5Y</t>
  </si>
  <si>
    <t>capitalSpendingGrowth5Y</t>
  </si>
  <si>
    <t>dividendGrowthRate5Y</t>
  </si>
  <si>
    <t>ebitdaCagr5Y</t>
  </si>
  <si>
    <t>ebitdaInterimCagr5Y</t>
  </si>
  <si>
    <t>epsGrowth3Y</t>
  </si>
  <si>
    <t>epsGrowth5Y</t>
  </si>
  <si>
    <t>epsGrowthQuarterlyYoy</t>
  </si>
  <si>
    <t>epsGrowthTTMYoy</t>
  </si>
  <si>
    <t>focfCagr5Y</t>
  </si>
  <si>
    <t>netMarginGrowth5Y</t>
  </si>
  <si>
    <t>revenueGrowth3Y</t>
  </si>
  <si>
    <t>revenueGrowth5Y</t>
  </si>
  <si>
    <t>revenueGrowthQuarterlyYoy</t>
  </si>
  <si>
    <t>revenueGrowthTTMYoy</t>
  </si>
  <si>
    <t>revenueShareGrowth5Y</t>
  </si>
  <si>
    <t>tbvCagr5Y</t>
  </si>
  <si>
    <t>totalDebtCagr5Y</t>
  </si>
  <si>
    <t>10DayAverageTradingVolume</t>
  </si>
  <si>
    <t>13WeekPriceReturnDaily</t>
  </si>
  <si>
    <t>26WeekPriceReturnDaily</t>
  </si>
  <si>
    <t>3MonthAverageTradingVolume</t>
  </si>
  <si>
    <t>52WeekHigh</t>
  </si>
  <si>
    <t>52WeekHighDate</t>
  </si>
  <si>
    <t>52WeekLow</t>
  </si>
  <si>
    <t>52WeekLowDate</t>
  </si>
  <si>
    <t>52WeekPriceReturnDaily</t>
  </si>
  <si>
    <t>5DayPriceReturnDaily</t>
  </si>
  <si>
    <t>beta</t>
  </si>
  <si>
    <t>marketCapitalization</t>
  </si>
  <si>
    <t>monthToDatePriceReturnDaily</t>
  </si>
  <si>
    <t>priceRelativeToS&amp;P50013Week</t>
  </si>
  <si>
    <t>priceRelativeToS&amp;P50026Week</t>
  </si>
  <si>
    <t>priceRelativeToS&amp;P5004Week</t>
  </si>
  <si>
    <t>priceRelativeToS&amp;P50052Week</t>
  </si>
  <si>
    <t>priceRelativeToS&amp;P500Ytd</t>
  </si>
  <si>
    <t>yearToDatePriceReturnDaily</t>
  </si>
  <si>
    <t>Stock Quote</t>
  </si>
  <si>
    <t>Current Price</t>
  </si>
  <si>
    <t>High Price</t>
  </si>
  <si>
    <t xml:space="preserve">Low Price </t>
  </si>
  <si>
    <t>Previous Close</t>
  </si>
  <si>
    <t>TimeStamp</t>
  </si>
  <si>
    <t>Dividends</t>
  </si>
  <si>
    <t>Symbol</t>
  </si>
  <si>
    <t>Dividend Date</t>
  </si>
  <si>
    <t>Amount per share in Local CCY</t>
  </si>
  <si>
    <t>Stock Splits</t>
  </si>
  <si>
    <t>Split Date</t>
  </si>
  <si>
    <t>From Factor</t>
  </si>
  <si>
    <t>To Factor</t>
  </si>
  <si>
    <t>External Data</t>
  </si>
  <si>
    <t>Company News</t>
  </si>
  <si>
    <t>Category</t>
  </si>
  <si>
    <t>Datetime (UNIX)</t>
  </si>
  <si>
    <t>Headline</t>
  </si>
  <si>
    <t>News ID</t>
  </si>
  <si>
    <t>IMAGE URL</t>
  </si>
  <si>
    <t>Related Stocks</t>
  </si>
  <si>
    <t>Source</t>
  </si>
  <si>
    <t>Summary</t>
  </si>
  <si>
    <t>URL</t>
  </si>
  <si>
    <t>General News</t>
  </si>
  <si>
    <t>News Sentiment</t>
  </si>
  <si>
    <t>Aritcles in the past week</t>
  </si>
  <si>
    <t>companyNewsScore (past week / weekly average)</t>
  </si>
  <si>
    <t>sectorAverage bullish percent</t>
  </si>
  <si>
    <t>sectorAverage score</t>
  </si>
  <si>
    <t>sentiment</t>
  </si>
  <si>
    <t>Recommendation Trends</t>
  </si>
  <si>
    <t>Buy</t>
  </si>
  <si>
    <t>Hold</t>
  </si>
  <si>
    <t xml:space="preserve">Updated Period </t>
  </si>
  <si>
    <t>Sell</t>
  </si>
  <si>
    <t>StrongSell</t>
  </si>
  <si>
    <t>StrongBuy</t>
  </si>
  <si>
    <t>News Category</t>
  </si>
  <si>
    <t>datetime (UNIX)</t>
  </si>
  <si>
    <t>NEWS ID</t>
  </si>
  <si>
    <t>COVID-19</t>
  </si>
  <si>
    <t>State by State (US Only)</t>
  </si>
  <si>
    <t>Number of cases</t>
  </si>
  <si>
    <t>number od confirmed deaths</t>
  </si>
  <si>
    <t>updated time</t>
  </si>
  <si>
    <t>Economic Calendar</t>
  </si>
  <si>
    <t>Array of Events</t>
  </si>
  <si>
    <t>Economic Data / Code</t>
  </si>
  <si>
    <t>Code</t>
  </si>
  <si>
    <t>Balance of trade</t>
  </si>
  <si>
    <t>Consumer Price index</t>
  </si>
  <si>
    <t>Inflation Rate</t>
  </si>
  <si>
    <t>Corporate Tax Rate</t>
  </si>
  <si>
    <t>Exports</t>
  </si>
  <si>
    <t>Government Budgets</t>
  </si>
  <si>
    <t>Gold Reserves</t>
  </si>
  <si>
    <t>Imports</t>
  </si>
  <si>
    <t>Personal Income Tax Rate</t>
  </si>
  <si>
    <t>Sales Tax Rate</t>
  </si>
  <si>
    <t>etc.</t>
  </si>
  <si>
    <t>Econ Field (8245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</si>
</sst>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1" fillId="4" borderId="2" xfId="0" applyFont="1" applyFill="1" applyBorder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1" fillId="4" borderId="0" xfId="0" applyFont="1" applyFill="1" applyBorder="1"/>
    <xf numFmtId="0" fontId="1" fillId="4" borderId="0" xfId="0" applyFont="1" applyFill="1" applyBorder="1" applyAlignment="1"/>
    <xf numFmtId="0" fontId="1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6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0078-6ECF-1643-96F6-E71201039632}">
  <dimension ref="A1:N51"/>
  <sheetViews>
    <sheetView tabSelected="1" workbookViewId="0">
      <selection activeCell="B16" sqref="B16"/>
    </sheetView>
  </sheetViews>
  <sheetFormatPr baseColWidth="10" defaultRowHeight="16" x14ac:dyDescent="0.2"/>
  <cols>
    <col min="1" max="1" width="37.6640625" style="2" bestFit="1" customWidth="1"/>
    <col min="2" max="2" width="21.1640625" style="2" customWidth="1"/>
    <col min="3" max="3" width="26" style="2" bestFit="1" customWidth="1"/>
    <col min="4" max="4" width="26" style="2" customWidth="1"/>
    <col min="5" max="6" width="32.1640625" style="2" bestFit="1" customWidth="1"/>
    <col min="7" max="7" width="26.6640625" style="2" bestFit="1" customWidth="1"/>
    <col min="8" max="8" width="24.33203125" style="2" bestFit="1" customWidth="1"/>
    <col min="9" max="9" width="18" style="2" bestFit="1" customWidth="1"/>
    <col min="10" max="10" width="12.83203125" style="2" bestFit="1" customWidth="1"/>
    <col min="11" max="11" width="26.33203125" style="2" bestFit="1" customWidth="1"/>
    <col min="12" max="12" width="26" style="2" customWidth="1"/>
    <col min="13" max="13" width="43.33203125" style="2" bestFit="1" customWidth="1"/>
    <col min="14" max="14" width="14" style="2" bestFit="1" customWidth="1"/>
    <col min="15" max="16384" width="10.83203125" style="2"/>
  </cols>
  <sheetData>
    <row r="1" spans="1:14" ht="39" x14ac:dyDescent="0.2">
      <c r="A1" s="1" t="s">
        <v>0</v>
      </c>
      <c r="B1" s="15">
        <f>COUNTA(A4:N24)</f>
        <v>138</v>
      </c>
    </row>
    <row r="2" spans="1:14" x14ac:dyDescent="0.2">
      <c r="A2" s="13" t="s">
        <v>62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7" thickBot="1" x14ac:dyDescent="0.25">
      <c r="A3" s="12" t="s">
        <v>1</v>
      </c>
      <c r="B3" s="12" t="s">
        <v>2</v>
      </c>
      <c r="C3" s="12" t="s">
        <v>36</v>
      </c>
      <c r="D3" s="12" t="s">
        <v>3</v>
      </c>
      <c r="E3" s="12" t="s">
        <v>4</v>
      </c>
      <c r="F3" s="12" t="s">
        <v>6</v>
      </c>
      <c r="G3" s="12" t="s">
        <v>5</v>
      </c>
      <c r="H3" s="12" t="s">
        <v>64</v>
      </c>
      <c r="I3" s="3" t="s">
        <v>70</v>
      </c>
      <c r="J3" s="3" t="s">
        <v>143</v>
      </c>
      <c r="K3" s="12" t="s">
        <v>149</v>
      </c>
      <c r="L3" s="12" t="s">
        <v>153</v>
      </c>
      <c r="M3" s="3" t="s">
        <v>169</v>
      </c>
      <c r="N3" s="3" t="s">
        <v>158</v>
      </c>
    </row>
    <row r="4" spans="1:14" ht="17" thickTop="1" x14ac:dyDescent="0.2">
      <c r="A4" s="2" t="s">
        <v>7</v>
      </c>
      <c r="B4" s="2" t="s">
        <v>26</v>
      </c>
      <c r="C4" s="2" t="s">
        <v>37</v>
      </c>
      <c r="D4" s="6" t="s">
        <v>73</v>
      </c>
      <c r="E4" s="2" t="s">
        <v>92</v>
      </c>
      <c r="F4" s="2" t="s">
        <v>106</v>
      </c>
      <c r="G4" s="2" t="s">
        <v>124</v>
      </c>
      <c r="H4" s="2" t="s">
        <v>65</v>
      </c>
      <c r="I4" s="2" t="s">
        <v>71</v>
      </c>
      <c r="J4" s="2" t="s">
        <v>144</v>
      </c>
      <c r="K4" s="2" t="s">
        <v>150</v>
      </c>
      <c r="L4" s="2" t="s">
        <v>150</v>
      </c>
      <c r="M4" s="2" t="s">
        <v>170</v>
      </c>
      <c r="N4" s="2" t="s">
        <v>159</v>
      </c>
    </row>
    <row r="5" spans="1:14" x14ac:dyDescent="0.2">
      <c r="A5" s="2" t="s">
        <v>10</v>
      </c>
      <c r="B5" s="2" t="s">
        <v>24</v>
      </c>
      <c r="C5" s="2" t="s">
        <v>38</v>
      </c>
      <c r="D5" s="6" t="s">
        <v>74</v>
      </c>
      <c r="E5" s="2" t="s">
        <v>93</v>
      </c>
      <c r="F5" s="2" t="s">
        <v>107</v>
      </c>
      <c r="G5" s="2" t="s">
        <v>125</v>
      </c>
      <c r="H5" s="2" t="s">
        <v>66</v>
      </c>
      <c r="I5" s="2" t="s">
        <v>72</v>
      </c>
      <c r="J5" s="2" t="s">
        <v>145</v>
      </c>
      <c r="K5" s="2" t="s">
        <v>151</v>
      </c>
      <c r="L5" s="2" t="s">
        <v>154</v>
      </c>
      <c r="M5" s="2" t="s">
        <v>171</v>
      </c>
      <c r="N5" s="2" t="s">
        <v>160</v>
      </c>
    </row>
    <row r="6" spans="1:14" x14ac:dyDescent="0.2">
      <c r="A6" s="2" t="s">
        <v>9</v>
      </c>
      <c r="B6" s="2" t="s">
        <v>27</v>
      </c>
      <c r="C6" s="2" t="s">
        <v>39</v>
      </c>
      <c r="D6" s="6" t="s">
        <v>75</v>
      </c>
      <c r="E6" s="2" t="s">
        <v>94</v>
      </c>
      <c r="F6" s="2" t="s">
        <v>108</v>
      </c>
      <c r="G6" s="2" t="s">
        <v>126</v>
      </c>
      <c r="H6" s="2" t="s">
        <v>67</v>
      </c>
      <c r="I6" s="2" t="s">
        <v>8</v>
      </c>
      <c r="J6" s="2" t="s">
        <v>146</v>
      </c>
      <c r="K6" s="2" t="s">
        <v>152</v>
      </c>
      <c r="L6" s="2" t="s">
        <v>155</v>
      </c>
      <c r="M6" s="2" t="s">
        <v>172</v>
      </c>
      <c r="N6" s="2" t="s">
        <v>161</v>
      </c>
    </row>
    <row r="7" spans="1:14" x14ac:dyDescent="0.2">
      <c r="A7" s="2" t="s">
        <v>11</v>
      </c>
      <c r="B7" s="2" t="s">
        <v>28</v>
      </c>
      <c r="C7" s="2" t="s">
        <v>40</v>
      </c>
      <c r="D7" s="6" t="s">
        <v>76</v>
      </c>
      <c r="E7" s="2" t="s">
        <v>95</v>
      </c>
      <c r="F7" s="2" t="s">
        <v>109</v>
      </c>
      <c r="G7" s="2" t="s">
        <v>127</v>
      </c>
      <c r="H7" s="2" t="s">
        <v>68</v>
      </c>
      <c r="J7" s="2" t="s">
        <v>147</v>
      </c>
      <c r="L7" s="2" t="s">
        <v>156</v>
      </c>
      <c r="M7" s="2" t="s">
        <v>173</v>
      </c>
      <c r="N7" s="2" t="s">
        <v>162</v>
      </c>
    </row>
    <row r="8" spans="1:14" x14ac:dyDescent="0.2">
      <c r="A8" s="2" t="s">
        <v>12</v>
      </c>
      <c r="B8" s="2" t="s">
        <v>29</v>
      </c>
      <c r="D8" s="6" t="s">
        <v>77</v>
      </c>
      <c r="E8" s="2" t="s">
        <v>96</v>
      </c>
      <c r="F8" s="2" t="s">
        <v>110</v>
      </c>
      <c r="G8" s="2" t="s">
        <v>128</v>
      </c>
      <c r="H8" s="2" t="s">
        <v>69</v>
      </c>
      <c r="J8" s="2" t="s">
        <v>148</v>
      </c>
      <c r="M8" s="2" t="s">
        <v>174</v>
      </c>
      <c r="N8" s="2" t="s">
        <v>163</v>
      </c>
    </row>
    <row r="9" spans="1:14" x14ac:dyDescent="0.2">
      <c r="A9" s="2" t="s">
        <v>13</v>
      </c>
      <c r="B9" s="2" t="s">
        <v>30</v>
      </c>
      <c r="D9" s="6" t="s">
        <v>78</v>
      </c>
      <c r="E9" s="2" t="s">
        <v>97</v>
      </c>
      <c r="F9" s="2" t="s">
        <v>111</v>
      </c>
      <c r="G9" s="2" t="s">
        <v>129</v>
      </c>
      <c r="M9" s="2" t="s">
        <v>33</v>
      </c>
      <c r="N9" s="2" t="s">
        <v>164</v>
      </c>
    </row>
    <row r="10" spans="1:14" x14ac:dyDescent="0.2">
      <c r="A10" s="2" t="s">
        <v>14</v>
      </c>
      <c r="B10" s="2" t="s">
        <v>31</v>
      </c>
      <c r="D10" s="6" t="s">
        <v>79</v>
      </c>
      <c r="E10" s="2" t="s">
        <v>98</v>
      </c>
      <c r="F10" s="2" t="s">
        <v>112</v>
      </c>
      <c r="G10" s="2" t="s">
        <v>130</v>
      </c>
      <c r="N10" s="2" t="s">
        <v>165</v>
      </c>
    </row>
    <row r="11" spans="1:14" x14ac:dyDescent="0.2">
      <c r="A11" s="2" t="s">
        <v>15</v>
      </c>
      <c r="B11" s="2" t="s">
        <v>32</v>
      </c>
      <c r="D11" s="6" t="s">
        <v>80</v>
      </c>
      <c r="E11" s="2" t="s">
        <v>99</v>
      </c>
      <c r="F11" s="2" t="s">
        <v>113</v>
      </c>
      <c r="G11" s="2" t="s">
        <v>131</v>
      </c>
      <c r="N11" s="2" t="s">
        <v>166</v>
      </c>
    </row>
    <row r="12" spans="1:14" x14ac:dyDescent="0.2">
      <c r="A12" s="2" t="s">
        <v>16</v>
      </c>
      <c r="B12" s="2" t="s">
        <v>33</v>
      </c>
      <c r="D12" s="6" t="s">
        <v>81</v>
      </c>
      <c r="E12" s="2" t="s">
        <v>100</v>
      </c>
      <c r="F12" s="2" t="s">
        <v>114</v>
      </c>
      <c r="G12" s="2" t="s">
        <v>132</v>
      </c>
      <c r="N12" s="2" t="s">
        <v>167</v>
      </c>
    </row>
    <row r="13" spans="1:14" x14ac:dyDescent="0.2">
      <c r="A13" s="2" t="s">
        <v>17</v>
      </c>
      <c r="B13" s="2" t="s">
        <v>34</v>
      </c>
      <c r="D13" s="6" t="s">
        <v>82</v>
      </c>
      <c r="E13" s="2" t="s">
        <v>101</v>
      </c>
      <c r="F13" s="2" t="s">
        <v>115</v>
      </c>
      <c r="G13" s="2" t="s">
        <v>133</v>
      </c>
    </row>
    <row r="14" spans="1:14" x14ac:dyDescent="0.2">
      <c r="A14" s="2" t="s">
        <v>18</v>
      </c>
      <c r="B14" s="2" t="s">
        <v>35</v>
      </c>
      <c r="D14" s="6" t="s">
        <v>83</v>
      </c>
      <c r="E14" s="2" t="s">
        <v>102</v>
      </c>
      <c r="F14" s="2" t="s">
        <v>116</v>
      </c>
      <c r="G14" s="2" t="s">
        <v>134</v>
      </c>
    </row>
    <row r="15" spans="1:14" x14ac:dyDescent="0.2">
      <c r="A15" s="2" t="s">
        <v>19</v>
      </c>
      <c r="D15" s="6" t="s">
        <v>84</v>
      </c>
      <c r="E15" s="2" t="s">
        <v>103</v>
      </c>
      <c r="F15" s="2" t="s">
        <v>117</v>
      </c>
      <c r="G15" s="2" t="s">
        <v>135</v>
      </c>
    </row>
    <row r="16" spans="1:14" x14ac:dyDescent="0.2">
      <c r="A16" s="2" t="s">
        <v>20</v>
      </c>
      <c r="D16" s="6" t="s">
        <v>85</v>
      </c>
      <c r="E16" s="2" t="s">
        <v>104</v>
      </c>
      <c r="F16" s="2" t="s">
        <v>118</v>
      </c>
      <c r="G16" s="2" t="s">
        <v>136</v>
      </c>
    </row>
    <row r="17" spans="1:7" x14ac:dyDescent="0.2">
      <c r="A17" s="2" t="s">
        <v>21</v>
      </c>
      <c r="D17" s="6" t="s">
        <v>86</v>
      </c>
      <c r="E17" s="2" t="s">
        <v>105</v>
      </c>
      <c r="F17" s="2" t="s">
        <v>119</v>
      </c>
      <c r="G17" s="2" t="s">
        <v>137</v>
      </c>
    </row>
    <row r="18" spans="1:7" x14ac:dyDescent="0.2">
      <c r="A18" s="2" t="s">
        <v>24</v>
      </c>
      <c r="D18" s="6" t="s">
        <v>87</v>
      </c>
      <c r="F18" s="2" t="s">
        <v>120</v>
      </c>
      <c r="G18" s="2" t="s">
        <v>138</v>
      </c>
    </row>
    <row r="19" spans="1:7" x14ac:dyDescent="0.2">
      <c r="A19" s="2" t="s">
        <v>23</v>
      </c>
      <c r="D19" s="6" t="s">
        <v>88</v>
      </c>
      <c r="F19" s="2" t="s">
        <v>121</v>
      </c>
      <c r="G19" s="2" t="s">
        <v>139</v>
      </c>
    </row>
    <row r="20" spans="1:7" x14ac:dyDescent="0.2">
      <c r="A20" s="2" t="s">
        <v>22</v>
      </c>
      <c r="D20" s="6" t="s">
        <v>89</v>
      </c>
      <c r="F20" s="2" t="s">
        <v>122</v>
      </c>
      <c r="G20" s="2" t="s">
        <v>140</v>
      </c>
    </row>
    <row r="21" spans="1:7" x14ac:dyDescent="0.2">
      <c r="A21" s="2" t="s">
        <v>25</v>
      </c>
      <c r="D21" s="6" t="s">
        <v>90</v>
      </c>
      <c r="F21" s="2" t="s">
        <v>123</v>
      </c>
      <c r="G21" s="2" t="s">
        <v>141</v>
      </c>
    </row>
    <row r="22" spans="1:7" x14ac:dyDescent="0.2">
      <c r="D22" s="6" t="s">
        <v>91</v>
      </c>
      <c r="G22" s="2" t="s">
        <v>142</v>
      </c>
    </row>
    <row r="23" spans="1:7" x14ac:dyDescent="0.2">
      <c r="A23" s="4"/>
    </row>
    <row r="26" spans="1:7" x14ac:dyDescent="0.2">
      <c r="A26" s="13" t="s">
        <v>63</v>
      </c>
      <c r="B26" s="13"/>
      <c r="C26" s="13"/>
      <c r="D26" s="13"/>
      <c r="E26" s="13"/>
      <c r="F26" s="13"/>
      <c r="G26" s="13"/>
    </row>
    <row r="27" spans="1:7" ht="17" thickBot="1" x14ac:dyDescent="0.25">
      <c r="A27" s="3" t="s">
        <v>41</v>
      </c>
      <c r="B27" s="3" t="s">
        <v>49</v>
      </c>
      <c r="C27" s="3" t="s">
        <v>42</v>
      </c>
      <c r="D27" s="3" t="s">
        <v>53</v>
      </c>
      <c r="E27" s="3" t="s">
        <v>52</v>
      </c>
      <c r="F27" s="3" t="s">
        <v>43</v>
      </c>
      <c r="G27" s="3" t="s">
        <v>175</v>
      </c>
    </row>
    <row r="28" spans="1:7" ht="17" thickTop="1" x14ac:dyDescent="0.2">
      <c r="A28" s="2" t="s">
        <v>44</v>
      </c>
      <c r="B28" s="2" t="s">
        <v>50</v>
      </c>
      <c r="C28" s="2" t="s">
        <v>51</v>
      </c>
      <c r="D28" s="2" t="s">
        <v>54</v>
      </c>
      <c r="E28" s="2" t="s">
        <v>54</v>
      </c>
      <c r="F28" s="2" t="s">
        <v>45</v>
      </c>
      <c r="G28" s="2" t="s">
        <v>150</v>
      </c>
    </row>
    <row r="29" spans="1:7" x14ac:dyDescent="0.2">
      <c r="D29" s="2" t="s">
        <v>55</v>
      </c>
      <c r="E29" s="2" t="s">
        <v>55</v>
      </c>
      <c r="F29" s="2" t="s">
        <v>46</v>
      </c>
      <c r="G29" s="2" t="s">
        <v>176</v>
      </c>
    </row>
    <row r="30" spans="1:7" x14ac:dyDescent="0.2">
      <c r="D30" s="2" t="s">
        <v>56</v>
      </c>
      <c r="E30" s="2" t="s">
        <v>59</v>
      </c>
      <c r="F30" s="2" t="s">
        <v>47</v>
      </c>
      <c r="G30" s="2" t="s">
        <v>177</v>
      </c>
    </row>
    <row r="31" spans="1:7" x14ac:dyDescent="0.2">
      <c r="D31" s="2" t="s">
        <v>57</v>
      </c>
      <c r="E31" s="2" t="s">
        <v>60</v>
      </c>
      <c r="F31" s="2" t="s">
        <v>48</v>
      </c>
      <c r="G31" s="2" t="s">
        <v>178</v>
      </c>
    </row>
    <row r="32" spans="1:7" x14ac:dyDescent="0.2">
      <c r="D32" s="2" t="s">
        <v>58</v>
      </c>
      <c r="E32" s="2" t="s">
        <v>61</v>
      </c>
      <c r="G32" s="2" t="s">
        <v>179</v>
      </c>
    </row>
    <row r="33" spans="1:7" x14ac:dyDescent="0.2">
      <c r="G33" s="2" t="s">
        <v>181</v>
      </c>
    </row>
    <row r="34" spans="1:7" x14ac:dyDescent="0.2">
      <c r="G34" s="2" t="s">
        <v>180</v>
      </c>
    </row>
    <row r="36" spans="1:7" x14ac:dyDescent="0.2">
      <c r="A36" s="14" t="s">
        <v>157</v>
      </c>
      <c r="B36" s="14"/>
      <c r="C36" s="14"/>
      <c r="D36" s="14"/>
      <c r="E36" s="8"/>
      <c r="F36" s="8"/>
    </row>
    <row r="37" spans="1:7" ht="17" thickBot="1" x14ac:dyDescent="0.25">
      <c r="A37" s="3" t="s">
        <v>168</v>
      </c>
      <c r="B37" s="3" t="s">
        <v>192</v>
      </c>
      <c r="C37" s="3" t="s">
        <v>185</v>
      </c>
      <c r="D37" s="3" t="s">
        <v>190</v>
      </c>
      <c r="E37" s="7"/>
      <c r="F37" s="7"/>
    </row>
    <row r="38" spans="1:7" ht="17" thickTop="1" x14ac:dyDescent="0.2">
      <c r="A38" s="2" t="s">
        <v>182</v>
      </c>
      <c r="B38" s="2" t="s">
        <v>193</v>
      </c>
      <c r="C38" s="2" t="s">
        <v>186</v>
      </c>
      <c r="D38" s="2" t="s">
        <v>191</v>
      </c>
    </row>
    <row r="39" spans="1:7" x14ac:dyDescent="0.2">
      <c r="A39" s="2" t="s">
        <v>183</v>
      </c>
      <c r="B39" s="2" t="s">
        <v>7</v>
      </c>
      <c r="C39" s="2" t="s">
        <v>187</v>
      </c>
    </row>
    <row r="40" spans="1:7" x14ac:dyDescent="0.2">
      <c r="A40" s="2" t="s">
        <v>161</v>
      </c>
      <c r="B40" s="9" t="s">
        <v>205</v>
      </c>
      <c r="C40" s="2" t="s">
        <v>188</v>
      </c>
    </row>
    <row r="41" spans="1:7" x14ac:dyDescent="0.2">
      <c r="A41" s="2" t="s">
        <v>184</v>
      </c>
      <c r="B41" s="10" t="s">
        <v>194</v>
      </c>
      <c r="C41" s="2" t="s">
        <v>189</v>
      </c>
    </row>
    <row r="42" spans="1:7" x14ac:dyDescent="0.2">
      <c r="A42" s="2" t="s">
        <v>164</v>
      </c>
      <c r="B42" s="10" t="s">
        <v>195</v>
      </c>
    </row>
    <row r="43" spans="1:7" x14ac:dyDescent="0.2">
      <c r="A43" s="2" t="s">
        <v>166</v>
      </c>
      <c r="B43" s="10" t="s">
        <v>196</v>
      </c>
    </row>
    <row r="44" spans="1:7" x14ac:dyDescent="0.2">
      <c r="A44" s="2" t="s">
        <v>167</v>
      </c>
      <c r="B44" s="10" t="s">
        <v>197</v>
      </c>
    </row>
    <row r="45" spans="1:7" x14ac:dyDescent="0.2">
      <c r="B45" s="10" t="s">
        <v>198</v>
      </c>
    </row>
    <row r="46" spans="1:7" x14ac:dyDescent="0.2">
      <c r="B46" s="10" t="s">
        <v>199</v>
      </c>
    </row>
    <row r="47" spans="1:7" x14ac:dyDescent="0.2">
      <c r="B47" s="11" t="s">
        <v>200</v>
      </c>
    </row>
    <row r="48" spans="1:7" x14ac:dyDescent="0.2">
      <c r="B48" s="10" t="s">
        <v>201</v>
      </c>
    </row>
    <row r="49" spans="2:2" x14ac:dyDescent="0.2">
      <c r="B49" s="10" t="s">
        <v>202</v>
      </c>
    </row>
    <row r="50" spans="2:2" x14ac:dyDescent="0.2">
      <c r="B50" s="10" t="s">
        <v>203</v>
      </c>
    </row>
    <row r="51" spans="2:2" x14ac:dyDescent="0.2">
      <c r="B51" s="5" t="s">
        <v>204</v>
      </c>
    </row>
  </sheetData>
  <mergeCells count="3">
    <mergeCell ref="A26:G26"/>
    <mergeCell ref="A36:D36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2020-03-31T08:27:32Z</dcterms:created>
  <dcterms:modified xsi:type="dcterms:W3CDTF">2020-04-01T17:21:51Z</dcterms:modified>
</cp:coreProperties>
</file>