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das_las_Fechas" sheetId="1" r:id="rId3"/>
    <sheet state="visible" name="Fechas_Filtradas_x_Criterio_Int" sheetId="2" r:id="rId4"/>
  </sheets>
  <definedNames/>
  <calcPr/>
</workbook>
</file>

<file path=xl/sharedStrings.xml><?xml version="1.0" encoding="utf-8"?>
<sst xmlns="http://schemas.openxmlformats.org/spreadsheetml/2006/main" count="110" uniqueCount="70">
  <si>
    <t>Acumulado durante impacto</t>
  </si>
  <si>
    <t>Días de lluvia durante impacto</t>
  </si>
  <si>
    <t>26/03/1988</t>
  </si>
  <si>
    <t>312,9</t>
  </si>
  <si>
    <t>28/02/1984</t>
  </si>
  <si>
    <t>223,5</t>
  </si>
  <si>
    <t>28/02/2008</t>
  </si>
  <si>
    <t>204,9</t>
  </si>
  <si>
    <t>23/03/2001</t>
  </si>
  <si>
    <t>202,1</t>
  </si>
  <si>
    <t>18/11/1985</t>
  </si>
  <si>
    <t>194,4</t>
  </si>
  <si>
    <t>186,2</t>
  </si>
  <si>
    <t>29/10/2014</t>
  </si>
  <si>
    <t>179,1</t>
  </si>
  <si>
    <t>28/10/1984</t>
  </si>
  <si>
    <t>175,6</t>
  </si>
  <si>
    <t>165,3</t>
  </si>
  <si>
    <t>18/10/1985</t>
  </si>
  <si>
    <t>149,2</t>
  </si>
  <si>
    <t>22/02/2010</t>
  </si>
  <si>
    <t>143,2</t>
  </si>
  <si>
    <t>15/01/2006</t>
  </si>
  <si>
    <t>139,7</t>
  </si>
  <si>
    <t>138,7</t>
  </si>
  <si>
    <t>134,6</t>
  </si>
  <si>
    <t>131,5</t>
  </si>
  <si>
    <t>130,5</t>
  </si>
  <si>
    <t>25/10/2001</t>
  </si>
  <si>
    <t>30/01/1991</t>
  </si>
  <si>
    <t>120,7</t>
  </si>
  <si>
    <t>29/10/2012</t>
  </si>
  <si>
    <t>120,1</t>
  </si>
  <si>
    <t>16/04/2002</t>
  </si>
  <si>
    <t>29/01/1984</t>
  </si>
  <si>
    <t>112,8</t>
  </si>
  <si>
    <t>108,7</t>
  </si>
  <si>
    <t>101,3</t>
  </si>
  <si>
    <t>20/02/1982</t>
  </si>
  <si>
    <t>99,8</t>
  </si>
  <si>
    <t>89,3</t>
  </si>
  <si>
    <t>87,4</t>
  </si>
  <si>
    <t>29/11/1993</t>
  </si>
  <si>
    <t>80,7</t>
  </si>
  <si>
    <t>31/03/1995</t>
  </si>
  <si>
    <t>15/03/1993</t>
  </si>
  <si>
    <t>73,7</t>
  </si>
  <si>
    <t>20/04/1993</t>
  </si>
  <si>
    <t>64,1</t>
  </si>
  <si>
    <t>63,2</t>
  </si>
  <si>
    <t>31/10/1987</t>
  </si>
  <si>
    <t>62,5</t>
  </si>
  <si>
    <t>23/11/2001</t>
  </si>
  <si>
    <t>49,9</t>
  </si>
  <si>
    <t>31/01/1993</t>
  </si>
  <si>
    <t>39,4</t>
  </si>
  <si>
    <t>25,6</t>
  </si>
  <si>
    <t>20/12/1996</t>
  </si>
  <si>
    <t>19,3</t>
  </si>
  <si>
    <t>27/02/1994</t>
  </si>
  <si>
    <t>17,8</t>
  </si>
  <si>
    <t>5,6</t>
  </si>
  <si>
    <t>Fecha de inicio de lluvia (day 0)</t>
  </si>
  <si>
    <t>Acumulado de lluvia durante impacto (Rainfall with impact (RI)</t>
  </si>
  <si>
    <t xml:space="preserve">Días de lluvia durante impacto, no necesariamente consecutivos. </t>
  </si>
  <si>
    <t>DESCRIPCIÓN</t>
  </si>
  <si>
    <t xml:space="preserve">el criterio utilizado para a explorar relación con variablidad intraestacional </t>
  </si>
  <si>
    <t>Se deben cumplir los siguiente puntos:</t>
  </si>
  <si>
    <t>1) 3 días de lluvia no consecutiva</t>
  </si>
  <si>
    <t>2) no más de 2 días sin lluvia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</si>
</sst>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/dd/yyyy"/>
  </numFmts>
  <fonts count="6">
    <font>
      <sz val="10.0"/>
      <color rgb="FF000000"/>
      <name val="Arial"/>
    </font>
    <font>
      <sz val="11.0"/>
      <color rgb="FF000000"/>
      <name val="Calibri"/>
    </font>
    <font/>
    <font>
      <b/>
      <u/>
      <sz val="11.0"/>
      <color rgb="FF000000"/>
      <name val="Calibri"/>
    </font>
    <font>
      <b/>
      <sz val="11.0"/>
      <color rgb="FF000000"/>
      <name val="Calibri"/>
    </font>
    <font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164" xfId="0" applyAlignment="1" applyFont="1" applyNumberFormat="1">
      <alignment horizontal="center" readingOrder="0" shrinkToFit="0" vertical="bottom" wrapText="0"/>
    </xf>
    <xf borderId="0" fillId="0" fontId="1" numFmtId="165" xfId="0" applyAlignment="1" applyFont="1" applyNumberForma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2" fontId="5" numFmtId="0" xfId="0" applyAlignment="1" applyFill="1" applyFont="1">
      <alignment readingOrder="0"/>
    </xf>
    <xf borderId="0" fillId="3" fontId="1" numFmtId="0" xfId="0" applyAlignment="1" applyFill="1" applyFont="1">
      <alignment readingOrder="0" shrinkToFit="0" vertical="bottom" wrapText="0"/>
    </xf>
    <xf borderId="0" fillId="4" fontId="1" numFmtId="0" xfId="0" applyAlignment="1" applyFill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5"/>
    <col customWidth="1" min="3" max="3" width="22.88"/>
  </cols>
  <sheetData>
    <row r="1">
      <c r="A1" s="1"/>
      <c r="B1" s="2" t="s">
        <v>0</v>
      </c>
      <c r="C1" s="2" t="s">
        <v>1</v>
      </c>
    </row>
    <row r="2">
      <c r="A2" s="3" t="s">
        <v>2</v>
      </c>
      <c r="B2" s="4" t="s">
        <v>3</v>
      </c>
      <c r="C2" s="4">
        <v>6.0</v>
      </c>
    </row>
    <row r="3">
      <c r="A3" s="3" t="s">
        <v>4</v>
      </c>
      <c r="B3" s="4" t="s">
        <v>5</v>
      </c>
      <c r="C3" s="4">
        <v>11.0</v>
      </c>
    </row>
    <row r="4">
      <c r="A4" s="3" t="s">
        <v>6</v>
      </c>
      <c r="B4" s="4" t="s">
        <v>7</v>
      </c>
      <c r="C4" s="4">
        <v>8.0</v>
      </c>
    </row>
    <row r="5">
      <c r="A5" s="3" t="s">
        <v>8</v>
      </c>
      <c r="B5" s="4" t="s">
        <v>9</v>
      </c>
      <c r="C5" s="4">
        <v>6.0</v>
      </c>
    </row>
    <row r="6">
      <c r="A6" s="3" t="s">
        <v>10</v>
      </c>
      <c r="B6" s="4" t="s">
        <v>11</v>
      </c>
      <c r="C6" s="4">
        <v>7.0</v>
      </c>
    </row>
    <row r="7">
      <c r="A7" s="5">
        <v>37540.0</v>
      </c>
      <c r="B7" s="4" t="s">
        <v>12</v>
      </c>
      <c r="C7" s="4">
        <v>12.0</v>
      </c>
    </row>
    <row r="8">
      <c r="A8" s="6">
        <v>41822.0</v>
      </c>
      <c r="B8" s="4">
        <v>181.0</v>
      </c>
      <c r="C8" s="4">
        <v>7.0</v>
      </c>
    </row>
    <row r="9">
      <c r="A9" s="6">
        <v>37593.0</v>
      </c>
      <c r="B9" s="4">
        <v>181.0</v>
      </c>
      <c r="C9" s="4">
        <v>12.0</v>
      </c>
    </row>
    <row r="10">
      <c r="A10" s="3" t="s">
        <v>13</v>
      </c>
      <c r="B10" s="4" t="s">
        <v>14</v>
      </c>
      <c r="C10" s="4">
        <v>6.0</v>
      </c>
    </row>
    <row r="11">
      <c r="A11" s="3" t="s">
        <v>15</v>
      </c>
      <c r="B11" s="4" t="s">
        <v>16</v>
      </c>
      <c r="C11" s="4">
        <v>6.0</v>
      </c>
    </row>
    <row r="12">
      <c r="A12" s="6">
        <v>39085.0</v>
      </c>
      <c r="B12" s="4" t="s">
        <v>17</v>
      </c>
      <c r="C12" s="4">
        <v>5.0</v>
      </c>
    </row>
    <row r="13">
      <c r="A13" s="6">
        <v>37957.0</v>
      </c>
      <c r="B13" s="4">
        <v>160.0</v>
      </c>
      <c r="C13" s="4">
        <v>5.0</v>
      </c>
    </row>
    <row r="14">
      <c r="A14" s="3" t="s">
        <v>18</v>
      </c>
      <c r="B14" s="4" t="s">
        <v>19</v>
      </c>
      <c r="C14" s="4">
        <v>4.0</v>
      </c>
    </row>
    <row r="15">
      <c r="A15" s="6">
        <v>33604.0</v>
      </c>
      <c r="B15" s="4">
        <v>145.0</v>
      </c>
      <c r="C15" s="4">
        <v>2.0</v>
      </c>
    </row>
    <row r="16">
      <c r="A16" s="3" t="s">
        <v>20</v>
      </c>
      <c r="B16" s="4" t="s">
        <v>21</v>
      </c>
      <c r="C16" s="4">
        <v>2.0</v>
      </c>
    </row>
    <row r="17">
      <c r="A17" s="3" t="s">
        <v>22</v>
      </c>
      <c r="B17" s="4" t="s">
        <v>23</v>
      </c>
      <c r="C17" s="4">
        <v>4.0</v>
      </c>
    </row>
    <row r="18">
      <c r="A18" s="6">
        <v>41278.0</v>
      </c>
      <c r="B18" s="4" t="s">
        <v>24</v>
      </c>
      <c r="C18" s="4">
        <v>2.0</v>
      </c>
    </row>
    <row r="19">
      <c r="A19" s="6">
        <v>39212.0</v>
      </c>
      <c r="B19" s="4" t="s">
        <v>25</v>
      </c>
      <c r="C19" s="4">
        <v>6.0</v>
      </c>
    </row>
    <row r="20">
      <c r="A20" s="6">
        <v>31542.0</v>
      </c>
      <c r="B20" s="4" t="s">
        <v>26</v>
      </c>
      <c r="C20" s="4">
        <v>4.0</v>
      </c>
    </row>
    <row r="21">
      <c r="A21" s="6">
        <v>39086.0</v>
      </c>
      <c r="B21" s="4" t="s">
        <v>27</v>
      </c>
      <c r="C21" s="4">
        <v>6.0</v>
      </c>
    </row>
    <row r="22">
      <c r="A22" s="3" t="s">
        <v>28</v>
      </c>
      <c r="B22" s="4">
        <v>130.0</v>
      </c>
      <c r="C22" s="4">
        <v>4.0</v>
      </c>
    </row>
    <row r="23">
      <c r="A23" s="3" t="s">
        <v>29</v>
      </c>
      <c r="B23" s="4" t="s">
        <v>30</v>
      </c>
      <c r="C23" s="4">
        <v>3.0</v>
      </c>
    </row>
    <row r="24">
      <c r="A24" s="3" t="s">
        <v>31</v>
      </c>
      <c r="B24" s="4" t="s">
        <v>32</v>
      </c>
      <c r="C24" s="4">
        <v>2.0</v>
      </c>
    </row>
    <row r="25">
      <c r="A25" s="3" t="s">
        <v>33</v>
      </c>
      <c r="B25" s="4">
        <v>119.0</v>
      </c>
      <c r="C25" s="4">
        <v>2.0</v>
      </c>
    </row>
    <row r="26">
      <c r="A26" s="6">
        <v>37682.0</v>
      </c>
      <c r="B26" s="4">
        <v>113.0</v>
      </c>
      <c r="C26" s="4">
        <v>4.0</v>
      </c>
    </row>
    <row r="27">
      <c r="A27" s="3" t="s">
        <v>34</v>
      </c>
      <c r="B27" s="4" t="s">
        <v>35</v>
      </c>
      <c r="C27" s="4">
        <v>4.0</v>
      </c>
    </row>
    <row r="28">
      <c r="A28" s="6">
        <v>34458.0</v>
      </c>
      <c r="B28" s="4" t="s">
        <v>36</v>
      </c>
      <c r="C28" s="4">
        <v>5.0</v>
      </c>
    </row>
    <row r="29">
      <c r="A29" s="6">
        <v>31878.0</v>
      </c>
      <c r="B29" s="4" t="s">
        <v>37</v>
      </c>
      <c r="C29" s="4">
        <v>5.0</v>
      </c>
    </row>
    <row r="30">
      <c r="A30" s="3" t="s">
        <v>38</v>
      </c>
      <c r="B30" s="4" t="s">
        <v>39</v>
      </c>
      <c r="C30" s="4">
        <v>1.0</v>
      </c>
    </row>
    <row r="31">
      <c r="A31" s="6">
        <v>36681.0</v>
      </c>
      <c r="B31" s="4">
        <v>97.0</v>
      </c>
      <c r="C31" s="4">
        <v>3.0</v>
      </c>
    </row>
    <row r="32">
      <c r="A32" s="6">
        <v>37135.0</v>
      </c>
      <c r="B32" s="4">
        <v>95.0</v>
      </c>
      <c r="C32" s="4">
        <v>3.0</v>
      </c>
    </row>
    <row r="33">
      <c r="A33" s="6">
        <v>34040.0</v>
      </c>
      <c r="B33" s="4" t="s">
        <v>40</v>
      </c>
      <c r="C33" s="4">
        <v>1.0</v>
      </c>
    </row>
    <row r="34">
      <c r="A34" s="6">
        <v>37235.0</v>
      </c>
      <c r="B34" s="4" t="s">
        <v>41</v>
      </c>
      <c r="C34" s="4">
        <v>10.0</v>
      </c>
    </row>
    <row r="35">
      <c r="A35" s="6">
        <v>41855.0</v>
      </c>
      <c r="B35" s="4">
        <v>85.0</v>
      </c>
      <c r="C35" s="4">
        <v>4.0</v>
      </c>
    </row>
    <row r="36">
      <c r="A36" s="6">
        <v>36254.0</v>
      </c>
      <c r="B36" s="4">
        <v>81.0</v>
      </c>
      <c r="C36" s="4">
        <v>7.0</v>
      </c>
    </row>
    <row r="37">
      <c r="A37" s="3" t="s">
        <v>42</v>
      </c>
      <c r="B37" s="4" t="s">
        <v>43</v>
      </c>
      <c r="C37" s="4">
        <v>3.0</v>
      </c>
    </row>
    <row r="38">
      <c r="A38" s="3" t="s">
        <v>44</v>
      </c>
      <c r="B38" s="4">
        <v>75.0</v>
      </c>
      <c r="C38" s="4">
        <v>3.0</v>
      </c>
    </row>
    <row r="39">
      <c r="A39" s="3" t="s">
        <v>45</v>
      </c>
      <c r="B39" s="4" t="s">
        <v>46</v>
      </c>
      <c r="C39" s="4">
        <v>2.0</v>
      </c>
    </row>
    <row r="40">
      <c r="A40" s="3" t="s">
        <v>47</v>
      </c>
      <c r="B40" s="4" t="s">
        <v>48</v>
      </c>
      <c r="C40" s="4">
        <v>3.0</v>
      </c>
    </row>
    <row r="41">
      <c r="A41" s="6">
        <v>35227.0</v>
      </c>
      <c r="B41" s="4" t="s">
        <v>49</v>
      </c>
      <c r="C41" s="4">
        <v>2.0</v>
      </c>
    </row>
    <row r="42">
      <c r="A42" s="3" t="s">
        <v>50</v>
      </c>
      <c r="B42" s="4" t="s">
        <v>51</v>
      </c>
      <c r="C42" s="4">
        <v>3.0</v>
      </c>
    </row>
    <row r="43">
      <c r="A43" s="3" t="s">
        <v>52</v>
      </c>
      <c r="B43" s="4">
        <v>57.0</v>
      </c>
      <c r="C43" s="4">
        <v>3.0</v>
      </c>
    </row>
    <row r="44">
      <c r="A44" s="6">
        <v>41701.0</v>
      </c>
      <c r="B44" s="4" t="s">
        <v>53</v>
      </c>
      <c r="C44" s="4">
        <v>2.0</v>
      </c>
    </row>
    <row r="45">
      <c r="A45" s="6">
        <v>37897.0</v>
      </c>
      <c r="B45" s="4">
        <v>48.0</v>
      </c>
      <c r="C45" s="4">
        <v>2.0</v>
      </c>
    </row>
    <row r="46">
      <c r="A46" s="3" t="s">
        <v>54</v>
      </c>
      <c r="B46" s="4" t="s">
        <v>55</v>
      </c>
      <c r="C46" s="4">
        <v>3.0</v>
      </c>
    </row>
    <row r="47">
      <c r="A47" s="6">
        <v>32174.0</v>
      </c>
      <c r="B47" s="4" t="s">
        <v>56</v>
      </c>
      <c r="C47" s="4">
        <v>6.0</v>
      </c>
    </row>
    <row r="48">
      <c r="A48" s="3" t="s">
        <v>57</v>
      </c>
      <c r="B48" s="4" t="s">
        <v>58</v>
      </c>
      <c r="C48" s="4">
        <v>2.0</v>
      </c>
    </row>
    <row r="49">
      <c r="A49" s="3" t="s">
        <v>59</v>
      </c>
      <c r="B49" s="4" t="s">
        <v>60</v>
      </c>
      <c r="C49" s="4">
        <v>1.0</v>
      </c>
    </row>
    <row r="50">
      <c r="A50" s="5">
        <v>41821.0</v>
      </c>
      <c r="B50" s="4" t="s">
        <v>61</v>
      </c>
      <c r="C50" s="4">
        <v>1.0</v>
      </c>
    </row>
    <row r="51">
      <c r="A51" s="3"/>
      <c r="B51" s="4"/>
      <c r="C51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21.5"/>
    <col customWidth="1" min="3" max="3" width="17.88"/>
  </cols>
  <sheetData>
    <row r="1" ht="63.75" customHeight="1">
      <c r="A1" s="7" t="s">
        <v>62</v>
      </c>
      <c r="B1" s="7" t="s">
        <v>63</v>
      </c>
      <c r="C1" s="7" t="s">
        <v>64</v>
      </c>
    </row>
    <row r="2">
      <c r="A2" s="3" t="s">
        <v>2</v>
      </c>
      <c r="B2" s="4" t="s">
        <v>3</v>
      </c>
      <c r="C2" s="4">
        <v>6.0</v>
      </c>
      <c r="M2" s="8">
        <v>26.0</v>
      </c>
      <c r="N2" s="8">
        <v>3.0</v>
      </c>
      <c r="O2" s="8">
        <v>1988.0</v>
      </c>
      <c r="P2" t="str">
        <f t="shared" ref="P2:Q2" si="1">B2</f>
        <v>312,9</v>
      </c>
      <c r="Q2">
        <f t="shared" si="1"/>
        <v>6</v>
      </c>
    </row>
    <row r="3">
      <c r="A3" s="3" t="s">
        <v>4</v>
      </c>
      <c r="B3" s="4" t="s">
        <v>5</v>
      </c>
      <c r="C3" s="4">
        <v>11.0</v>
      </c>
      <c r="F3" s="9" t="s">
        <v>65</v>
      </c>
      <c r="M3" s="8">
        <v>28.0</v>
      </c>
      <c r="N3" s="8">
        <v>2.0</v>
      </c>
      <c r="O3" s="8">
        <v>1984.0</v>
      </c>
      <c r="P3" t="str">
        <f t="shared" ref="P3:Q3" si="2">B3</f>
        <v>223,5</v>
      </c>
      <c r="Q3">
        <f t="shared" si="2"/>
        <v>11</v>
      </c>
    </row>
    <row r="4">
      <c r="A4" s="3" t="s">
        <v>6</v>
      </c>
      <c r="B4" s="4" t="s">
        <v>7</v>
      </c>
      <c r="C4" s="4">
        <v>8.0</v>
      </c>
      <c r="F4" s="10"/>
      <c r="G4" s="11" t="s">
        <v>66</v>
      </c>
      <c r="M4" s="8">
        <v>28.0</v>
      </c>
      <c r="N4" s="8">
        <v>2.0</v>
      </c>
      <c r="O4" s="8">
        <v>2008.0</v>
      </c>
      <c r="P4" t="str">
        <f t="shared" ref="P4:Q4" si="3">B4</f>
        <v>204,9</v>
      </c>
      <c r="Q4">
        <f t="shared" si="3"/>
        <v>8</v>
      </c>
    </row>
    <row r="5">
      <c r="A5" s="3" t="s">
        <v>8</v>
      </c>
      <c r="B5" s="4" t="s">
        <v>9</v>
      </c>
      <c r="C5" s="4">
        <v>6.0</v>
      </c>
      <c r="F5" s="10"/>
      <c r="G5" s="12" t="s">
        <v>67</v>
      </c>
      <c r="M5" s="8">
        <v>23.0</v>
      </c>
      <c r="N5" s="8">
        <v>3.0</v>
      </c>
      <c r="O5" s="8">
        <v>2001.0</v>
      </c>
      <c r="P5" t="str">
        <f t="shared" ref="P5:Q5" si="4">B5</f>
        <v>202,1</v>
      </c>
      <c r="Q5">
        <f t="shared" si="4"/>
        <v>6</v>
      </c>
    </row>
    <row r="6">
      <c r="A6" s="3" t="s">
        <v>10</v>
      </c>
      <c r="B6" s="4" t="s">
        <v>11</v>
      </c>
      <c r="C6" s="4">
        <v>7.0</v>
      </c>
      <c r="F6" s="10"/>
      <c r="G6" s="13" t="s">
        <v>68</v>
      </c>
      <c r="M6" s="8">
        <v>18.0</v>
      </c>
      <c r="N6" s="8">
        <v>11.0</v>
      </c>
      <c r="O6" s="8">
        <v>1985.0</v>
      </c>
      <c r="P6" t="str">
        <f t="shared" ref="P6:Q6" si="5">B6</f>
        <v>194,4</v>
      </c>
      <c r="Q6">
        <f t="shared" si="5"/>
        <v>7</v>
      </c>
    </row>
    <row r="7">
      <c r="A7" s="5">
        <v>37540.0</v>
      </c>
      <c r="B7" s="4" t="s">
        <v>12</v>
      </c>
      <c r="C7" s="4">
        <v>12.0</v>
      </c>
      <c r="F7" s="10"/>
      <c r="G7" s="14" t="s">
        <v>69</v>
      </c>
      <c r="M7" s="8">
        <v>10.0</v>
      </c>
      <c r="N7" s="8">
        <v>11.0</v>
      </c>
      <c r="O7" s="8">
        <v>2002.0</v>
      </c>
      <c r="P7" t="str">
        <f t="shared" ref="P7:Q7" si="6">B7</f>
        <v>186,2</v>
      </c>
      <c r="Q7">
        <f t="shared" si="6"/>
        <v>12</v>
      </c>
    </row>
    <row r="8">
      <c r="A8" s="6">
        <v>41822.0</v>
      </c>
      <c r="B8" s="4">
        <v>181.0</v>
      </c>
      <c r="C8" s="4">
        <v>7.0</v>
      </c>
      <c r="M8" s="8">
        <v>7.0</v>
      </c>
      <c r="N8" s="8">
        <v>2.0</v>
      </c>
      <c r="O8" s="8">
        <v>2014.0</v>
      </c>
      <c r="P8">
        <f t="shared" ref="P8:Q8" si="7">B8</f>
        <v>181</v>
      </c>
      <c r="Q8">
        <f t="shared" si="7"/>
        <v>7</v>
      </c>
    </row>
    <row r="9">
      <c r="A9" s="6">
        <v>37593.0</v>
      </c>
      <c r="B9" s="4">
        <v>181.0</v>
      </c>
      <c r="C9" s="4">
        <v>12.0</v>
      </c>
      <c r="M9" s="8">
        <v>12.0</v>
      </c>
      <c r="N9" s="8">
        <v>3.0</v>
      </c>
      <c r="O9" s="8">
        <v>2002.0</v>
      </c>
      <c r="P9">
        <f t="shared" ref="P9:Q9" si="8">B9</f>
        <v>181</v>
      </c>
      <c r="Q9">
        <f t="shared" si="8"/>
        <v>12</v>
      </c>
    </row>
    <row r="10">
      <c r="A10" s="3" t="s">
        <v>13</v>
      </c>
      <c r="B10" s="4" t="s">
        <v>14</v>
      </c>
      <c r="C10" s="4">
        <v>6.0</v>
      </c>
      <c r="M10" s="8">
        <v>29.0</v>
      </c>
      <c r="N10" s="8">
        <v>10.0</v>
      </c>
      <c r="O10" s="8">
        <v>2014.0</v>
      </c>
      <c r="P10" t="str">
        <f t="shared" ref="P10:Q10" si="9">B10</f>
        <v>179,1</v>
      </c>
      <c r="Q10">
        <f t="shared" si="9"/>
        <v>6</v>
      </c>
    </row>
    <row r="11">
      <c r="A11" s="3" t="s">
        <v>15</v>
      </c>
      <c r="B11" s="4" t="s">
        <v>16</v>
      </c>
      <c r="C11" s="4">
        <v>6.0</v>
      </c>
      <c r="M11" s="8">
        <v>28.0</v>
      </c>
      <c r="N11" s="8">
        <v>10.0</v>
      </c>
      <c r="O11" s="8">
        <v>1984.0</v>
      </c>
      <c r="P11" t="str">
        <f t="shared" ref="P11:Q11" si="10">B11</f>
        <v>175,6</v>
      </c>
      <c r="Q11">
        <f t="shared" si="10"/>
        <v>6</v>
      </c>
    </row>
    <row r="12">
      <c r="A12" s="6">
        <v>39085.0</v>
      </c>
      <c r="B12" s="4" t="s">
        <v>17</v>
      </c>
      <c r="C12" s="4">
        <v>5.0</v>
      </c>
      <c r="M12" s="8">
        <v>1.0</v>
      </c>
      <c r="N12" s="8">
        <v>3.0</v>
      </c>
      <c r="O12" s="8">
        <v>2007.0</v>
      </c>
      <c r="P12" t="str">
        <f t="shared" ref="P12:Q12" si="11">B12</f>
        <v>165,3</v>
      </c>
      <c r="Q12">
        <f t="shared" si="11"/>
        <v>5</v>
      </c>
    </row>
    <row r="13">
      <c r="A13" s="3" t="s">
        <v>18</v>
      </c>
      <c r="B13" s="4" t="s">
        <v>19</v>
      </c>
      <c r="C13" s="4">
        <v>4.0</v>
      </c>
      <c r="M13" s="8">
        <v>18.0</v>
      </c>
      <c r="N13" s="8">
        <v>10.0</v>
      </c>
      <c r="O13" s="8">
        <v>1985.0</v>
      </c>
      <c r="P13" t="str">
        <f t="shared" ref="P13:Q13" si="12">B13</f>
        <v>149,2</v>
      </c>
      <c r="Q13">
        <f t="shared" si="12"/>
        <v>4</v>
      </c>
    </row>
    <row r="14">
      <c r="A14" s="3" t="s">
        <v>20</v>
      </c>
      <c r="B14" s="4" t="s">
        <v>21</v>
      </c>
      <c r="C14" s="4">
        <v>2.0</v>
      </c>
      <c r="M14" s="8">
        <v>22.0</v>
      </c>
      <c r="N14" s="8">
        <v>2.0</v>
      </c>
      <c r="O14" s="8">
        <v>2010.0</v>
      </c>
      <c r="P14" t="str">
        <f t="shared" ref="P14:Q14" si="13">B14</f>
        <v>143,2</v>
      </c>
      <c r="Q14">
        <f t="shared" si="13"/>
        <v>2</v>
      </c>
    </row>
    <row r="15">
      <c r="A15" s="3" t="s">
        <v>22</v>
      </c>
      <c r="B15" s="4" t="s">
        <v>23</v>
      </c>
      <c r="C15" s="4">
        <v>4.0</v>
      </c>
      <c r="M15" s="8">
        <v>15.0</v>
      </c>
      <c r="N15" s="8">
        <v>1.0</v>
      </c>
      <c r="O15" s="8">
        <v>2006.0</v>
      </c>
      <c r="P15" t="str">
        <f t="shared" ref="P15:Q15" si="14">B15</f>
        <v>139,7</v>
      </c>
      <c r="Q15">
        <f t="shared" si="14"/>
        <v>4</v>
      </c>
    </row>
    <row r="16">
      <c r="A16" s="6">
        <v>39212.0</v>
      </c>
      <c r="B16" s="4" t="s">
        <v>25</v>
      </c>
      <c r="C16" s="4">
        <v>6.0</v>
      </c>
      <c r="M16" s="8">
        <v>5.0</v>
      </c>
      <c r="N16" s="8">
        <v>10.0</v>
      </c>
      <c r="O16" s="8">
        <v>2007.0</v>
      </c>
      <c r="P16" t="str">
        <f t="shared" ref="P16:Q16" si="15">B16</f>
        <v>134,6</v>
      </c>
      <c r="Q16">
        <f t="shared" si="15"/>
        <v>6</v>
      </c>
    </row>
    <row r="17">
      <c r="A17" s="6">
        <v>31542.0</v>
      </c>
      <c r="B17" s="4" t="s">
        <v>26</v>
      </c>
      <c r="C17" s="4">
        <v>4.0</v>
      </c>
      <c r="M17" s="8">
        <v>5.0</v>
      </c>
      <c r="N17" s="8">
        <v>10.0</v>
      </c>
      <c r="O17" s="8">
        <v>1986.0</v>
      </c>
      <c r="P17" t="str">
        <f t="shared" ref="P17:Q17" si="16">B17</f>
        <v>131,5</v>
      </c>
      <c r="Q17">
        <f t="shared" si="16"/>
        <v>4</v>
      </c>
    </row>
    <row r="18">
      <c r="A18" s="6">
        <v>39086.0</v>
      </c>
      <c r="B18" s="4" t="s">
        <v>27</v>
      </c>
      <c r="C18" s="4">
        <v>6.0</v>
      </c>
      <c r="M18" s="8">
        <v>1.0</v>
      </c>
      <c r="N18" s="8">
        <v>4.0</v>
      </c>
      <c r="O18" s="8">
        <v>2007.0</v>
      </c>
      <c r="P18" t="str">
        <f t="shared" ref="P18:Q18" si="17">B18</f>
        <v>130,5</v>
      </c>
      <c r="Q18">
        <f t="shared" si="17"/>
        <v>6</v>
      </c>
    </row>
    <row r="19">
      <c r="A19" s="3" t="s">
        <v>28</v>
      </c>
      <c r="B19" s="4">
        <v>130.0</v>
      </c>
      <c r="C19" s="4">
        <v>4.0</v>
      </c>
      <c r="M19" s="8">
        <v>25.0</v>
      </c>
      <c r="N19" s="8">
        <v>10.0</v>
      </c>
      <c r="O19" s="8">
        <v>2001.0</v>
      </c>
      <c r="P19">
        <f t="shared" ref="P19:Q19" si="18">B19</f>
        <v>130</v>
      </c>
      <c r="Q19">
        <f t="shared" si="18"/>
        <v>4</v>
      </c>
    </row>
    <row r="20">
      <c r="A20" s="6">
        <v>37682.0</v>
      </c>
      <c r="B20" s="4">
        <v>113.0</v>
      </c>
      <c r="C20" s="4">
        <v>4.0</v>
      </c>
      <c r="M20" s="8">
        <v>3.0</v>
      </c>
      <c r="N20" s="8">
        <v>2.0</v>
      </c>
      <c r="O20" s="8">
        <v>2003.0</v>
      </c>
      <c r="P20">
        <f t="shared" ref="P20:Q20" si="19">B20</f>
        <v>113</v>
      </c>
      <c r="Q20">
        <f t="shared" si="19"/>
        <v>4</v>
      </c>
    </row>
    <row r="21">
      <c r="A21" s="3" t="s">
        <v>34</v>
      </c>
      <c r="B21" s="4" t="s">
        <v>35</v>
      </c>
      <c r="C21" s="4">
        <v>4.0</v>
      </c>
      <c r="M21" s="8">
        <v>29.0</v>
      </c>
      <c r="N21" s="8">
        <v>1.0</v>
      </c>
      <c r="O21" s="8">
        <v>1984.0</v>
      </c>
      <c r="P21" t="str">
        <f t="shared" ref="P21:Q21" si="20">B21</f>
        <v>112,8</v>
      </c>
      <c r="Q21">
        <f t="shared" si="20"/>
        <v>4</v>
      </c>
    </row>
    <row r="22">
      <c r="A22" s="6">
        <v>34458.0</v>
      </c>
      <c r="B22" s="4" t="s">
        <v>36</v>
      </c>
      <c r="C22" s="4">
        <v>5.0</v>
      </c>
      <c r="M22" s="8">
        <v>5.0</v>
      </c>
      <c r="N22" s="8">
        <v>4.0</v>
      </c>
      <c r="O22" s="8">
        <v>1994.0</v>
      </c>
      <c r="P22" t="str">
        <f t="shared" ref="P22:Q22" si="21">B22</f>
        <v>108,7</v>
      </c>
      <c r="Q22">
        <f t="shared" si="21"/>
        <v>5</v>
      </c>
    </row>
    <row r="23">
      <c r="A23" s="6">
        <v>31878.0</v>
      </c>
      <c r="B23" s="4" t="s">
        <v>37</v>
      </c>
      <c r="C23" s="4">
        <v>5.0</v>
      </c>
      <c r="M23" s="8">
        <v>4.0</v>
      </c>
      <c r="N23" s="8">
        <v>11.0</v>
      </c>
      <c r="O23" s="8">
        <v>1987.0</v>
      </c>
      <c r="P23" t="str">
        <f t="shared" ref="P23:Q23" si="22">B23</f>
        <v>101,3</v>
      </c>
      <c r="Q23">
        <f t="shared" si="22"/>
        <v>5</v>
      </c>
    </row>
    <row r="24">
      <c r="A24" s="6">
        <v>36681.0</v>
      </c>
      <c r="B24" s="4">
        <v>97.0</v>
      </c>
      <c r="C24" s="4">
        <v>3.0</v>
      </c>
      <c r="M24" s="8">
        <v>6.0</v>
      </c>
      <c r="N24" s="8">
        <v>4.0</v>
      </c>
      <c r="O24" s="8">
        <v>2000.0</v>
      </c>
      <c r="P24">
        <f t="shared" ref="P24:Q24" si="23">B24</f>
        <v>97</v>
      </c>
      <c r="Q24">
        <f t="shared" si="23"/>
        <v>3</v>
      </c>
    </row>
    <row r="25">
      <c r="A25" s="6">
        <v>37135.0</v>
      </c>
      <c r="B25" s="4">
        <v>95.0</v>
      </c>
      <c r="C25" s="4">
        <v>3.0</v>
      </c>
      <c r="M25" s="8">
        <v>9.0</v>
      </c>
      <c r="N25" s="8">
        <v>1.0</v>
      </c>
      <c r="O25" s="8">
        <v>2001.0</v>
      </c>
      <c r="P25">
        <f t="shared" ref="P25:Q25" si="24">B25</f>
        <v>95</v>
      </c>
      <c r="Q25">
        <f t="shared" si="24"/>
        <v>3</v>
      </c>
    </row>
    <row r="26">
      <c r="A26" s="5">
        <v>37235.0</v>
      </c>
      <c r="B26" s="4" t="s">
        <v>41</v>
      </c>
      <c r="C26" s="4">
        <v>10.0</v>
      </c>
      <c r="M26" s="8">
        <v>12.0</v>
      </c>
      <c r="N26" s="8">
        <v>10.0</v>
      </c>
      <c r="O26" s="8">
        <v>2001.0</v>
      </c>
      <c r="P26" t="str">
        <f t="shared" ref="P26:Q26" si="25">B26</f>
        <v>87,4</v>
      </c>
      <c r="Q26">
        <f t="shared" si="25"/>
        <v>10</v>
      </c>
    </row>
    <row r="27">
      <c r="A27" s="6">
        <v>41855.0</v>
      </c>
      <c r="B27" s="4">
        <v>85.0</v>
      </c>
      <c r="C27" s="4">
        <v>4.0</v>
      </c>
      <c r="M27" s="8">
        <v>8.0</v>
      </c>
      <c r="N27" s="8">
        <v>4.0</v>
      </c>
      <c r="O27" s="8">
        <v>2014.0</v>
      </c>
      <c r="P27">
        <f t="shared" ref="P27:Q27" si="26">B27</f>
        <v>85</v>
      </c>
      <c r="Q27">
        <f t="shared" si="26"/>
        <v>4</v>
      </c>
    </row>
    <row r="28">
      <c r="A28" s="6">
        <v>36254.0</v>
      </c>
      <c r="B28" s="4">
        <v>81.0</v>
      </c>
      <c r="C28" s="4">
        <v>7.0</v>
      </c>
      <c r="M28" s="8">
        <v>4.0</v>
      </c>
      <c r="N28" s="8">
        <v>4.0</v>
      </c>
      <c r="O28" s="8">
        <v>1999.0</v>
      </c>
      <c r="P28">
        <f t="shared" ref="P28:Q28" si="27">B28</f>
        <v>81</v>
      </c>
      <c r="Q28">
        <f t="shared" si="27"/>
        <v>7</v>
      </c>
    </row>
    <row r="29">
      <c r="A29" s="3" t="s">
        <v>44</v>
      </c>
      <c r="B29" s="4">
        <v>75.0</v>
      </c>
      <c r="C29" s="4">
        <v>3.0</v>
      </c>
      <c r="M29" s="8">
        <v>31.0</v>
      </c>
      <c r="N29" s="8">
        <v>3.0</v>
      </c>
      <c r="O29" s="8">
        <v>1995.0</v>
      </c>
      <c r="P29">
        <f t="shared" ref="P29:Q29" si="28">B29</f>
        <v>75</v>
      </c>
      <c r="Q29">
        <f t="shared" si="28"/>
        <v>3</v>
      </c>
    </row>
    <row r="30">
      <c r="A30" s="3" t="s">
        <v>47</v>
      </c>
      <c r="B30" s="4" t="s">
        <v>48</v>
      </c>
      <c r="C30" s="4">
        <v>3.0</v>
      </c>
      <c r="M30" s="8">
        <v>20.0</v>
      </c>
      <c r="N30" s="8">
        <v>4.0</v>
      </c>
      <c r="O30" s="8">
        <v>1993.0</v>
      </c>
      <c r="P30" t="str">
        <f t="shared" ref="P30:Q30" si="29">B30</f>
        <v>64,1</v>
      </c>
      <c r="Q30">
        <f t="shared" si="29"/>
        <v>3</v>
      </c>
    </row>
    <row r="31">
      <c r="A31" s="3" t="s">
        <v>50</v>
      </c>
      <c r="B31" s="4" t="s">
        <v>51</v>
      </c>
      <c r="C31" s="4">
        <v>3.0</v>
      </c>
      <c r="M31" s="8">
        <v>31.0</v>
      </c>
      <c r="N31" s="8">
        <v>10.0</v>
      </c>
      <c r="O31" s="8">
        <v>1987.0</v>
      </c>
      <c r="P31" t="str">
        <f t="shared" ref="P31:Q31" si="30">B31</f>
        <v>62,5</v>
      </c>
      <c r="Q31">
        <f t="shared" si="30"/>
        <v>3</v>
      </c>
    </row>
    <row r="32">
      <c r="A32" s="3" t="s">
        <v>52</v>
      </c>
      <c r="B32" s="4">
        <v>57.0</v>
      </c>
      <c r="C32" s="4">
        <v>3.0</v>
      </c>
      <c r="M32" s="8">
        <v>23.0</v>
      </c>
      <c r="N32" s="8">
        <v>11.0</v>
      </c>
      <c r="O32" s="8">
        <v>2001.0</v>
      </c>
      <c r="P32">
        <f t="shared" ref="P32:Q32" si="31">B32</f>
        <v>57</v>
      </c>
      <c r="Q32">
        <f t="shared" si="31"/>
        <v>3</v>
      </c>
    </row>
    <row r="33">
      <c r="A33" s="3" t="s">
        <v>54</v>
      </c>
      <c r="B33" s="4" t="s">
        <v>55</v>
      </c>
      <c r="C33" s="4">
        <v>3.0</v>
      </c>
      <c r="M33" s="8">
        <v>31.0</v>
      </c>
      <c r="N33" s="8">
        <v>1.0</v>
      </c>
      <c r="O33" s="8">
        <v>1993.0</v>
      </c>
      <c r="P33" t="str">
        <f t="shared" ref="P33:Q33" si="32">B33</f>
        <v>39,4</v>
      </c>
      <c r="Q33">
        <f t="shared" si="32"/>
        <v>3</v>
      </c>
    </row>
    <row r="34">
      <c r="A34" s="6">
        <v>32174.0</v>
      </c>
      <c r="B34" s="4" t="s">
        <v>56</v>
      </c>
      <c r="C34" s="4">
        <v>6.0</v>
      </c>
      <c r="M34" s="8">
        <v>2.0</v>
      </c>
      <c r="N34" s="8">
        <v>1.0</v>
      </c>
      <c r="O34" s="8">
        <v>1988.0</v>
      </c>
      <c r="P34" t="str">
        <f t="shared" ref="P34:Q34" si="33">B34</f>
        <v>25,6</v>
      </c>
      <c r="Q34">
        <f t="shared" si="33"/>
        <v>6</v>
      </c>
    </row>
  </sheetData>
  <mergeCells count="1">
    <mergeCell ref="F3:G3"/>
  </mergeCells>
  <drawing r:id="rId1"/>
</worksheet>
</file>