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4760"/>
  </bookViews>
  <sheets>
    <sheet name="anlaysData" sheetId="1" r:id="rId1"/>
  </sheets>
  <calcPr calcId="144525"/>
</workbook>
</file>

<file path=xl/sharedStrings.xml><?xml version="1.0" encoding="utf-8"?>
<sst xmlns="http://schemas.openxmlformats.org/spreadsheetml/2006/main" count="24" uniqueCount="24">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</sst>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9DA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1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69DA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0"/>
  <sheetViews>
    <sheetView tabSelected="1" zoomScaleSheetLayoutView="60" topLeftCell="C1" workbookViewId="0">
      <selection activeCell="D235" sqref="D235"/>
    </sheetView>
  </sheetViews>
  <sheetFormatPr defaultColWidth="9" defaultRowHeight="13.5"/>
  <cols>
    <col min="1" max="2" width="9" style="1"/>
    <col min="3" max="5" width="13.75" style="1"/>
    <col min="6" max="8" width="12.625" style="1"/>
    <col min="9" max="17" width="12.625"/>
  </cols>
  <sheetData>
    <row r="1" spans="1:9">
      <c r="A1" s="2">
        <v>155</v>
      </c>
      <c r="B1" s="2">
        <v>132</v>
      </c>
      <c r="C1" s="3">
        <v>79.4800017194636</v>
      </c>
      <c r="D1" s="2">
        <v>79.4800022397772</v>
      </c>
      <c r="E1" s="2">
        <v>79.48000389375</v>
      </c>
      <c r="F1" s="2">
        <v>0</v>
      </c>
      <c r="G1" s="2">
        <v>6.54647163885448e-9</v>
      </c>
      <c r="H1" s="2">
        <v>2.73563953689741e-8</v>
      </c>
      <c r="I1" s="6" t="s">
        <v>0</v>
      </c>
    </row>
    <row r="2" spans="1:11">
      <c r="A2" s="1">
        <v>151</v>
      </c>
      <c r="B2" s="1">
        <v>145</v>
      </c>
      <c r="C2" s="1">
        <v>79.4800034922702</v>
      </c>
      <c r="D2" s="1">
        <v>79.4800059473789</v>
      </c>
      <c r="E2" s="1">
        <v>79.4800112661655</v>
      </c>
      <c r="F2" s="1">
        <v>2.23050643863218e-8</v>
      </c>
      <c r="G2" s="1">
        <v>5.31947053091689e-8</v>
      </c>
      <c r="H2" s="1">
        <v>1.20114515207838e-7</v>
      </c>
      <c r="I2">
        <f>AVERAGEA(F1:F10)</f>
        <v>8.63117330591175e-8</v>
      </c>
      <c r="J2">
        <f>AVERAGEA(G1:G10)</f>
        <v>4.76991542819953e-8</v>
      </c>
      <c r="K2">
        <f>AVERAGEA(H1:H10)</f>
        <v>8.34309911509106e-8</v>
      </c>
    </row>
    <row r="3" spans="1:11">
      <c r="A3" s="1">
        <v>172</v>
      </c>
      <c r="B3" s="1">
        <v>144</v>
      </c>
      <c r="C3" s="1">
        <v>79.4800040144938</v>
      </c>
      <c r="D3" s="1">
        <v>79.480001767175</v>
      </c>
      <c r="E3" s="1">
        <v>79.4800048612016</v>
      </c>
      <c r="F3" s="1">
        <v>2.88755673523866e-8</v>
      </c>
      <c r="G3" s="1">
        <v>6.00293989295843e-10</v>
      </c>
      <c r="H3" s="1">
        <v>3.95286599792557e-8</v>
      </c>
      <c r="I3">
        <f>STDEVP(F1:F10)</f>
        <v>1.1243466457469e-7</v>
      </c>
      <c r="J3">
        <f>STDEVP(G1:G10)</f>
        <v>4.53960258825845e-8</v>
      </c>
      <c r="K3">
        <f>STDEVP(H1:H10)</f>
        <v>5.71231003855952e-8</v>
      </c>
    </row>
    <row r="4" spans="1:8">
      <c r="A4" s="1">
        <v>110</v>
      </c>
      <c r="B4" s="1">
        <v>133</v>
      </c>
      <c r="C4" s="1">
        <v>79.4800046093272</v>
      </c>
      <c r="D4" s="1">
        <v>79.4800031777025</v>
      </c>
      <c r="E4" s="1">
        <v>79.4800111763221</v>
      </c>
      <c r="F4" s="1">
        <v>3.635963140042e-8</v>
      </c>
      <c r="G4" s="1">
        <v>1.83472427373369e-8</v>
      </c>
      <c r="H4" s="1">
        <v>1.18984125059506e-7</v>
      </c>
    </row>
    <row r="5" spans="1:8">
      <c r="A5" s="1">
        <v>139</v>
      </c>
      <c r="B5" s="1">
        <v>141</v>
      </c>
      <c r="C5" s="1">
        <v>79.4800029109478</v>
      </c>
      <c r="D5" s="1">
        <v>79.4800040358751</v>
      </c>
      <c r="E5" s="1">
        <v>79.480006050655</v>
      </c>
      <c r="F5" s="1">
        <v>1.49909927671999e-8</v>
      </c>
      <c r="G5" s="1">
        <v>2.91445830459552e-8</v>
      </c>
      <c r="H5" s="1">
        <v>5.4494102173776e-8</v>
      </c>
    </row>
    <row r="6" spans="1:8">
      <c r="A6" s="1">
        <v>145</v>
      </c>
      <c r="B6" s="1">
        <v>117</v>
      </c>
      <c r="C6" s="1">
        <v>79.4800054070935</v>
      </c>
      <c r="D6" s="1">
        <v>79.480009277714</v>
      </c>
      <c r="E6" s="1">
        <v>79.4800107776289</v>
      </c>
      <c r="F6" s="1">
        <v>4.63969531158947e-8</v>
      </c>
      <c r="G6" s="1">
        <v>9.50962527412028e-8</v>
      </c>
      <c r="H6" s="1">
        <v>1.13967854014048e-7</v>
      </c>
    </row>
    <row r="7" spans="1:8">
      <c r="A7" s="1">
        <v>124</v>
      </c>
      <c r="B7" s="1">
        <v>199</v>
      </c>
      <c r="C7" s="1">
        <v>79.4800328502185</v>
      </c>
      <c r="D7" s="1">
        <v>79.480003436484</v>
      </c>
      <c r="E7" s="1">
        <v>79.4800035348476</v>
      </c>
      <c r="F7" s="1">
        <v>3.91680349103127e-7</v>
      </c>
      <c r="G7" s="1">
        <v>2.1603175303861e-8</v>
      </c>
      <c r="H7" s="1">
        <v>2.28407642492835e-8</v>
      </c>
    </row>
    <row r="8" spans="1:8">
      <c r="A8" s="1">
        <v>176</v>
      </c>
      <c r="B8" s="1">
        <v>113</v>
      </c>
      <c r="C8" s="1">
        <v>79.4800159016005</v>
      </c>
      <c r="D8" s="1">
        <v>79.4800142601459</v>
      </c>
      <c r="E8" s="1">
        <v>79.4800186856291</v>
      </c>
      <c r="F8" s="1">
        <v>1.78436545062752e-7</v>
      </c>
      <c r="G8" s="1">
        <v>1.5778412204862e-7</v>
      </c>
      <c r="H8" s="1">
        <v>2.13464584003187e-7</v>
      </c>
    </row>
    <row r="9" spans="1:8">
      <c r="A9" s="1">
        <v>196</v>
      </c>
      <c r="B9" s="1">
        <v>135</v>
      </c>
      <c r="C9" s="1">
        <v>79.4800083343008</v>
      </c>
      <c r="D9" s="1">
        <v>79.4800066249272</v>
      </c>
      <c r="E9" s="1">
        <v>79.4800089206447</v>
      </c>
      <c r="F9" s="1">
        <v>8.32264347343256e-8</v>
      </c>
      <c r="G9" s="1">
        <v>6.17194693106965e-8</v>
      </c>
      <c r="H9" s="1">
        <v>9.06036847582768e-8</v>
      </c>
    </row>
    <row r="10" spans="1:9">
      <c r="A10" s="4">
        <v>150</v>
      </c>
      <c r="B10" s="4">
        <v>200</v>
      </c>
      <c r="C10" s="4">
        <v>79.4800065554873</v>
      </c>
      <c r="D10" s="4">
        <v>79.4800043387451</v>
      </c>
      <c r="E10" s="4">
        <v>79.4800043387451</v>
      </c>
      <c r="F10" s="4">
        <v>6.08457926687473e-8</v>
      </c>
      <c r="G10" s="4">
        <v>3.29552266949613e-8</v>
      </c>
      <c r="H10" s="4">
        <v>3.29552266949613e-8</v>
      </c>
      <c r="I10" s="7"/>
    </row>
    <row r="11" spans="1:9">
      <c r="A11" s="5">
        <v>183</v>
      </c>
      <c r="B11" s="5">
        <v>196</v>
      </c>
      <c r="C11" s="5">
        <v>1841.32352132796</v>
      </c>
      <c r="D11" s="5">
        <v>1880.51536243549</v>
      </c>
      <c r="E11" s="5">
        <v>1882.47649637378</v>
      </c>
      <c r="F11" s="5">
        <v>1.12901328878115</v>
      </c>
      <c r="G11" s="5">
        <v>1.17432849252631</v>
      </c>
      <c r="H11" s="5">
        <v>1.17659603550142</v>
      </c>
      <c r="I11" s="6" t="s">
        <v>1</v>
      </c>
    </row>
    <row r="12" spans="1:11">
      <c r="A12" s="1">
        <v>180</v>
      </c>
      <c r="B12" s="1">
        <v>199</v>
      </c>
      <c r="C12" s="1">
        <v>1899.09047475016</v>
      </c>
      <c r="D12" s="1">
        <v>2010.69403481733</v>
      </c>
      <c r="E12" s="1">
        <v>2011.52011607924</v>
      </c>
      <c r="F12" s="1">
        <v>1.19580579431519</v>
      </c>
      <c r="G12" s="1">
        <v>1.32484637827891</v>
      </c>
      <c r="H12" s="1">
        <v>1.32580152709652</v>
      </c>
      <c r="I12">
        <v>0.969499650518081</v>
      </c>
      <c r="J12">
        <v>1.23504619207066</v>
      </c>
      <c r="K12">
        <v>1.24761536023532</v>
      </c>
    </row>
    <row r="13" spans="1:11">
      <c r="A13" s="1">
        <v>178</v>
      </c>
      <c r="B13" s="1">
        <v>100</v>
      </c>
      <c r="C13" s="1">
        <v>1829.7304576403</v>
      </c>
      <c r="D13" s="1">
        <v>1854.01004145379</v>
      </c>
      <c r="E13" s="1">
        <v>1951.07400240519</v>
      </c>
      <c r="F13" s="1">
        <v>1.11560891613135</v>
      </c>
      <c r="G13" s="1">
        <v>1.1436819603228</v>
      </c>
      <c r="H13" s="1">
        <v>1.25591126730424</v>
      </c>
      <c r="I13">
        <v>0.384912408980571</v>
      </c>
      <c r="J13">
        <v>0.0669884556449986</v>
      </c>
      <c r="K13">
        <v>0.0602989903927638</v>
      </c>
    </row>
    <row r="14" spans="1:8">
      <c r="A14" s="1">
        <v>178</v>
      </c>
      <c r="B14" s="1">
        <v>200</v>
      </c>
      <c r="C14" s="3">
        <v>864.871784047018</v>
      </c>
      <c r="D14" s="1">
        <v>1834.24635929297</v>
      </c>
      <c r="E14" s="1">
        <v>1834.24635929297</v>
      </c>
      <c r="F14" s="1">
        <v>0</v>
      </c>
      <c r="G14" s="1">
        <v>1.12083038564391</v>
      </c>
      <c r="H14" s="1">
        <v>1.12083038564391</v>
      </c>
    </row>
    <row r="15" spans="1:8">
      <c r="A15" s="1">
        <v>185</v>
      </c>
      <c r="B15" s="1">
        <v>200</v>
      </c>
      <c r="C15" s="1">
        <v>1876.26360054669</v>
      </c>
      <c r="D15" s="1">
        <v>1940.73428192571</v>
      </c>
      <c r="E15" s="1">
        <v>1940.73428192571</v>
      </c>
      <c r="F15" s="1">
        <v>1.16941243217236</v>
      </c>
      <c r="G15" s="1">
        <v>1.24395606114513</v>
      </c>
      <c r="H15" s="1">
        <v>1.24395606114513</v>
      </c>
    </row>
    <row r="16" spans="1:8">
      <c r="A16" s="1">
        <v>185</v>
      </c>
      <c r="B16" s="1">
        <v>200</v>
      </c>
      <c r="C16" s="1">
        <v>1880.87375798775</v>
      </c>
      <c r="D16" s="1">
        <v>1963.43146243686</v>
      </c>
      <c r="E16" s="1">
        <v>1963.43146243686</v>
      </c>
      <c r="F16" s="1">
        <v>1.17474288406835</v>
      </c>
      <c r="G16" s="1">
        <v>1.27019946615592</v>
      </c>
      <c r="H16" s="1">
        <v>1.27019946615592</v>
      </c>
    </row>
    <row r="17" spans="1:8">
      <c r="A17" s="1">
        <v>150</v>
      </c>
      <c r="B17" s="1">
        <v>198</v>
      </c>
      <c r="C17" s="1">
        <v>1860.46933940821</v>
      </c>
      <c r="D17" s="1">
        <v>2013.15340058266</v>
      </c>
      <c r="E17" s="1">
        <v>2017.60665127166</v>
      </c>
      <c r="F17" s="1">
        <v>1.1511504638323</v>
      </c>
      <c r="G17" s="1">
        <v>1.32768999719526</v>
      </c>
      <c r="H17" s="1">
        <v>1.33283902711061</v>
      </c>
    </row>
    <row r="18" spans="1:8">
      <c r="A18" s="1">
        <v>171</v>
      </c>
      <c r="B18" s="1">
        <v>200</v>
      </c>
      <c r="C18" s="1">
        <v>1262.07766805065</v>
      </c>
      <c r="D18" s="1">
        <v>1928.31005959073</v>
      </c>
      <c r="E18" s="1">
        <v>1928.31005959073</v>
      </c>
      <c r="F18" s="1">
        <v>0.459265629114386</v>
      </c>
      <c r="G18" s="1">
        <v>1.22959066899782</v>
      </c>
      <c r="H18" s="1">
        <v>1.22959066899782</v>
      </c>
    </row>
    <row r="19" spans="1:8">
      <c r="A19" s="1">
        <v>187</v>
      </c>
      <c r="B19" s="1">
        <v>197</v>
      </c>
      <c r="C19" s="1">
        <v>1893.26777495912</v>
      </c>
      <c r="D19" s="1">
        <v>1935.51716749823</v>
      </c>
      <c r="E19" s="1">
        <v>1939.43693375299</v>
      </c>
      <c r="F19" s="1">
        <v>1.18907335154339</v>
      </c>
      <c r="G19" s="1">
        <v>1.23792382084812</v>
      </c>
      <c r="H19" s="1">
        <v>1.24245601432125</v>
      </c>
    </row>
    <row r="20" spans="1:8">
      <c r="A20" s="1">
        <v>152</v>
      </c>
      <c r="B20" s="1">
        <v>199</v>
      </c>
      <c r="C20" s="1">
        <v>1825.67838551765</v>
      </c>
      <c r="D20" s="1">
        <v>1969.67170560271</v>
      </c>
      <c r="E20" s="1">
        <v>1970.15470145286</v>
      </c>
      <c r="F20" s="1">
        <v>1.11092374522233</v>
      </c>
      <c r="G20" s="1">
        <v>1.27741468959245</v>
      </c>
      <c r="H20" s="1">
        <v>1.27797314907634</v>
      </c>
    </row>
    <row r="21" spans="1:9">
      <c r="A21" s="2">
        <v>53</v>
      </c>
      <c r="B21" s="2">
        <v>133</v>
      </c>
      <c r="C21" s="2">
        <v>-440.049733998389</v>
      </c>
      <c r="D21" s="2">
        <v>-428.578864352776</v>
      </c>
      <c r="E21" s="2">
        <v>-402.573641116507</v>
      </c>
      <c r="F21" s="2">
        <v>0.028360752009446</v>
      </c>
      <c r="G21" s="2">
        <v>0.0536886781394989</v>
      </c>
      <c r="H21" s="2">
        <v>0.111108768635924</v>
      </c>
      <c r="I21" s="6" t="s">
        <v>2</v>
      </c>
    </row>
    <row r="22" spans="1:11">
      <c r="A22" s="1">
        <v>147</v>
      </c>
      <c r="B22" s="1">
        <v>112</v>
      </c>
      <c r="C22" s="1">
        <v>-434.945660962901</v>
      </c>
      <c r="D22" s="1">
        <v>-439.174851025357</v>
      </c>
      <c r="E22" s="1">
        <v>-406.807217268312</v>
      </c>
      <c r="F22" s="1">
        <v>0.0396306547107365</v>
      </c>
      <c r="G22" s="1">
        <v>0.0302925123726956</v>
      </c>
      <c r="H22" s="1">
        <v>0.101760941718556</v>
      </c>
      <c r="I22">
        <v>0.0304259410548204</v>
      </c>
      <c r="J22">
        <v>0.0401389677467316</v>
      </c>
      <c r="K22">
        <v>0.108500037572594</v>
      </c>
    </row>
    <row r="23" spans="1:11">
      <c r="A23" s="1">
        <v>100</v>
      </c>
      <c r="B23" s="1">
        <v>100</v>
      </c>
      <c r="C23" s="3">
        <v>-452.894152751091</v>
      </c>
      <c r="D23" s="1">
        <v>-435.222774850984</v>
      </c>
      <c r="E23" s="1">
        <v>-381.998737693766</v>
      </c>
      <c r="F23" s="1">
        <v>0</v>
      </c>
      <c r="G23" s="1">
        <v>0.0390187813041134</v>
      </c>
      <c r="H23" s="1">
        <v>0.156538596549928</v>
      </c>
      <c r="I23">
        <v>0.0139056095708135</v>
      </c>
      <c r="J23">
        <v>0.0157216765998962</v>
      </c>
      <c r="K23">
        <v>0.0276143702229861</v>
      </c>
    </row>
    <row r="24" spans="1:8">
      <c r="A24" s="1">
        <v>64</v>
      </c>
      <c r="B24" s="1">
        <v>180</v>
      </c>
      <c r="C24" s="1">
        <v>-440.269103073011</v>
      </c>
      <c r="D24" s="1">
        <v>-424.201820180429</v>
      </c>
      <c r="E24" s="1">
        <v>-403.009661870477</v>
      </c>
      <c r="F24" s="1">
        <v>0.0278763803890797</v>
      </c>
      <c r="G24" s="1">
        <v>0.0633532855223913</v>
      </c>
      <c r="H24" s="1">
        <v>0.110146025462222</v>
      </c>
    </row>
    <row r="25" spans="1:8">
      <c r="A25" s="1">
        <v>66</v>
      </c>
      <c r="B25" s="1">
        <v>54</v>
      </c>
      <c r="C25" s="1">
        <v>-441.660998562362</v>
      </c>
      <c r="D25" s="1">
        <v>-441.665893850045</v>
      </c>
      <c r="E25" s="1">
        <v>-387.545678413078</v>
      </c>
      <c r="F25" s="1">
        <v>0.0248030453042798</v>
      </c>
      <c r="G25" s="1">
        <v>0.024792236404114</v>
      </c>
      <c r="H25" s="1">
        <v>0.144290832507012</v>
      </c>
    </row>
    <row r="26" spans="1:8">
      <c r="A26" s="1">
        <v>140</v>
      </c>
      <c r="B26" s="1">
        <v>38</v>
      </c>
      <c r="C26" s="1">
        <v>-437.923899594015</v>
      </c>
      <c r="D26" s="1">
        <v>-448.698179237243</v>
      </c>
      <c r="E26" s="1">
        <v>-417.049747639763</v>
      </c>
      <c r="F26" s="1">
        <v>0.0330546399553611</v>
      </c>
      <c r="G26" s="1">
        <v>0.00926479948650135</v>
      </c>
      <c r="H26" s="1">
        <v>0.0791452150432765</v>
      </c>
    </row>
    <row r="27" spans="1:8">
      <c r="A27" s="1">
        <v>103</v>
      </c>
      <c r="B27" s="1">
        <v>66</v>
      </c>
      <c r="C27" s="1">
        <v>-436.620469212412</v>
      </c>
      <c r="D27" s="1">
        <v>-435.375377104136</v>
      </c>
      <c r="E27" s="1">
        <v>-398.20267233363</v>
      </c>
      <c r="F27" s="1">
        <v>0.0359326421854312</v>
      </c>
      <c r="G27" s="1">
        <v>0.0386818322571351</v>
      </c>
      <c r="H27" s="1">
        <v>0.120759961428601</v>
      </c>
    </row>
    <row r="28" spans="1:8">
      <c r="A28" s="1">
        <v>76</v>
      </c>
      <c r="B28" s="1">
        <v>101</v>
      </c>
      <c r="C28" s="1">
        <v>-444.846224311557</v>
      </c>
      <c r="D28" s="1">
        <v>-432.450305911002</v>
      </c>
      <c r="E28" s="1">
        <v>-401.167091629629</v>
      </c>
      <c r="F28" s="1">
        <v>0.0177699985540713</v>
      </c>
      <c r="G28" s="1">
        <v>0.045140452169461</v>
      </c>
      <c r="H28" s="1">
        <v>0.114214460061467</v>
      </c>
    </row>
    <row r="29" spans="1:8">
      <c r="A29" s="1">
        <v>56</v>
      </c>
      <c r="B29" s="1">
        <v>182</v>
      </c>
      <c r="C29" s="1">
        <v>-429.041601021942</v>
      </c>
      <c r="D29" s="1">
        <v>-425.414532100471</v>
      </c>
      <c r="E29" s="1">
        <v>-412.511354165521</v>
      </c>
      <c r="F29" s="1">
        <v>0.0526669456522167</v>
      </c>
      <c r="G29" s="1">
        <v>0.0606755916005878</v>
      </c>
      <c r="H29" s="1">
        <v>0.0891660851443232</v>
      </c>
    </row>
    <row r="30" spans="1:8">
      <c r="A30" s="1">
        <v>152</v>
      </c>
      <c r="B30" s="1">
        <v>115</v>
      </c>
      <c r="C30" s="1">
        <v>-432.892376066453</v>
      </c>
      <c r="D30" s="1">
        <v>-436.371890998871</v>
      </c>
      <c r="E30" s="1">
        <v>-426.685399481209</v>
      </c>
      <c r="F30" s="1">
        <v>0.0441643517875819</v>
      </c>
      <c r="G30" s="1">
        <v>0.0364815082108172</v>
      </c>
      <c r="H30" s="1">
        <v>0.0578694891746283</v>
      </c>
    </row>
    <row r="31" spans="1:9">
      <c r="A31" s="2">
        <v>154</v>
      </c>
      <c r="B31" s="2">
        <v>87</v>
      </c>
      <c r="C31" s="2">
        <v>-409.823630852788</v>
      </c>
      <c r="D31" s="2">
        <v>-421.765434665653</v>
      </c>
      <c r="E31" s="2">
        <v>-387.217660955464</v>
      </c>
      <c r="F31" s="2">
        <v>0.0702200561731608</v>
      </c>
      <c r="G31" s="2">
        <v>0.0431273049445115</v>
      </c>
      <c r="H31" s="2">
        <v>0.121506941162073</v>
      </c>
      <c r="I31" s="6" t="s">
        <v>3</v>
      </c>
    </row>
    <row r="32" spans="1:11">
      <c r="A32" s="1">
        <v>152</v>
      </c>
      <c r="B32" s="1">
        <v>150</v>
      </c>
      <c r="C32" s="1">
        <v>-417.768743433321</v>
      </c>
      <c r="D32" s="1">
        <v>-416.538930533082</v>
      </c>
      <c r="E32" s="1">
        <v>-397.562270292004</v>
      </c>
      <c r="F32" s="1">
        <v>0.052194725829339</v>
      </c>
      <c r="G32" s="1">
        <v>0.0549848415845535</v>
      </c>
      <c r="H32" s="1">
        <v>0.098037795989003</v>
      </c>
      <c r="I32">
        <v>0.050472906834367</v>
      </c>
      <c r="J32">
        <v>0.0469664632309391</v>
      </c>
      <c r="K32">
        <v>0.100335972819687</v>
      </c>
    </row>
    <row r="33" spans="1:11">
      <c r="A33" s="1">
        <v>106</v>
      </c>
      <c r="B33" s="1">
        <v>181</v>
      </c>
      <c r="C33" s="1">
        <v>-419.760625659815</v>
      </c>
      <c r="D33" s="1">
        <v>-426.982865571206</v>
      </c>
      <c r="E33" s="1">
        <v>-408.09504170829</v>
      </c>
      <c r="F33" s="1">
        <v>0.0476756790852426</v>
      </c>
      <c r="G33" s="1">
        <v>0.0312903530240205</v>
      </c>
      <c r="H33" s="1">
        <v>0.0741417615036384</v>
      </c>
      <c r="I33">
        <v>0.0241187338773747</v>
      </c>
      <c r="J33">
        <v>0.0114907712535074</v>
      </c>
      <c r="K33">
        <v>0.0252026126210227</v>
      </c>
    </row>
    <row r="34" spans="1:8">
      <c r="A34" s="1">
        <v>189</v>
      </c>
      <c r="B34" s="1">
        <v>189</v>
      </c>
      <c r="C34" s="1">
        <v>-416.272068399945</v>
      </c>
      <c r="D34" s="1">
        <v>-420.993506729747</v>
      </c>
      <c r="E34" s="1">
        <v>-374.908827030321</v>
      </c>
      <c r="F34" s="1">
        <v>0.0555902802183417</v>
      </c>
      <c r="G34" s="1">
        <v>0.0448786024755764</v>
      </c>
      <c r="H34" s="1">
        <v>0.149432385313936</v>
      </c>
    </row>
    <row r="35" spans="1:8">
      <c r="A35" s="1">
        <v>137</v>
      </c>
      <c r="B35" s="1">
        <v>119</v>
      </c>
      <c r="C35" s="1">
        <v>-409.110798279835</v>
      </c>
      <c r="D35" s="1">
        <v>-414.833980354992</v>
      </c>
      <c r="E35" s="1">
        <v>-394.410809295982</v>
      </c>
      <c r="F35" s="1">
        <v>0.0718372821692772</v>
      </c>
      <c r="G35" s="1">
        <v>0.0588529164379077</v>
      </c>
      <c r="H35" s="1">
        <v>0.105187616075649</v>
      </c>
    </row>
    <row r="36" spans="1:8">
      <c r="A36" s="1">
        <v>166</v>
      </c>
      <c r="B36" s="1">
        <v>130</v>
      </c>
      <c r="C36" s="1">
        <v>-435.230540472602</v>
      </c>
      <c r="D36" s="1">
        <v>-419.971832157586</v>
      </c>
      <c r="E36" s="1">
        <v>-385.542174255102</v>
      </c>
      <c r="F36" s="1">
        <v>0.0125785898917564</v>
      </c>
      <c r="G36" s="1">
        <v>0.0471965081667061</v>
      </c>
      <c r="H36" s="1">
        <v>0.125308171283682</v>
      </c>
    </row>
    <row r="37" spans="1:8">
      <c r="A37" s="1">
        <v>129</v>
      </c>
      <c r="B37" s="1">
        <v>197</v>
      </c>
      <c r="C37" s="1">
        <v>-411.992658990357</v>
      </c>
      <c r="D37" s="1">
        <v>-418.801120692436</v>
      </c>
      <c r="E37" s="1">
        <v>-411.934486934283</v>
      </c>
      <c r="F37" s="1">
        <v>0.0652991128500268</v>
      </c>
      <c r="G37" s="1">
        <v>0.0498525386109239</v>
      </c>
      <c r="H37" s="1">
        <v>0.0654310896492085</v>
      </c>
    </row>
    <row r="38" spans="1:8">
      <c r="A38" s="1">
        <v>200</v>
      </c>
      <c r="B38" s="1">
        <v>130</v>
      </c>
      <c r="C38" s="3">
        <v>-440.77486675612</v>
      </c>
      <c r="D38" s="1">
        <v>-430.693864005423</v>
      </c>
      <c r="E38" s="1">
        <v>-409.842863929659</v>
      </c>
      <c r="F38" s="1">
        <v>0</v>
      </c>
      <c r="G38" s="1">
        <v>0.0228710925032736</v>
      </c>
      <c r="H38" s="1">
        <v>0.0701764214781688</v>
      </c>
    </row>
    <row r="39" spans="1:8">
      <c r="A39" s="1">
        <v>142</v>
      </c>
      <c r="B39" s="1">
        <v>138</v>
      </c>
      <c r="C39" s="1">
        <v>-406.630759660468</v>
      </c>
      <c r="D39" s="1">
        <v>-414.463633742166</v>
      </c>
      <c r="E39" s="1">
        <v>-397.279815662049</v>
      </c>
      <c r="F39" s="1">
        <v>0.0774638248930462</v>
      </c>
      <c r="G39" s="1">
        <v>0.0596931336117035</v>
      </c>
      <c r="H39" s="1">
        <v>0.0986786098176905</v>
      </c>
    </row>
    <row r="40" spans="1:8">
      <c r="A40" s="1">
        <v>171</v>
      </c>
      <c r="B40" s="1">
        <v>171</v>
      </c>
      <c r="C40" s="1">
        <v>-417.912087208829</v>
      </c>
      <c r="D40" s="1">
        <v>-415.687133382677</v>
      </c>
      <c r="E40" s="1">
        <v>-398.698966993615</v>
      </c>
      <c r="F40" s="1">
        <v>0.0518695172334793</v>
      </c>
      <c r="G40" s="1">
        <v>0.0569173409502142</v>
      </c>
      <c r="H40" s="1">
        <v>0.0954589359238258</v>
      </c>
    </row>
    <row r="41" spans="1:9">
      <c r="A41" s="2">
        <v>21</v>
      </c>
      <c r="B41" s="2">
        <v>20</v>
      </c>
      <c r="C41" s="2">
        <v>-9.21</v>
      </c>
      <c r="D41" s="2">
        <v>-9.21</v>
      </c>
      <c r="E41" s="2">
        <v>-9.21</v>
      </c>
      <c r="F41" s="2">
        <v>0</v>
      </c>
      <c r="G41" s="2">
        <v>0</v>
      </c>
      <c r="H41" s="2">
        <v>0</v>
      </c>
      <c r="I41" s="6" t="s">
        <v>4</v>
      </c>
    </row>
    <row r="42" spans="1:11">
      <c r="A42" s="1">
        <v>21</v>
      </c>
      <c r="B42" s="1">
        <v>20</v>
      </c>
      <c r="C42" s="1">
        <v>-9.21</v>
      </c>
      <c r="D42" s="1">
        <v>-9.21</v>
      </c>
      <c r="E42" s="1">
        <v>-9.21</v>
      </c>
      <c r="F42" s="1">
        <v>0</v>
      </c>
      <c r="G42" s="1">
        <v>0</v>
      </c>
      <c r="H42" s="1">
        <v>0</v>
      </c>
      <c r="I42">
        <v>0</v>
      </c>
      <c r="J42">
        <v>0</v>
      </c>
      <c r="K42">
        <v>0</v>
      </c>
    </row>
    <row r="43" spans="1:11">
      <c r="A43" s="1">
        <v>21</v>
      </c>
      <c r="B43" s="1">
        <v>20</v>
      </c>
      <c r="C43" s="1">
        <v>-9.21</v>
      </c>
      <c r="D43" s="1">
        <v>-9.21</v>
      </c>
      <c r="E43" s="1">
        <v>-9.21</v>
      </c>
      <c r="F43" s="1">
        <v>0</v>
      </c>
      <c r="G43" s="1">
        <v>0</v>
      </c>
      <c r="H43" s="1">
        <v>0</v>
      </c>
      <c r="I43">
        <v>0</v>
      </c>
      <c r="J43">
        <v>0</v>
      </c>
      <c r="K43">
        <v>0</v>
      </c>
    </row>
    <row r="44" spans="1:8">
      <c r="A44" s="1">
        <v>21</v>
      </c>
      <c r="B44" s="1">
        <v>20</v>
      </c>
      <c r="C44" s="1">
        <v>-9.21</v>
      </c>
      <c r="D44" s="1">
        <v>-9.21</v>
      </c>
      <c r="E44" s="1">
        <v>-9.21</v>
      </c>
      <c r="F44" s="1">
        <v>0</v>
      </c>
      <c r="G44" s="1">
        <v>0</v>
      </c>
      <c r="H44" s="1">
        <v>0</v>
      </c>
    </row>
    <row r="45" spans="1:8">
      <c r="A45" s="1">
        <v>21</v>
      </c>
      <c r="B45" s="1">
        <v>20</v>
      </c>
      <c r="C45" s="1">
        <v>-9.21</v>
      </c>
      <c r="D45" s="1">
        <v>-9.21</v>
      </c>
      <c r="E45" s="1">
        <v>-9.21</v>
      </c>
      <c r="F45" s="1">
        <v>0</v>
      </c>
      <c r="G45" s="1">
        <v>0</v>
      </c>
      <c r="H45" s="1">
        <v>0</v>
      </c>
    </row>
    <row r="46" spans="1:8">
      <c r="A46" s="1">
        <v>21</v>
      </c>
      <c r="B46" s="1">
        <v>20</v>
      </c>
      <c r="C46" s="1">
        <v>-9.21</v>
      </c>
      <c r="D46" s="1">
        <v>-9.21</v>
      </c>
      <c r="E46" s="1">
        <v>-9.21</v>
      </c>
      <c r="F46" s="1">
        <v>0</v>
      </c>
      <c r="G46" s="1">
        <v>0</v>
      </c>
      <c r="H46" s="1">
        <v>0</v>
      </c>
    </row>
    <row r="47" spans="1:8">
      <c r="A47" s="1">
        <v>21</v>
      </c>
      <c r="B47" s="1">
        <v>20</v>
      </c>
      <c r="C47" s="1">
        <v>-9.21</v>
      </c>
      <c r="D47" s="1">
        <v>-9.21</v>
      </c>
      <c r="E47" s="1">
        <v>-9.21</v>
      </c>
      <c r="F47" s="1">
        <v>0</v>
      </c>
      <c r="G47" s="1">
        <v>0</v>
      </c>
      <c r="H47" s="1">
        <v>0</v>
      </c>
    </row>
    <row r="48" spans="1:8">
      <c r="A48" s="1">
        <v>21</v>
      </c>
      <c r="B48" s="1">
        <v>20</v>
      </c>
      <c r="C48" s="1">
        <v>-9.21</v>
      </c>
      <c r="D48" s="1">
        <v>-9.21</v>
      </c>
      <c r="E48" s="1">
        <v>-9.21</v>
      </c>
      <c r="F48" s="1">
        <v>0</v>
      </c>
      <c r="G48" s="1">
        <v>0</v>
      </c>
      <c r="H48" s="1">
        <v>0</v>
      </c>
    </row>
    <row r="49" spans="1:8">
      <c r="A49" s="1">
        <v>21</v>
      </c>
      <c r="B49" s="1">
        <v>20</v>
      </c>
      <c r="C49" s="1">
        <v>-9.21</v>
      </c>
      <c r="D49" s="1">
        <v>-9.21</v>
      </c>
      <c r="E49" s="1">
        <v>-9.21</v>
      </c>
      <c r="F49" s="1">
        <v>0</v>
      </c>
      <c r="G49" s="1">
        <v>0</v>
      </c>
      <c r="H49" s="1">
        <v>0</v>
      </c>
    </row>
    <row r="50" spans="1:8">
      <c r="A50" s="1">
        <v>21</v>
      </c>
      <c r="B50" s="1">
        <v>20</v>
      </c>
      <c r="C50" s="1">
        <v>-9.21</v>
      </c>
      <c r="D50" s="1">
        <v>-9.21</v>
      </c>
      <c r="E50" s="1">
        <v>-9.21</v>
      </c>
      <c r="F50" s="1">
        <v>0</v>
      </c>
      <c r="G50" s="1">
        <v>0</v>
      </c>
      <c r="H50" s="1">
        <v>0</v>
      </c>
    </row>
    <row r="51" spans="1:9">
      <c r="A51" s="2">
        <v>55</v>
      </c>
      <c r="B51" s="2">
        <v>54</v>
      </c>
      <c r="C51" s="2">
        <v>58.5623995268439</v>
      </c>
      <c r="D51" s="2">
        <v>60.2921336479483</v>
      </c>
      <c r="E51" s="2">
        <v>122.494649349412</v>
      </c>
      <c r="F51" s="2">
        <v>0.206705997780837</v>
      </c>
      <c r="G51" s="2">
        <v>0.242347989150164</v>
      </c>
      <c r="H51" s="2">
        <v>1.52406030593471</v>
      </c>
      <c r="I51" s="6" t="s">
        <v>5</v>
      </c>
    </row>
    <row r="52" spans="1:11">
      <c r="A52" s="1">
        <v>175</v>
      </c>
      <c r="B52" s="1">
        <v>71</v>
      </c>
      <c r="C52" s="3">
        <v>48.5307934447509</v>
      </c>
      <c r="D52" s="1">
        <v>56.156381090648</v>
      </c>
      <c r="E52" s="1">
        <v>218.882782053193</v>
      </c>
      <c r="F52" s="1">
        <v>0</v>
      </c>
      <c r="G52" s="1">
        <v>0.157128847575473</v>
      </c>
      <c r="H52" s="1">
        <v>3.51018346325569</v>
      </c>
      <c r="I52">
        <v>0.411343411349995</v>
      </c>
      <c r="J52">
        <v>0.567160061452311</v>
      </c>
      <c r="K52">
        <v>2.08243160543071</v>
      </c>
    </row>
    <row r="53" spans="1:11">
      <c r="A53" s="1">
        <v>160</v>
      </c>
      <c r="B53" s="1">
        <v>200</v>
      </c>
      <c r="C53" s="1">
        <v>67.5469204242979</v>
      </c>
      <c r="D53" s="1">
        <v>68.4487388308228</v>
      </c>
      <c r="E53" s="1">
        <v>68.4487388308228</v>
      </c>
      <c r="F53" s="1">
        <v>0.391836309068293</v>
      </c>
      <c r="G53" s="1">
        <v>0.41041870474974</v>
      </c>
      <c r="H53" s="1">
        <v>0.41041870474974</v>
      </c>
      <c r="I53">
        <v>0.294356591391281</v>
      </c>
      <c r="J53">
        <v>0.308168394543791</v>
      </c>
      <c r="K53">
        <v>1.19729908752028</v>
      </c>
    </row>
    <row r="54" spans="1:8">
      <c r="A54" s="1">
        <v>61</v>
      </c>
      <c r="B54" s="1">
        <v>51</v>
      </c>
      <c r="C54" s="1">
        <v>59.4092759334848</v>
      </c>
      <c r="D54" s="1">
        <v>70.3424102031327</v>
      </c>
      <c r="E54" s="1">
        <v>84.585057998539</v>
      </c>
      <c r="F54" s="1">
        <v>0.224156287515023</v>
      </c>
      <c r="G54" s="1">
        <v>0.449438700877882</v>
      </c>
      <c r="H54" s="1">
        <v>0.742915208976201</v>
      </c>
    </row>
    <row r="55" spans="1:8">
      <c r="A55" s="1">
        <v>121</v>
      </c>
      <c r="B55" s="1">
        <v>67</v>
      </c>
      <c r="C55" s="1">
        <v>60.8387561353979</v>
      </c>
      <c r="D55" s="1">
        <v>78.8035172064411</v>
      </c>
      <c r="E55" s="1">
        <v>127.604827930999</v>
      </c>
      <c r="F55" s="1">
        <v>0.253611404574679</v>
      </c>
      <c r="G55" s="1">
        <v>0.623783820805519</v>
      </c>
      <c r="H55" s="1">
        <v>1.62935795756705</v>
      </c>
    </row>
    <row r="56" spans="1:8">
      <c r="A56" s="1">
        <v>175</v>
      </c>
      <c r="B56" s="1">
        <v>137</v>
      </c>
      <c r="C56" s="1">
        <v>89.887506726593</v>
      </c>
      <c r="D56" s="1">
        <v>98.9250683700894</v>
      </c>
      <c r="E56" s="1">
        <v>159.793020345273</v>
      </c>
      <c r="F56" s="1">
        <v>0.852174678102551</v>
      </c>
      <c r="G56" s="1">
        <v>1.03839791910076</v>
      </c>
      <c r="H56" s="1">
        <v>2.29261091779154</v>
      </c>
    </row>
    <row r="57" spans="1:8">
      <c r="A57" s="1">
        <v>125</v>
      </c>
      <c r="B57" s="1">
        <v>50</v>
      </c>
      <c r="C57" s="1">
        <v>94.0180585835525</v>
      </c>
      <c r="D57" s="1">
        <v>97.0827435569019</v>
      </c>
      <c r="E57" s="1">
        <v>266.614921920567</v>
      </c>
      <c r="F57" s="1">
        <v>0.937286656781857</v>
      </c>
      <c r="G57" s="1">
        <v>1.00043594315893</v>
      </c>
      <c r="H57" s="1">
        <v>4.49372682777359</v>
      </c>
    </row>
    <row r="58" spans="1:8">
      <c r="A58" s="1">
        <v>86</v>
      </c>
      <c r="B58" s="1">
        <v>126</v>
      </c>
      <c r="C58" s="1">
        <v>74.9234104516424</v>
      </c>
      <c r="D58" s="1">
        <v>86.2654302371183</v>
      </c>
      <c r="E58" s="1">
        <v>103.764008722984</v>
      </c>
      <c r="F58" s="1">
        <v>0.54383238215418</v>
      </c>
      <c r="G58" s="1">
        <v>0.777540075361135</v>
      </c>
      <c r="H58" s="1">
        <v>1.1381065784781</v>
      </c>
    </row>
    <row r="59" spans="1:8">
      <c r="A59" s="1">
        <v>157</v>
      </c>
      <c r="B59" s="1">
        <v>125</v>
      </c>
      <c r="C59" s="1">
        <v>76.4349288155018</v>
      </c>
      <c r="D59" s="1">
        <v>86.1517421895692</v>
      </c>
      <c r="E59" s="1">
        <v>167.254535256028</v>
      </c>
      <c r="F59" s="1">
        <v>0.57497793442256</v>
      </c>
      <c r="G59" s="1">
        <v>0.775197479259166</v>
      </c>
      <c r="H59" s="1">
        <v>2.44635896889748</v>
      </c>
    </row>
    <row r="60" spans="1:8">
      <c r="A60" s="1">
        <v>157</v>
      </c>
      <c r="B60" s="1">
        <v>166</v>
      </c>
      <c r="C60" s="1">
        <v>54.7841057163029</v>
      </c>
      <c r="D60" s="1">
        <v>58.0870470393822</v>
      </c>
      <c r="E60" s="1">
        <v>176.485973099478</v>
      </c>
      <c r="F60" s="1">
        <v>0.128852463099967</v>
      </c>
      <c r="G60" s="1">
        <v>0.196911134484344</v>
      </c>
      <c r="H60" s="1">
        <v>2.63657712088296</v>
      </c>
    </row>
    <row r="61" spans="1:9">
      <c r="A61" s="2">
        <v>194</v>
      </c>
      <c r="B61" s="2">
        <v>135</v>
      </c>
      <c r="C61" s="2">
        <v>92.9650228036197</v>
      </c>
      <c r="D61" s="3">
        <v>92.9563371993858</v>
      </c>
      <c r="E61" s="2">
        <v>93.0093529208126</v>
      </c>
      <c r="F61" s="2">
        <v>9.3437462098569e-5</v>
      </c>
      <c r="G61" s="2">
        <v>0</v>
      </c>
      <c r="H61" s="2">
        <v>0.000570329286028455</v>
      </c>
      <c r="I61" s="6" t="s">
        <v>6</v>
      </c>
    </row>
    <row r="62" spans="1:11">
      <c r="A62" s="1">
        <v>199</v>
      </c>
      <c r="B62" s="1">
        <v>192</v>
      </c>
      <c r="C62" s="1">
        <v>93.0632757958107</v>
      </c>
      <c r="D62" s="1">
        <v>93.0500021220345</v>
      </c>
      <c r="E62" s="1">
        <v>93.1241112772911</v>
      </c>
      <c r="F62" s="1">
        <v>0.00115041749327434</v>
      </c>
      <c r="G62" s="1">
        <v>0.00100762277721629</v>
      </c>
      <c r="H62" s="1">
        <v>0.00180486971582611</v>
      </c>
      <c r="I62">
        <v>0.00327313118859849</v>
      </c>
      <c r="J62">
        <v>0.00117856958221662</v>
      </c>
      <c r="K62">
        <v>0.00461058187820176</v>
      </c>
    </row>
    <row r="63" spans="1:11">
      <c r="A63" s="1">
        <v>186</v>
      </c>
      <c r="B63" s="1">
        <v>192</v>
      </c>
      <c r="C63" s="1">
        <v>93.176240393823</v>
      </c>
      <c r="D63" s="1">
        <v>92.9760543308293</v>
      </c>
      <c r="E63" s="1">
        <v>93.0850853258536</v>
      </c>
      <c r="F63" s="1">
        <v>0.00236566113793281</v>
      </c>
      <c r="G63" s="1">
        <v>0.000212111750930905</v>
      </c>
      <c r="H63" s="1">
        <v>0.00138503872190628</v>
      </c>
      <c r="I63">
        <v>0.0029658172347053</v>
      </c>
      <c r="J63">
        <v>0.00140581205691261</v>
      </c>
      <c r="K63">
        <v>0.00554827144781529</v>
      </c>
    </row>
    <row r="64" spans="1:8">
      <c r="A64" s="1">
        <v>148</v>
      </c>
      <c r="B64" s="1">
        <v>103</v>
      </c>
      <c r="C64" s="1">
        <v>93.9687092919594</v>
      </c>
      <c r="D64" s="1">
        <v>93.2599075703138</v>
      </c>
      <c r="E64" s="1">
        <v>94.6807658311169</v>
      </c>
      <c r="F64" s="1">
        <v>0.0108908345904603</v>
      </c>
      <c r="G64" s="1">
        <v>0.00326573077289858</v>
      </c>
      <c r="H64" s="1">
        <v>0.0185509528848176</v>
      </c>
    </row>
    <row r="65" spans="1:8">
      <c r="A65" s="1">
        <v>101</v>
      </c>
      <c r="B65" s="1">
        <v>110</v>
      </c>
      <c r="C65" s="1">
        <v>93.2088791213701</v>
      </c>
      <c r="D65" s="1">
        <v>92.9737699270697</v>
      </c>
      <c r="E65" s="1">
        <v>93.0311154404884</v>
      </c>
      <c r="F65" s="1">
        <v>0.00271678004526547</v>
      </c>
      <c r="G65" s="1">
        <v>0.00018753673185836</v>
      </c>
      <c r="H65" s="1">
        <v>0.000804444789409003</v>
      </c>
    </row>
    <row r="66" spans="1:8">
      <c r="A66" s="1">
        <v>75</v>
      </c>
      <c r="B66" s="1">
        <v>79</v>
      </c>
      <c r="C66" s="1">
        <v>93.3679139540752</v>
      </c>
      <c r="D66" s="1">
        <v>93.3674238592463</v>
      </c>
      <c r="E66" s="1">
        <v>93.890753575122</v>
      </c>
      <c r="F66" s="1">
        <v>0.00442763524348608</v>
      </c>
      <c r="G66" s="1">
        <v>0.00442236293130522</v>
      </c>
      <c r="H66" s="1">
        <v>0.0100522073468953</v>
      </c>
    </row>
    <row r="67" spans="1:8">
      <c r="A67" s="1">
        <v>200</v>
      </c>
      <c r="B67" s="1">
        <v>114</v>
      </c>
      <c r="C67" s="1">
        <v>93.2450372897986</v>
      </c>
      <c r="D67" s="1">
        <v>92.9655101302378</v>
      </c>
      <c r="E67" s="1">
        <v>93.6699341377601</v>
      </c>
      <c r="F67" s="1">
        <v>0.00310576017849681</v>
      </c>
      <c r="G67" s="1">
        <v>9.86799945902016e-5</v>
      </c>
      <c r="H67" s="1">
        <v>0.00767668950685509</v>
      </c>
    </row>
    <row r="68" spans="1:8">
      <c r="A68" s="1">
        <v>154</v>
      </c>
      <c r="B68" s="1">
        <v>192</v>
      </c>
      <c r="C68" s="1">
        <v>93.4630775362646</v>
      </c>
      <c r="D68" s="1">
        <v>93.057764622142</v>
      </c>
      <c r="E68" s="1">
        <v>93.057764622142</v>
      </c>
      <c r="F68" s="1">
        <v>0.00545138020866498</v>
      </c>
      <c r="G68" s="1">
        <v>0.00109112972619212</v>
      </c>
      <c r="H68" s="1">
        <v>0.00109112972619212</v>
      </c>
    </row>
    <row r="69" spans="1:8">
      <c r="A69" s="1">
        <v>175</v>
      </c>
      <c r="B69" s="1">
        <v>167</v>
      </c>
      <c r="C69" s="1">
        <v>93.0677724898731</v>
      </c>
      <c r="D69" s="1">
        <v>93.0196728174312</v>
      </c>
      <c r="E69" s="1">
        <v>93.1167999418526</v>
      </c>
      <c r="F69" s="1">
        <v>0.00119879175368354</v>
      </c>
      <c r="G69" s="1">
        <v>0.0006813480388061</v>
      </c>
      <c r="H69" s="1">
        <v>0.00172621627853647</v>
      </c>
    </row>
    <row r="70" spans="1:8">
      <c r="A70" s="1">
        <v>185</v>
      </c>
      <c r="B70" s="1">
        <v>181</v>
      </c>
      <c r="C70" s="1">
        <v>93.0800261819158</v>
      </c>
      <c r="D70" s="1">
        <v>93.0324845301424</v>
      </c>
      <c r="E70" s="1">
        <v>93.1835169589742</v>
      </c>
      <c r="F70" s="1">
        <v>0.001330613772622</v>
      </c>
      <c r="G70" s="1">
        <v>0.00081917309836839</v>
      </c>
      <c r="H70" s="1">
        <v>0.00244394052555119</v>
      </c>
    </row>
    <row r="71" spans="1:9">
      <c r="A71" s="2">
        <v>186</v>
      </c>
      <c r="B71" s="2">
        <v>138</v>
      </c>
      <c r="C71" s="2">
        <v>156.543176515168</v>
      </c>
      <c r="D71" s="2">
        <v>154.896729960101</v>
      </c>
      <c r="E71" s="2">
        <v>856.158536660427</v>
      </c>
      <c r="F71" s="2">
        <v>0.042365065965501</v>
      </c>
      <c r="G71" s="2">
        <v>0.0314019667734095</v>
      </c>
      <c r="H71" s="2">
        <v>4.70085371594909</v>
      </c>
      <c r="I71" s="6" t="s">
        <v>7</v>
      </c>
    </row>
    <row r="72" spans="1:11">
      <c r="A72" s="1">
        <v>191</v>
      </c>
      <c r="B72" s="1">
        <v>192</v>
      </c>
      <c r="C72" s="1">
        <v>156.078371071305</v>
      </c>
      <c r="D72" s="1">
        <v>152.635797607251</v>
      </c>
      <c r="E72" s="1">
        <v>154.118645248863</v>
      </c>
      <c r="F72" s="1">
        <v>0.0392700926301013</v>
      </c>
      <c r="G72" s="1">
        <v>0.0163472262629283</v>
      </c>
      <c r="H72" s="1">
        <v>0.0262209787584012</v>
      </c>
      <c r="I72">
        <v>0.0361231221179404</v>
      </c>
      <c r="J72">
        <v>0.0202486868744715</v>
      </c>
      <c r="K72">
        <v>0.554964224308594</v>
      </c>
    </row>
    <row r="73" spans="1:11">
      <c r="A73" s="1">
        <v>142</v>
      </c>
      <c r="B73" s="1">
        <v>170</v>
      </c>
      <c r="C73" s="1">
        <v>157.24584950384</v>
      </c>
      <c r="D73" s="1">
        <v>153.095138728487</v>
      </c>
      <c r="E73" s="1">
        <v>160.524024284759</v>
      </c>
      <c r="F73" s="1">
        <v>0.0470439142710893</v>
      </c>
      <c r="G73" s="1">
        <v>0.0194058146268348</v>
      </c>
      <c r="H73" s="1">
        <v>0.068872108561168</v>
      </c>
      <c r="I73">
        <v>0.0171130371924756</v>
      </c>
      <c r="J73">
        <v>0.0142030213047508</v>
      </c>
      <c r="K73">
        <v>1.38823846728127</v>
      </c>
    </row>
    <row r="74" spans="1:8">
      <c r="A74" s="1">
        <v>185</v>
      </c>
      <c r="B74" s="1">
        <v>196</v>
      </c>
      <c r="C74" s="1">
        <v>150.732664172736</v>
      </c>
      <c r="D74" s="1">
        <v>150.354257241229</v>
      </c>
      <c r="E74" s="1">
        <v>159.01547703286</v>
      </c>
      <c r="F74" s="1">
        <v>0.00367494087706774</v>
      </c>
      <c r="G74" s="1">
        <v>0.00115526435776622</v>
      </c>
      <c r="H74" s="1">
        <v>0.0588272315454949</v>
      </c>
    </row>
    <row r="75" spans="1:8">
      <c r="A75" s="1">
        <v>194</v>
      </c>
      <c r="B75" s="1">
        <v>200</v>
      </c>
      <c r="C75" s="1">
        <v>157.463366080106</v>
      </c>
      <c r="D75" s="1">
        <v>157.1888029571</v>
      </c>
      <c r="E75" s="1">
        <v>157.1888029571</v>
      </c>
      <c r="F75" s="1">
        <v>0.0484922794149127</v>
      </c>
      <c r="G75" s="1">
        <v>0.0466640617040209</v>
      </c>
      <c r="H75" s="1">
        <v>0.0466640617040209</v>
      </c>
    </row>
    <row r="76" spans="1:8">
      <c r="A76" s="1">
        <v>188</v>
      </c>
      <c r="B76" s="1">
        <v>138</v>
      </c>
      <c r="C76" s="1">
        <v>151.283496791584</v>
      </c>
      <c r="D76" s="3">
        <v>150.180758763407</v>
      </c>
      <c r="E76" s="1">
        <v>151.555434686991</v>
      </c>
      <c r="F76" s="1">
        <v>0.00734273842572693</v>
      </c>
      <c r="G76" s="1">
        <v>0</v>
      </c>
      <c r="H76" s="1">
        <v>0.00915347568425521</v>
      </c>
    </row>
    <row r="77" spans="1:8">
      <c r="A77" s="1">
        <v>179</v>
      </c>
      <c r="B77" s="1">
        <v>186</v>
      </c>
      <c r="C77" s="1">
        <v>156.182465380096</v>
      </c>
      <c r="D77" s="1">
        <v>153.899836836372</v>
      </c>
      <c r="E77" s="1">
        <v>155.508678929358</v>
      </c>
      <c r="F77" s="1">
        <v>0.0399632194304165</v>
      </c>
      <c r="G77" s="1">
        <v>0.0247640117388372</v>
      </c>
      <c r="H77" s="1">
        <v>0.0354767162572669</v>
      </c>
    </row>
    <row r="78" spans="1:8">
      <c r="A78" s="1">
        <v>142</v>
      </c>
      <c r="B78" s="1">
        <v>163</v>
      </c>
      <c r="C78" s="1">
        <v>158.155111654827</v>
      </c>
      <c r="D78" s="1">
        <v>151.563404584308</v>
      </c>
      <c r="E78" s="1">
        <v>154.207149551026</v>
      </c>
      <c r="F78" s="1">
        <v>0.0530983659763104</v>
      </c>
      <c r="G78" s="1">
        <v>0.00920654438215608</v>
      </c>
      <c r="H78" s="1">
        <v>0.0268102972762408</v>
      </c>
    </row>
    <row r="79" spans="1:8">
      <c r="A79" s="1">
        <v>156</v>
      </c>
      <c r="B79" s="1">
        <v>166</v>
      </c>
      <c r="C79" s="1">
        <v>158.292881435004</v>
      </c>
      <c r="D79" s="1">
        <v>152.787660760738</v>
      </c>
      <c r="E79" s="1">
        <v>222.461668847858</v>
      </c>
      <c r="F79" s="1">
        <v>0.0540157257054229</v>
      </c>
      <c r="G79" s="1">
        <v>0.0173584287281262</v>
      </c>
      <c r="H79" s="1">
        <v>0.481292748016546</v>
      </c>
    </row>
    <row r="80" spans="1:8">
      <c r="A80" s="1">
        <v>112</v>
      </c>
      <c r="B80" s="1">
        <v>134</v>
      </c>
      <c r="C80" s="1">
        <v>154.080183915162</v>
      </c>
      <c r="D80" s="1">
        <v>155.614831782787</v>
      </c>
      <c r="E80" s="1">
        <v>164.518652366938</v>
      </c>
      <c r="F80" s="1">
        <v>0.025964878482855</v>
      </c>
      <c r="G80" s="1">
        <v>0.0361835501706356</v>
      </c>
      <c r="H80" s="1">
        <v>0.0954709093334542</v>
      </c>
    </row>
    <row r="81" spans="1:9">
      <c r="A81" s="2">
        <v>194</v>
      </c>
      <c r="B81" s="2">
        <v>184</v>
      </c>
      <c r="C81" s="2">
        <v>151.62750852449</v>
      </c>
      <c r="D81" s="2">
        <v>144.823971260322</v>
      </c>
      <c r="E81" s="2">
        <v>151.17593757463</v>
      </c>
      <c r="F81" s="2">
        <v>0.168962993188976</v>
      </c>
      <c r="G81" s="2">
        <v>0.11651153921478</v>
      </c>
      <c r="H81" s="2">
        <v>0.165481634599618</v>
      </c>
      <c r="I81" s="6" t="s">
        <v>8</v>
      </c>
    </row>
    <row r="82" spans="1:11">
      <c r="A82" s="1">
        <v>177</v>
      </c>
      <c r="B82" s="1">
        <v>189</v>
      </c>
      <c r="C82" s="1">
        <v>150.408999612444</v>
      </c>
      <c r="D82" s="1">
        <v>180.109677392375</v>
      </c>
      <c r="E82" s="1">
        <v>364.607564233971</v>
      </c>
      <c r="F82" s="1">
        <v>0.159568973337874</v>
      </c>
      <c r="G82" s="1">
        <v>0.388544530182573</v>
      </c>
      <c r="H82" s="1">
        <v>1.8109196924346</v>
      </c>
      <c r="I82">
        <v>0.123670175454786</v>
      </c>
      <c r="J82">
        <v>0.186255615680936</v>
      </c>
      <c r="K82">
        <v>0.490988738252429</v>
      </c>
    </row>
    <row r="83" spans="1:11">
      <c r="A83" s="1">
        <v>188</v>
      </c>
      <c r="B83" s="1">
        <v>178</v>
      </c>
      <c r="C83" s="1">
        <v>171.885056679002</v>
      </c>
      <c r="D83" s="1">
        <v>244.224389614924</v>
      </c>
      <c r="E83" s="1">
        <v>248.580456038463</v>
      </c>
      <c r="F83" s="1">
        <v>0.325137320366182</v>
      </c>
      <c r="G83" s="1">
        <v>0.882832978475687</v>
      </c>
      <c r="H83" s="1">
        <v>0.916415805856693</v>
      </c>
      <c r="I83">
        <v>0.101484954464623</v>
      </c>
      <c r="J83">
        <v>0.25738854367691</v>
      </c>
      <c r="K83">
        <v>0.527497871069594</v>
      </c>
    </row>
    <row r="84" spans="1:8">
      <c r="A84" s="1">
        <v>190</v>
      </c>
      <c r="B84" s="1">
        <v>158</v>
      </c>
      <c r="C84" s="1">
        <v>159.391675623307</v>
      </c>
      <c r="D84" s="1">
        <v>138.820961777949</v>
      </c>
      <c r="E84" s="1">
        <v>202.75505745973</v>
      </c>
      <c r="F84" s="1">
        <v>0.228820364056398</v>
      </c>
      <c r="G84" s="1">
        <v>0.0702317051599824</v>
      </c>
      <c r="H84" s="1">
        <v>0.563127701290749</v>
      </c>
    </row>
    <row r="85" spans="1:8">
      <c r="A85" s="1">
        <v>141</v>
      </c>
      <c r="B85" s="1">
        <v>135</v>
      </c>
      <c r="C85" s="1">
        <v>153.731363548294</v>
      </c>
      <c r="D85" s="1">
        <v>135.156126315459</v>
      </c>
      <c r="E85" s="1">
        <v>135.244933380931</v>
      </c>
      <c r="F85" s="1">
        <v>0.185182534681112</v>
      </c>
      <c r="G85" s="1">
        <v>0.0419778805508068</v>
      </c>
      <c r="H85" s="1">
        <v>0.0426625331846182</v>
      </c>
    </row>
    <row r="86" spans="1:8">
      <c r="A86" s="1">
        <v>174</v>
      </c>
      <c r="B86" s="1">
        <v>37</v>
      </c>
      <c r="C86" s="1">
        <v>129.951601261594</v>
      </c>
      <c r="D86" s="1">
        <v>159.758803725265</v>
      </c>
      <c r="E86" s="1">
        <v>181.877186787235</v>
      </c>
      <c r="F86" s="1">
        <v>0.00185391330833981</v>
      </c>
      <c r="G86" s="1">
        <v>0.231650715680083</v>
      </c>
      <c r="H86" s="1">
        <v>0.40217103564198</v>
      </c>
    </row>
    <row r="87" spans="1:8">
      <c r="A87" s="1">
        <v>157</v>
      </c>
      <c r="B87" s="1">
        <v>169</v>
      </c>
      <c r="C87" s="1">
        <v>138.349341326125</v>
      </c>
      <c r="D87" s="1">
        <v>135.868813169077</v>
      </c>
      <c r="E87" s="1">
        <v>224.498156080812</v>
      </c>
      <c r="F87" s="1">
        <v>0.0665957761628039</v>
      </c>
      <c r="G87" s="1">
        <v>0.0474722962127009</v>
      </c>
      <c r="H87" s="1">
        <v>0.730754788833361</v>
      </c>
    </row>
    <row r="88" spans="1:8">
      <c r="A88" s="1">
        <v>172</v>
      </c>
      <c r="B88" s="1">
        <v>167</v>
      </c>
      <c r="C88" s="1">
        <v>135.511307489174</v>
      </c>
      <c r="D88" s="1">
        <v>132.035416121779</v>
      </c>
      <c r="E88" s="1">
        <v>149.960097515091</v>
      </c>
      <c r="F88" s="1">
        <v>0.0447161280626861</v>
      </c>
      <c r="G88" s="1">
        <v>0.0179189563860634</v>
      </c>
      <c r="H88" s="1">
        <v>0.156108190103503</v>
      </c>
    </row>
    <row r="89" spans="1:8">
      <c r="A89" s="1">
        <v>187</v>
      </c>
      <c r="B89" s="1">
        <v>195</v>
      </c>
      <c r="C89" s="1">
        <v>136.957278285471</v>
      </c>
      <c r="D89" s="1">
        <v>135.772690014678</v>
      </c>
      <c r="E89" s="1">
        <v>136.777075915897</v>
      </c>
      <c r="F89" s="1">
        <v>0.0558637513834892</v>
      </c>
      <c r="G89" s="1">
        <v>0.0467312406392482</v>
      </c>
      <c r="H89" s="1">
        <v>0.0544744922486121</v>
      </c>
    </row>
    <row r="90" spans="1:8">
      <c r="A90" s="1">
        <v>181</v>
      </c>
      <c r="B90" s="1">
        <v>180</v>
      </c>
      <c r="C90" s="3">
        <v>129.711128075016</v>
      </c>
      <c r="D90" s="1">
        <v>132.134691561142</v>
      </c>
      <c r="E90" s="1">
        <v>138.501846871917</v>
      </c>
      <c r="F90" s="1">
        <v>0</v>
      </c>
      <c r="G90" s="1">
        <v>0.0186843143074372</v>
      </c>
      <c r="H90" s="1">
        <v>0.0677715083305517</v>
      </c>
    </row>
    <row r="91" spans="1:9">
      <c r="A91" s="2">
        <v>93</v>
      </c>
      <c r="B91" s="2">
        <v>194</v>
      </c>
      <c r="C91" s="2">
        <v>413.461311227358</v>
      </c>
      <c r="D91" s="2">
        <v>535.661661526583</v>
      </c>
      <c r="E91" s="2">
        <v>543.845028244158</v>
      </c>
      <c r="F91" s="2">
        <v>5.65520932736224</v>
      </c>
      <c r="G91" s="2">
        <v>7.62218637946938</v>
      </c>
      <c r="H91" s="2">
        <v>7.75390854313775</v>
      </c>
      <c r="I91" s="6" t="s">
        <v>9</v>
      </c>
    </row>
    <row r="92" spans="1:11">
      <c r="A92" s="1">
        <v>114</v>
      </c>
      <c r="B92" s="1">
        <v>136</v>
      </c>
      <c r="C92" s="1">
        <v>1799.29895608223</v>
      </c>
      <c r="D92" s="1">
        <v>131.442939284281</v>
      </c>
      <c r="E92" s="1">
        <v>1090.19779141294</v>
      </c>
      <c r="F92" s="1">
        <v>27.9621081103931</v>
      </c>
      <c r="G92" s="1">
        <v>1.11574880596174</v>
      </c>
      <c r="H92" s="1">
        <v>16.5481824128677</v>
      </c>
      <c r="I92">
        <v>15.8356654455458</v>
      </c>
      <c r="J92">
        <v>10.2992478286208</v>
      </c>
      <c r="K92">
        <v>48.4595457531232</v>
      </c>
    </row>
    <row r="93" spans="1:11">
      <c r="A93" s="1">
        <v>92</v>
      </c>
      <c r="B93" s="1">
        <v>135</v>
      </c>
      <c r="C93" s="1">
        <v>656.944714265309</v>
      </c>
      <c r="D93" s="1">
        <v>866.897374793223</v>
      </c>
      <c r="E93" s="1">
        <v>6958.37988467103</v>
      </c>
      <c r="F93" s="1">
        <v>9.57439830817842</v>
      </c>
      <c r="G93" s="1">
        <v>12.9538654232564</v>
      </c>
      <c r="H93" s="1">
        <v>111.00437248729</v>
      </c>
      <c r="I93">
        <v>10.3341444672086</v>
      </c>
      <c r="J93">
        <v>7.84878692943589</v>
      </c>
      <c r="K93">
        <v>43.4443958210158</v>
      </c>
    </row>
    <row r="94" spans="1:8">
      <c r="A94" s="1">
        <v>41</v>
      </c>
      <c r="B94" s="1">
        <v>160</v>
      </c>
      <c r="C94" s="1">
        <v>590.80902534361</v>
      </c>
      <c r="D94" s="3">
        <v>62.1259664256467</v>
      </c>
      <c r="E94" s="1">
        <v>891.469624892878</v>
      </c>
      <c r="F94" s="1">
        <v>8.50985649536251</v>
      </c>
      <c r="G94" s="1">
        <v>0</v>
      </c>
      <c r="H94" s="1">
        <v>13.3493884470964</v>
      </c>
    </row>
    <row r="95" spans="1:8">
      <c r="A95" s="1">
        <v>133</v>
      </c>
      <c r="B95" s="1">
        <v>136</v>
      </c>
      <c r="C95" s="1">
        <v>1753.19901911043</v>
      </c>
      <c r="D95" s="1">
        <v>1549.01841235994</v>
      </c>
      <c r="E95" s="1">
        <v>7707.33547104546</v>
      </c>
      <c r="F95" s="1">
        <v>27.2200683543278</v>
      </c>
      <c r="G95" s="1">
        <v>23.9335101163187</v>
      </c>
      <c r="H95" s="1">
        <v>123.059808071874</v>
      </c>
    </row>
    <row r="96" spans="1:8">
      <c r="A96" s="1">
        <v>106</v>
      </c>
      <c r="B96" s="1">
        <v>79</v>
      </c>
      <c r="C96" s="1">
        <v>909.479886837418</v>
      </c>
      <c r="D96" s="1">
        <v>544.502311074253</v>
      </c>
      <c r="E96" s="1">
        <v>1159.10695545908</v>
      </c>
      <c r="F96" s="1">
        <v>13.6392875501727</v>
      </c>
      <c r="G96" s="1">
        <v>7.76448838386958</v>
      </c>
      <c r="H96" s="1">
        <v>17.6573669939817</v>
      </c>
    </row>
    <row r="97" spans="1:8">
      <c r="A97" s="1">
        <v>188</v>
      </c>
      <c r="B97" s="1">
        <v>198</v>
      </c>
      <c r="C97" s="1">
        <v>2156.37806999439</v>
      </c>
      <c r="D97" s="1">
        <v>1588.70308671856</v>
      </c>
      <c r="E97" s="1">
        <v>1600.1846267134</v>
      </c>
      <c r="F97" s="1">
        <v>33.7097710355166</v>
      </c>
      <c r="G97" s="1">
        <v>24.5722876942275</v>
      </c>
      <c r="H97" s="1">
        <v>24.7570983403296</v>
      </c>
    </row>
    <row r="98" spans="1:8">
      <c r="A98" s="1">
        <v>66</v>
      </c>
      <c r="B98" s="1">
        <v>97</v>
      </c>
      <c r="C98" s="1">
        <v>695.411853642652</v>
      </c>
      <c r="D98" s="1">
        <v>555.96124406384</v>
      </c>
      <c r="E98" s="1">
        <v>5997.67089031446</v>
      </c>
      <c r="F98" s="1">
        <v>10.1935780423622</v>
      </c>
      <c r="G98" s="1">
        <v>7.9489351401756</v>
      </c>
      <c r="H98" s="1">
        <v>95.5404843640148</v>
      </c>
    </row>
    <row r="99" spans="1:8">
      <c r="A99" s="1">
        <v>152</v>
      </c>
      <c r="B99" s="1">
        <v>200</v>
      </c>
      <c r="C99" s="1">
        <v>135.329934682582</v>
      </c>
      <c r="D99" s="1">
        <v>676.806332846631</v>
      </c>
      <c r="E99" s="1">
        <v>676.806332846631</v>
      </c>
      <c r="F99" s="1">
        <v>1.17831516302522</v>
      </c>
      <c r="G99" s="1">
        <v>9.89409745692475</v>
      </c>
      <c r="H99" s="1">
        <v>9.89409745692475</v>
      </c>
    </row>
    <row r="100" spans="1:8">
      <c r="A100" s="1">
        <v>115</v>
      </c>
      <c r="B100" s="1">
        <v>172</v>
      </c>
      <c r="C100" s="1">
        <v>1349.007091048</v>
      </c>
      <c r="D100" s="1">
        <v>508.64758326663</v>
      </c>
      <c r="E100" s="1">
        <v>4102.22418326273</v>
      </c>
      <c r="F100" s="1">
        <v>20.7140620687569</v>
      </c>
      <c r="G100" s="1">
        <v>7.1873588860044</v>
      </c>
      <c r="H100" s="1">
        <v>65.0307504137152</v>
      </c>
    </row>
    <row r="101" spans="1:9">
      <c r="A101" s="2">
        <v>193</v>
      </c>
      <c r="B101" s="2">
        <v>57</v>
      </c>
      <c r="C101" s="2">
        <v>102.739159826319</v>
      </c>
      <c r="D101" s="2">
        <v>104.388355915694</v>
      </c>
      <c r="E101" s="2">
        <v>4249.95370668445</v>
      </c>
      <c r="F101" s="2">
        <v>0.219447902509305</v>
      </c>
      <c r="G101" s="2">
        <v>0.239022801850659</v>
      </c>
      <c r="H101" s="2">
        <v>49.444223430863</v>
      </c>
      <c r="I101" s="6" t="s">
        <v>10</v>
      </c>
    </row>
    <row r="102" spans="1:11">
      <c r="A102" s="1">
        <v>153</v>
      </c>
      <c r="B102" s="1">
        <v>133</v>
      </c>
      <c r="C102" s="1">
        <v>124.322824054802</v>
      </c>
      <c r="D102" s="1">
        <v>126.195343736498</v>
      </c>
      <c r="E102" s="1">
        <v>916.410968856386</v>
      </c>
      <c r="F102" s="1">
        <v>0.475632147313169</v>
      </c>
      <c r="G102" s="1">
        <v>0.497857754395328</v>
      </c>
      <c r="H102" s="1">
        <v>9.87721016696652</v>
      </c>
      <c r="I102">
        <v>0.232485553995263</v>
      </c>
      <c r="J102">
        <v>0.441303898173877</v>
      </c>
      <c r="K102">
        <v>22.8347873147703</v>
      </c>
    </row>
    <row r="103" spans="1:11">
      <c r="A103" s="1">
        <v>178</v>
      </c>
      <c r="B103" s="1">
        <v>81</v>
      </c>
      <c r="C103" s="1">
        <v>107.306571585506</v>
      </c>
      <c r="D103" s="1">
        <v>129.010918595324</v>
      </c>
      <c r="E103" s="1">
        <v>3798.2814811448</v>
      </c>
      <c r="F103" s="1">
        <v>0.27366014932009</v>
      </c>
      <c r="G103" s="1">
        <v>0.53127682129988</v>
      </c>
      <c r="H103" s="1">
        <v>44.083163938191</v>
      </c>
      <c r="I103">
        <v>0.14459686993203</v>
      </c>
      <c r="J103">
        <v>0.222268807973451</v>
      </c>
      <c r="K103">
        <v>18.7330130338058</v>
      </c>
    </row>
    <row r="104" spans="1:8">
      <c r="A104" s="1">
        <v>72</v>
      </c>
      <c r="B104" s="1">
        <v>68</v>
      </c>
      <c r="C104" s="1">
        <v>93.7833213345425</v>
      </c>
      <c r="D104" s="1">
        <v>136.515261321942</v>
      </c>
      <c r="E104" s="1">
        <v>142.824679927937</v>
      </c>
      <c r="F104" s="1">
        <v>0.113147846304138</v>
      </c>
      <c r="G104" s="1">
        <v>0.620348554153801</v>
      </c>
      <c r="H104" s="1">
        <v>0.695237304442782</v>
      </c>
    </row>
    <row r="105" spans="1:8">
      <c r="A105" s="1">
        <v>110</v>
      </c>
      <c r="B105" s="1">
        <v>86</v>
      </c>
      <c r="C105" s="1">
        <v>103.282605299085</v>
      </c>
      <c r="D105" s="1">
        <v>88.1242629692692</v>
      </c>
      <c r="E105" s="1">
        <v>3314.49415361052</v>
      </c>
      <c r="F105" s="1">
        <v>0.225898251558424</v>
      </c>
      <c r="G105" s="1">
        <v>0.0459784547559079</v>
      </c>
      <c r="H105" s="1">
        <v>38.3409187921378</v>
      </c>
    </row>
    <row r="106" spans="1:8">
      <c r="A106" s="1">
        <v>172</v>
      </c>
      <c r="B106" s="1">
        <v>200</v>
      </c>
      <c r="C106" s="1">
        <v>102.711519266579</v>
      </c>
      <c r="D106" s="1">
        <v>111.011980357564</v>
      </c>
      <c r="E106" s="1">
        <v>111.011980357564</v>
      </c>
      <c r="F106" s="1">
        <v>0.219119826801311</v>
      </c>
      <c r="G106" s="1">
        <v>0.317640973795041</v>
      </c>
      <c r="H106" s="1">
        <v>0.317640973795041</v>
      </c>
    </row>
    <row r="107" spans="1:8">
      <c r="A107" s="1">
        <v>160</v>
      </c>
      <c r="B107" s="1">
        <v>169</v>
      </c>
      <c r="C107" s="1">
        <v>115.438023808054</v>
      </c>
      <c r="D107" s="1">
        <v>139.58568964195</v>
      </c>
      <c r="E107" s="1">
        <v>3305.5912738485</v>
      </c>
      <c r="F107" s="1">
        <v>0.370175269493384</v>
      </c>
      <c r="G107" s="1">
        <v>0.656792568110773</v>
      </c>
      <c r="H107" s="1">
        <v>38.2352473220729</v>
      </c>
    </row>
    <row r="108" spans="1:8">
      <c r="A108" s="1">
        <v>108</v>
      </c>
      <c r="B108" s="1">
        <v>64</v>
      </c>
      <c r="C108" s="1">
        <v>87.6861058818397</v>
      </c>
      <c r="D108" s="1">
        <v>110.930072920863</v>
      </c>
      <c r="E108" s="1">
        <v>3025.93002026352</v>
      </c>
      <c r="F108" s="1">
        <v>0.040777811280345</v>
      </c>
      <c r="G108" s="1">
        <v>0.316668785078936</v>
      </c>
      <c r="H108" s="1">
        <v>34.9158476922351</v>
      </c>
    </row>
    <row r="109" spans="1:8">
      <c r="A109" s="1">
        <v>148</v>
      </c>
      <c r="B109" s="1">
        <v>186</v>
      </c>
      <c r="C109" s="3">
        <v>84.2505527418671</v>
      </c>
      <c r="D109" s="1">
        <v>155.731988126228</v>
      </c>
      <c r="E109" s="1">
        <v>785.942454395185</v>
      </c>
      <c r="F109" s="1">
        <v>0</v>
      </c>
      <c r="G109" s="1">
        <v>0.848438770524994</v>
      </c>
      <c r="H109" s="1">
        <v>8.32863261803412</v>
      </c>
    </row>
    <row r="110" spans="1:8">
      <c r="A110" s="1">
        <v>120</v>
      </c>
      <c r="B110" s="1">
        <v>109</v>
      </c>
      <c r="C110" s="1">
        <v>116.855207906074</v>
      </c>
      <c r="D110" s="1">
        <v>112.812627316234</v>
      </c>
      <c r="E110" s="1">
        <v>430.499338453576</v>
      </c>
      <c r="F110" s="1">
        <v>0.386996335372462</v>
      </c>
      <c r="G110" s="1">
        <v>0.339013497773452</v>
      </c>
      <c r="H110" s="1">
        <v>4.1097509089652</v>
      </c>
    </row>
    <row r="111" spans="1:9">
      <c r="A111" s="2">
        <v>82</v>
      </c>
      <c r="B111" s="2">
        <v>182</v>
      </c>
      <c r="C111" s="2">
        <v>2398051.29881366</v>
      </c>
      <c r="D111" s="2">
        <v>1944036.0730634</v>
      </c>
      <c r="E111" s="2">
        <v>9628636.32054004</v>
      </c>
      <c r="F111" s="2">
        <v>2.10731944079662</v>
      </c>
      <c r="G111" s="2">
        <v>1.51902079260283</v>
      </c>
      <c r="H111" s="2">
        <v>11.4764840693674</v>
      </c>
      <c r="I111" s="6" t="s">
        <v>11</v>
      </c>
    </row>
    <row r="112" spans="1:11">
      <c r="A112" s="1">
        <v>199</v>
      </c>
      <c r="B112" s="1">
        <v>75</v>
      </c>
      <c r="C112" s="1">
        <v>2685791.52768758</v>
      </c>
      <c r="D112" s="1">
        <v>5498771.06340822</v>
      </c>
      <c r="E112" s="1">
        <v>13787150.1442524</v>
      </c>
      <c r="F112" s="1">
        <v>2.48016417832226</v>
      </c>
      <c r="G112" s="1">
        <v>6.12513457667528</v>
      </c>
      <c r="H112" s="1">
        <v>16.8649554734761</v>
      </c>
      <c r="I112">
        <v>3.66153660316537</v>
      </c>
      <c r="J112">
        <v>4.02567882156516</v>
      </c>
      <c r="K112">
        <v>64.372335778375</v>
      </c>
    </row>
    <row r="113" spans="1:11">
      <c r="A113" s="1">
        <v>155</v>
      </c>
      <c r="B113" s="1">
        <v>148</v>
      </c>
      <c r="C113" s="1">
        <v>3450153.20145709</v>
      </c>
      <c r="D113" s="3">
        <v>771742.765590547</v>
      </c>
      <c r="E113" s="1">
        <v>45104518.650109</v>
      </c>
      <c r="F113" s="1">
        <v>3.47059999171743</v>
      </c>
      <c r="G113" s="1">
        <v>0</v>
      </c>
      <c r="H113" s="1">
        <v>57.4450164759166</v>
      </c>
      <c r="I113">
        <v>2.49238022817047</v>
      </c>
      <c r="J113">
        <v>2.62769686553364</v>
      </c>
      <c r="K113">
        <v>66.3289946525935</v>
      </c>
    </row>
    <row r="114" spans="1:8">
      <c r="A114" s="1">
        <v>98</v>
      </c>
      <c r="B114" s="1">
        <v>193</v>
      </c>
      <c r="C114" s="1">
        <v>2245323.24308478</v>
      </c>
      <c r="D114" s="1">
        <v>4502803.12574724</v>
      </c>
      <c r="E114" s="1">
        <v>7399927.43071279</v>
      </c>
      <c r="F114" s="1">
        <v>1.90941923033983</v>
      </c>
      <c r="G114" s="1">
        <v>4.83459065184969</v>
      </c>
      <c r="H114" s="1">
        <v>8.58859319536383</v>
      </c>
    </row>
    <row r="115" spans="1:8">
      <c r="A115" s="1">
        <v>183</v>
      </c>
      <c r="B115" s="1">
        <v>178</v>
      </c>
      <c r="C115" s="1">
        <v>1291716.83610279</v>
      </c>
      <c r="D115" s="1">
        <v>1432660.20579828</v>
      </c>
      <c r="E115" s="1">
        <v>3430155.26434511</v>
      </c>
      <c r="F115" s="1">
        <v>0.673766044459593</v>
      </c>
      <c r="G115" s="1">
        <v>0.856396029449001</v>
      </c>
      <c r="H115" s="1">
        <v>3.44468729385537</v>
      </c>
    </row>
    <row r="116" spans="1:8">
      <c r="A116" s="1">
        <v>14</v>
      </c>
      <c r="B116" s="1">
        <v>14</v>
      </c>
      <c r="C116" s="1">
        <v>6672418.83970538</v>
      </c>
      <c r="D116" s="1">
        <v>6672418.83970538</v>
      </c>
      <c r="E116" s="1">
        <v>39802684.7469918</v>
      </c>
      <c r="F116" s="1">
        <v>7.64591044737499</v>
      </c>
      <c r="G116" s="1">
        <v>7.64591044737499</v>
      </c>
      <c r="H116" s="1">
        <v>50.5750668767647</v>
      </c>
    </row>
    <row r="117" spans="1:8">
      <c r="A117" s="1">
        <v>99</v>
      </c>
      <c r="B117" s="1">
        <v>68</v>
      </c>
      <c r="C117" s="1">
        <v>2705746.00499432</v>
      </c>
      <c r="D117" s="1">
        <v>2809404.68852699</v>
      </c>
      <c r="E117" s="1">
        <v>175542843.326628</v>
      </c>
      <c r="F117" s="1">
        <v>2.50602056233575</v>
      </c>
      <c r="G117" s="1">
        <v>2.64033822380855</v>
      </c>
      <c r="H117" s="1">
        <v>226.46289457252</v>
      </c>
    </row>
    <row r="118" spans="1:8">
      <c r="A118" s="1">
        <v>37</v>
      </c>
      <c r="B118" s="1">
        <v>34</v>
      </c>
      <c r="C118" s="1">
        <v>4531456.77873658</v>
      </c>
      <c r="D118" s="1">
        <v>3148495.81542139</v>
      </c>
      <c r="E118" s="1">
        <v>44528922.0809186</v>
      </c>
      <c r="F118" s="1">
        <v>4.87171915407468</v>
      </c>
      <c r="G118" s="1">
        <v>3.07972183971445</v>
      </c>
      <c r="H118" s="1">
        <v>56.6991765473104</v>
      </c>
    </row>
    <row r="119" spans="1:8">
      <c r="A119" s="1">
        <v>170</v>
      </c>
      <c r="B119" s="1">
        <v>197</v>
      </c>
      <c r="C119" s="1">
        <v>7499207.22168685</v>
      </c>
      <c r="D119" s="1">
        <v>6340315.52252167</v>
      </c>
      <c r="E119" s="1">
        <v>57835156.6907649</v>
      </c>
      <c r="F119" s="1">
        <v>8.71723682559999</v>
      </c>
      <c r="G119" s="1">
        <v>7.21558141548626</v>
      </c>
      <c r="H119" s="1">
        <v>73.9409767988025</v>
      </c>
    </row>
    <row r="120" spans="1:8">
      <c r="A120" s="1">
        <v>58</v>
      </c>
      <c r="B120" s="1">
        <v>5</v>
      </c>
      <c r="C120" s="1">
        <v>2495206.54801506</v>
      </c>
      <c r="D120" s="1">
        <v>5664664.62746231</v>
      </c>
      <c r="E120" s="1">
        <v>107446277.411908</v>
      </c>
      <c r="F120" s="1">
        <v>2.23321015663256</v>
      </c>
      <c r="G120" s="1">
        <v>6.34009423869058</v>
      </c>
      <c r="H120" s="1">
        <v>138.225506480373</v>
      </c>
    </row>
    <row r="121" spans="1:9">
      <c r="A121" s="2">
        <v>127</v>
      </c>
      <c r="B121" s="2">
        <v>98</v>
      </c>
      <c r="C121" s="2">
        <v>67.3687911580961</v>
      </c>
      <c r="D121" s="2">
        <v>39.1952723909229</v>
      </c>
      <c r="E121" s="2">
        <v>48.0839056841283</v>
      </c>
      <c r="F121" s="2">
        <v>0.861815018996923</v>
      </c>
      <c r="G121" s="2">
        <v>0.083207009605456</v>
      </c>
      <c r="H121" s="2">
        <v>0.328854744694097</v>
      </c>
      <c r="I121" s="6" t="s">
        <v>12</v>
      </c>
    </row>
    <row r="122" spans="1:11">
      <c r="A122" s="1">
        <v>59</v>
      </c>
      <c r="B122" s="1">
        <v>193</v>
      </c>
      <c r="C122" s="1">
        <v>62.784853518407</v>
      </c>
      <c r="D122" s="1">
        <v>39.7590673165338</v>
      </c>
      <c r="E122" s="1">
        <v>42.3174369239681</v>
      </c>
      <c r="F122" s="1">
        <v>0.735132562669476</v>
      </c>
      <c r="G122" s="1">
        <v>0.0987881391179837</v>
      </c>
      <c r="H122" s="1">
        <v>0.169491663366896</v>
      </c>
      <c r="I122">
        <v>0.933520007125863</v>
      </c>
      <c r="J122">
        <v>0.143847230312649</v>
      </c>
      <c r="K122">
        <v>0.299318411442285</v>
      </c>
    </row>
    <row r="123" spans="1:11">
      <c r="A123" s="1">
        <v>158</v>
      </c>
      <c r="B123" s="1">
        <v>173</v>
      </c>
      <c r="C123" s="1">
        <v>68.2801880826455</v>
      </c>
      <c r="D123" s="1">
        <v>43.7615253605951</v>
      </c>
      <c r="E123" s="1">
        <v>56.584888975473</v>
      </c>
      <c r="F123" s="1">
        <v>0.887002534658465</v>
      </c>
      <c r="G123" s="1">
        <v>0.209400729476786</v>
      </c>
      <c r="H123" s="1">
        <v>0.56378932042257</v>
      </c>
      <c r="I123">
        <v>0.301855608227352</v>
      </c>
      <c r="J123">
        <v>0.104187648961526</v>
      </c>
      <c r="K123">
        <v>0.172860111941603</v>
      </c>
    </row>
    <row r="124" spans="1:8">
      <c r="A124" s="1">
        <v>104</v>
      </c>
      <c r="B124" s="1">
        <v>192</v>
      </c>
      <c r="C124" s="1">
        <v>65.515876712838</v>
      </c>
      <c r="D124" s="1">
        <v>47.370893195442</v>
      </c>
      <c r="E124" s="1">
        <v>52.317441176716</v>
      </c>
      <c r="F124" s="1">
        <v>0.810607569912642</v>
      </c>
      <c r="G124" s="1">
        <v>0.309149814008115</v>
      </c>
      <c r="H124" s="1">
        <v>0.445853429516261</v>
      </c>
    </row>
    <row r="125" spans="1:8">
      <c r="A125" s="1">
        <v>165</v>
      </c>
      <c r="B125" s="1">
        <v>189</v>
      </c>
      <c r="C125" s="1">
        <v>86.2254224708567</v>
      </c>
      <c r="D125" s="1">
        <v>41.1449096196571</v>
      </c>
      <c r="E125" s="1">
        <v>43.6856284799779</v>
      </c>
      <c r="F125" s="1">
        <v>1.3829399906978</v>
      </c>
      <c r="G125" s="1">
        <v>0.137087505479792</v>
      </c>
      <c r="H125" s="1">
        <v>0.207303230771542</v>
      </c>
    </row>
    <row r="126" spans="1:8">
      <c r="A126" s="1">
        <v>109</v>
      </c>
      <c r="B126" s="1">
        <v>174</v>
      </c>
      <c r="C126" s="1">
        <v>56.5535077014306</v>
      </c>
      <c r="D126" s="1">
        <v>36.2042184420105</v>
      </c>
      <c r="E126" s="1">
        <v>44.3129964397215</v>
      </c>
      <c r="F126" s="1">
        <v>0.562922062359554</v>
      </c>
      <c r="G126" s="1">
        <v>0.000545749562261074</v>
      </c>
      <c r="H126" s="1">
        <v>0.224641275136135</v>
      </c>
    </row>
    <row r="127" spans="1:8">
      <c r="A127" s="1">
        <v>71</v>
      </c>
      <c r="B127" s="1">
        <v>192</v>
      </c>
      <c r="C127" s="1">
        <v>81.0537232620277</v>
      </c>
      <c r="D127" s="1">
        <v>39.2297957112727</v>
      </c>
      <c r="E127" s="1">
        <v>39.911509498249</v>
      </c>
      <c r="F127" s="1">
        <v>1.24001405874607</v>
      </c>
      <c r="G127" s="1">
        <v>0.0841611017782253</v>
      </c>
      <c r="H127" s="1">
        <v>0.103001056383782</v>
      </c>
    </row>
    <row r="128" spans="1:8">
      <c r="A128" s="1">
        <v>66</v>
      </c>
      <c r="B128" s="1">
        <v>191</v>
      </c>
      <c r="C128" s="1">
        <v>72.4311206970823</v>
      </c>
      <c r="D128" s="3">
        <v>36.1844707829201</v>
      </c>
      <c r="E128" s="1">
        <v>39.1603897568948</v>
      </c>
      <c r="F128" s="1">
        <v>1.00171839272197</v>
      </c>
      <c r="G128" s="1">
        <v>0</v>
      </c>
      <c r="H128" s="1">
        <v>0.0822429873806359</v>
      </c>
    </row>
    <row r="129" spans="1:8">
      <c r="A129" s="1">
        <v>121</v>
      </c>
      <c r="B129" s="1">
        <v>133</v>
      </c>
      <c r="C129" s="1">
        <v>53.2993074773834</v>
      </c>
      <c r="D129" s="1">
        <v>45.0841035100925</v>
      </c>
      <c r="E129" s="1">
        <v>57.8164835060318</v>
      </c>
      <c r="F129" s="1">
        <v>0.47298844847392</v>
      </c>
      <c r="G129" s="1">
        <v>0.245951717259139</v>
      </c>
      <c r="H129" s="1">
        <v>0.597825869912194</v>
      </c>
    </row>
    <row r="130" spans="1:8">
      <c r="A130" s="1">
        <v>136</v>
      </c>
      <c r="B130" s="1">
        <v>200</v>
      </c>
      <c r="C130" s="1">
        <v>86.1211909796068</v>
      </c>
      <c r="D130" s="1">
        <v>45.9608105242749</v>
      </c>
      <c r="E130" s="1">
        <v>45.9608105242749</v>
      </c>
      <c r="F130" s="1">
        <v>1.38005943202181</v>
      </c>
      <c r="G130" s="1">
        <v>0.270180536838732</v>
      </c>
      <c r="H130" s="1">
        <v>0.270180536838732</v>
      </c>
    </row>
    <row r="131" spans="1:9">
      <c r="A131" s="2">
        <v>131</v>
      </c>
      <c r="B131" s="2">
        <v>200</v>
      </c>
      <c r="C131" s="2">
        <v>-52.3314888819535</v>
      </c>
      <c r="D131" s="2">
        <v>-52.3167362862211</v>
      </c>
      <c r="E131" s="2">
        <v>-52.3167362862211</v>
      </c>
      <c r="F131" s="2">
        <v>0.000186006804652535</v>
      </c>
      <c r="G131" s="2">
        <v>0.000467861037435863</v>
      </c>
      <c r="H131" s="2">
        <v>0.000467861037435863</v>
      </c>
      <c r="I131" s="6" t="s">
        <v>13</v>
      </c>
    </row>
    <row r="132" spans="1:11">
      <c r="A132" s="1">
        <v>177</v>
      </c>
      <c r="B132" s="1">
        <v>196</v>
      </c>
      <c r="C132" s="1">
        <v>-52.2100827090651</v>
      </c>
      <c r="D132" s="1">
        <v>-52.2307209066633</v>
      </c>
      <c r="E132" s="1">
        <v>-52.2233257539023</v>
      </c>
      <c r="F132" s="1">
        <v>0.00250552022014158</v>
      </c>
      <c r="G132" s="1">
        <v>0.00211121921335055</v>
      </c>
      <c r="H132" s="1">
        <v>0.0022525065600357</v>
      </c>
      <c r="I132">
        <v>0.00186606281879508</v>
      </c>
      <c r="J132">
        <v>0.00151237772570153</v>
      </c>
      <c r="K132">
        <v>0.00171878258334403</v>
      </c>
    </row>
    <row r="133" spans="1:11">
      <c r="A133" s="1">
        <v>175</v>
      </c>
      <c r="B133" s="1">
        <v>200</v>
      </c>
      <c r="C133" s="1">
        <v>-52.2045466904054</v>
      </c>
      <c r="D133" s="1">
        <v>-52.2467829189531</v>
      </c>
      <c r="E133" s="1">
        <v>-52.2467829189531</v>
      </c>
      <c r="F133" s="1">
        <v>0.00261128806739368</v>
      </c>
      <c r="G133" s="1">
        <v>0.00180434805433519</v>
      </c>
      <c r="H133" s="1">
        <v>0.00180434805433519</v>
      </c>
      <c r="I133">
        <v>0.00132715256543087</v>
      </c>
      <c r="J133">
        <v>0.00114938959430676</v>
      </c>
      <c r="K133">
        <v>0.00101352206194587</v>
      </c>
    </row>
    <row r="134" spans="1:8">
      <c r="A134" s="1">
        <v>169</v>
      </c>
      <c r="B134" s="1">
        <v>200</v>
      </c>
      <c r="C134" s="1">
        <v>-52.1822764242308</v>
      </c>
      <c r="D134" s="1">
        <v>-52.2143623628829</v>
      </c>
      <c r="E134" s="1">
        <v>-52.2143623628829</v>
      </c>
      <c r="F134" s="1">
        <v>0.00303677039608819</v>
      </c>
      <c r="G134" s="1">
        <v>0.00242375572491135</v>
      </c>
      <c r="H134" s="1">
        <v>0.00242375572491135</v>
      </c>
    </row>
    <row r="135" spans="1:8">
      <c r="A135" s="1">
        <v>192</v>
      </c>
      <c r="B135" s="1">
        <v>199</v>
      </c>
      <c r="C135" s="1">
        <v>-52.3253872326396</v>
      </c>
      <c r="D135" s="1">
        <v>-52.3327473161099</v>
      </c>
      <c r="E135" s="1">
        <v>-52.3310122028933</v>
      </c>
      <c r="F135" s="1">
        <v>0.000302581251434652</v>
      </c>
      <c r="G135" s="1">
        <v>0.000161963917551775</v>
      </c>
      <c r="H135" s="1">
        <v>0.000195113948455371</v>
      </c>
    </row>
    <row r="136" spans="1:8">
      <c r="A136" s="1">
        <v>199</v>
      </c>
      <c r="B136" s="1">
        <v>139</v>
      </c>
      <c r="C136" s="3">
        <v>-52.3412247059127</v>
      </c>
      <c r="D136" s="1">
        <v>-52.3384152190491</v>
      </c>
      <c r="E136" s="1">
        <v>-52.2884228418612</v>
      </c>
      <c r="F136" s="1">
        <v>0</v>
      </c>
      <c r="G136" s="1">
        <v>5.36763684714583e-5</v>
      </c>
      <c r="H136" s="1">
        <v>0.00100880069864937</v>
      </c>
    </row>
    <row r="137" spans="1:8">
      <c r="A137" s="1">
        <v>112</v>
      </c>
      <c r="B137" s="1">
        <v>109</v>
      </c>
      <c r="C137" s="1">
        <v>-52.2366832138603</v>
      </c>
      <c r="D137" s="1">
        <v>-52.2269327889379</v>
      </c>
      <c r="E137" s="1">
        <v>-52.2261453328647</v>
      </c>
      <c r="F137" s="1">
        <v>0.00199730695335809</v>
      </c>
      <c r="G137" s="1">
        <v>0.00218359271524518</v>
      </c>
      <c r="H137" s="1">
        <v>0.00219863737798693</v>
      </c>
    </row>
    <row r="138" spans="1:8">
      <c r="A138" s="1">
        <v>151</v>
      </c>
      <c r="B138" s="1">
        <v>200</v>
      </c>
      <c r="C138" s="1">
        <v>-52.1267113262175</v>
      </c>
      <c r="D138" s="1">
        <v>-52.1373604225758</v>
      </c>
      <c r="E138" s="1">
        <v>-52.1373604225758</v>
      </c>
      <c r="F138" s="1">
        <v>0.00409836378304952</v>
      </c>
      <c r="G138" s="1">
        <v>0.00389490854450466</v>
      </c>
      <c r="H138" s="1">
        <v>0.00389490854450466</v>
      </c>
    </row>
    <row r="139" spans="1:8">
      <c r="A139" s="1">
        <v>199</v>
      </c>
      <c r="B139" s="1">
        <v>199</v>
      </c>
      <c r="C139" s="1">
        <v>-52.1930727426891</v>
      </c>
      <c r="D139" s="1">
        <v>-52.2692518476527</v>
      </c>
      <c r="E139" s="1">
        <v>-52.2665815882436</v>
      </c>
      <c r="F139" s="1">
        <v>0.00283050242052971</v>
      </c>
      <c r="G139" s="1">
        <v>0.00137507019876605</v>
      </c>
      <c r="H139" s="1">
        <v>0.00142608657112013</v>
      </c>
    </row>
    <row r="140" spans="1:8">
      <c r="A140" s="1">
        <v>183</v>
      </c>
      <c r="B140" s="1">
        <v>142</v>
      </c>
      <c r="C140" s="1">
        <v>-52.284052999014</v>
      </c>
      <c r="D140" s="1">
        <v>-52.3073399662697</v>
      </c>
      <c r="E140" s="1">
        <v>-52.2618854945748</v>
      </c>
      <c r="F140" s="1">
        <v>0.00109228829130287</v>
      </c>
      <c r="G140" s="1">
        <v>0.000647381482443208</v>
      </c>
      <c r="H140" s="1">
        <v>0.00151580731600576</v>
      </c>
    </row>
    <row r="141" spans="1:9">
      <c r="A141" s="2">
        <v>138</v>
      </c>
      <c r="B141" s="2">
        <v>196</v>
      </c>
      <c r="C141" s="2">
        <v>1030.46166943663</v>
      </c>
      <c r="D141" s="2">
        <v>1016.90657804766</v>
      </c>
      <c r="E141" s="2">
        <v>1035.05571088325</v>
      </c>
      <c r="F141" s="2">
        <v>0.0163543793496375</v>
      </c>
      <c r="G141" s="2">
        <v>0.00298486071125956</v>
      </c>
      <c r="H141" s="2">
        <v>0.0208855271658791</v>
      </c>
      <c r="I141" s="6" t="s">
        <v>14</v>
      </c>
    </row>
    <row r="142" spans="1:11">
      <c r="A142" s="1">
        <v>197</v>
      </c>
      <c r="B142" s="1">
        <v>125</v>
      </c>
      <c r="C142" s="1">
        <v>1022.65249630377</v>
      </c>
      <c r="D142" s="1">
        <v>1015.26326912333</v>
      </c>
      <c r="E142" s="1">
        <v>1057.67832382571</v>
      </c>
      <c r="F142" s="1">
        <v>0.00865211584183937</v>
      </c>
      <c r="G142" s="1">
        <v>0.00136404911641024</v>
      </c>
      <c r="H142" s="1">
        <v>0.0431984306132843</v>
      </c>
      <c r="I142">
        <v>0.0122508996316336</v>
      </c>
      <c r="J142">
        <v>0.0072960966463231</v>
      </c>
      <c r="K142">
        <v>0.0497786290006354</v>
      </c>
    </row>
    <row r="143" spans="1:11">
      <c r="A143" s="1">
        <v>86</v>
      </c>
      <c r="B143" s="1">
        <v>99</v>
      </c>
      <c r="C143" s="1">
        <v>1028.64517213467</v>
      </c>
      <c r="D143" s="1">
        <v>1023.71304893277</v>
      </c>
      <c r="E143" s="1">
        <v>1071.43220765997</v>
      </c>
      <c r="F143" s="1">
        <v>0.0145627503713962</v>
      </c>
      <c r="G143" s="1">
        <v>0.00969814922763923</v>
      </c>
      <c r="H143" s="1">
        <v>0.0567640201763263</v>
      </c>
      <c r="I143">
        <v>0.00320405602814784</v>
      </c>
      <c r="J143">
        <v>0.00458380010404892</v>
      </c>
      <c r="K143">
        <v>0.0129618147188925</v>
      </c>
    </row>
    <row r="144" spans="1:8">
      <c r="A144" s="1">
        <v>184</v>
      </c>
      <c r="B144" s="1">
        <v>102</v>
      </c>
      <c r="C144" s="1">
        <v>1024.226506723</v>
      </c>
      <c r="D144" s="1">
        <v>1027.86918086064</v>
      </c>
      <c r="E144" s="1">
        <v>1062.37999236961</v>
      </c>
      <c r="F144" s="1">
        <v>0.0102045776462694</v>
      </c>
      <c r="G144" s="1">
        <v>0.0137973826211095</v>
      </c>
      <c r="H144" s="1">
        <v>0.0478357320836614</v>
      </c>
    </row>
    <row r="145" spans="1:8">
      <c r="A145" s="1">
        <v>141</v>
      </c>
      <c r="B145" s="1">
        <v>70</v>
      </c>
      <c r="C145" s="1">
        <v>1028.76386092245</v>
      </c>
      <c r="D145" s="1">
        <v>1022.15933871907</v>
      </c>
      <c r="E145" s="1">
        <v>1078.05396019296</v>
      </c>
      <c r="F145" s="1">
        <v>0.014679814278596</v>
      </c>
      <c r="G145" s="1">
        <v>0.00816570971361287</v>
      </c>
      <c r="H145" s="1">
        <v>0.0632951191831962</v>
      </c>
    </row>
    <row r="146" spans="1:8">
      <c r="A146" s="1">
        <v>155</v>
      </c>
      <c r="B146" s="1">
        <v>65</v>
      </c>
      <c r="C146" s="1">
        <v>1031.03425594372</v>
      </c>
      <c r="D146" s="3">
        <v>1013.88028661422</v>
      </c>
      <c r="E146" s="1">
        <v>1049.4588533234</v>
      </c>
      <c r="F146" s="1">
        <v>0.0169191269975121</v>
      </c>
      <c r="G146" s="1">
        <v>0</v>
      </c>
      <c r="H146" s="1">
        <v>0.0350914868144666</v>
      </c>
    </row>
    <row r="147" spans="1:8">
      <c r="A147" s="1">
        <v>120</v>
      </c>
      <c r="B147" s="1">
        <v>142</v>
      </c>
      <c r="C147" s="1">
        <v>1023.27994585955</v>
      </c>
      <c r="D147" s="1">
        <v>1023.54471565961</v>
      </c>
      <c r="E147" s="1">
        <v>1078.72902294037</v>
      </c>
      <c r="F147" s="1">
        <v>0.00927097544890221</v>
      </c>
      <c r="G147" s="1">
        <v>0.00953212048106269</v>
      </c>
      <c r="H147" s="1">
        <v>0.0639609401448197</v>
      </c>
    </row>
    <row r="148" spans="1:8">
      <c r="A148" s="1">
        <v>190</v>
      </c>
      <c r="B148" s="1">
        <v>157</v>
      </c>
      <c r="C148" s="1">
        <v>1021.69214241665</v>
      </c>
      <c r="D148" s="1">
        <v>1020.06023960387</v>
      </c>
      <c r="E148" s="1">
        <v>1074.54255462891</v>
      </c>
      <c r="F148" s="1">
        <v>0.00770490945091119</v>
      </c>
      <c r="G148" s="1">
        <v>0.00609534781495603</v>
      </c>
      <c r="H148" s="1">
        <v>0.0598317856807975</v>
      </c>
    </row>
    <row r="149" spans="1:8">
      <c r="A149" s="1">
        <v>71</v>
      </c>
      <c r="B149" s="1">
        <v>44</v>
      </c>
      <c r="C149" s="1">
        <v>1024.36596261753</v>
      </c>
      <c r="D149" s="1">
        <v>1021.08998328744</v>
      </c>
      <c r="E149" s="1">
        <v>1064.74700861239</v>
      </c>
      <c r="F149" s="1">
        <v>0.0103421243530827</v>
      </c>
      <c r="G149" s="1">
        <v>0.00711099403785514</v>
      </c>
      <c r="H149" s="1">
        <v>0.050170343254263</v>
      </c>
    </row>
    <row r="150" spans="1:8">
      <c r="A150" s="1">
        <v>123</v>
      </c>
      <c r="B150" s="1">
        <v>112</v>
      </c>
      <c r="C150" s="1">
        <v>1027.8903100823</v>
      </c>
      <c r="D150" s="1">
        <v>1028.28991088303</v>
      </c>
      <c r="E150" s="1">
        <v>1071.42093808994</v>
      </c>
      <c r="F150" s="1">
        <v>0.0138182225781892</v>
      </c>
      <c r="G150" s="1">
        <v>0.0142123527393257</v>
      </c>
      <c r="H150" s="1">
        <v>0.0567529048896599</v>
      </c>
    </row>
    <row r="151" spans="1:9">
      <c r="A151" s="2">
        <v>92</v>
      </c>
      <c r="B151" s="2">
        <v>197</v>
      </c>
      <c r="C151" s="3">
        <v>72.2620691648782</v>
      </c>
      <c r="D151" s="2">
        <v>72.9766348156158</v>
      </c>
      <c r="E151" s="2">
        <v>73.2828111026373</v>
      </c>
      <c r="F151" s="2">
        <v>0</v>
      </c>
      <c r="G151" s="2">
        <v>0.00988853016521385</v>
      </c>
      <c r="H151" s="2">
        <v>0.0141255564579831</v>
      </c>
      <c r="I151" s="6" t="s">
        <v>15</v>
      </c>
    </row>
    <row r="152" spans="1:11">
      <c r="A152" s="1">
        <v>164</v>
      </c>
      <c r="B152" s="1">
        <v>116</v>
      </c>
      <c r="C152" s="1">
        <v>77.0665372312028</v>
      </c>
      <c r="D152" s="1">
        <v>73.5417182115855</v>
      </c>
      <c r="E152" s="1">
        <v>84.7659353368293</v>
      </c>
      <c r="F152" s="1">
        <v>0.066486721482641</v>
      </c>
      <c r="G152" s="1">
        <v>0.0177084473430671</v>
      </c>
      <c r="H152" s="1">
        <v>0.173034986632079</v>
      </c>
      <c r="I152">
        <v>0.0487568058442215</v>
      </c>
      <c r="J152">
        <v>0.0359845769307614</v>
      </c>
      <c r="K152">
        <v>0.228893505379799</v>
      </c>
    </row>
    <row r="153" spans="1:11">
      <c r="A153" s="1">
        <v>120</v>
      </c>
      <c r="B153" s="1">
        <v>119</v>
      </c>
      <c r="C153" s="1">
        <v>75.2186405855812</v>
      </c>
      <c r="D153" s="1">
        <v>73.0670946957103</v>
      </c>
      <c r="E153" s="1">
        <v>79.3330348173279</v>
      </c>
      <c r="F153" s="1">
        <v>0.0409145690799018</v>
      </c>
      <c r="G153" s="1">
        <v>0.0111403609132099</v>
      </c>
      <c r="H153" s="1">
        <v>0.097851690854798</v>
      </c>
      <c r="I153">
        <v>0.0342308668119019</v>
      </c>
      <c r="J153">
        <v>0.0251225634577232</v>
      </c>
      <c r="K153">
        <v>0.293743330377337</v>
      </c>
    </row>
    <row r="154" spans="1:8">
      <c r="A154" s="1">
        <v>188</v>
      </c>
      <c r="B154" s="1">
        <v>192</v>
      </c>
      <c r="C154" s="1">
        <v>75.4985108295992</v>
      </c>
      <c r="D154" s="1">
        <v>75.6906735969731</v>
      </c>
      <c r="E154" s="1">
        <v>79.1061097584694</v>
      </c>
      <c r="F154" s="1">
        <v>0.0447875587029831</v>
      </c>
      <c r="G154" s="1">
        <v>0.0474468067648594</v>
      </c>
      <c r="H154" s="1">
        <v>0.0947113841699631</v>
      </c>
    </row>
    <row r="155" spans="1:8">
      <c r="A155" s="1">
        <v>4</v>
      </c>
      <c r="B155" s="1">
        <v>167</v>
      </c>
      <c r="C155" s="1">
        <v>77.9990742549515</v>
      </c>
      <c r="D155" s="1">
        <v>76.3823467952735</v>
      </c>
      <c r="E155" s="1">
        <v>94.0885850321399</v>
      </c>
      <c r="F155" s="1">
        <v>0.079391652583091</v>
      </c>
      <c r="G155" s="1">
        <v>0.0570185392974874</v>
      </c>
      <c r="H155" s="1">
        <v>0.302046649362625</v>
      </c>
    </row>
    <row r="156" spans="1:8">
      <c r="A156" s="1">
        <v>142</v>
      </c>
      <c r="B156" s="1">
        <v>148</v>
      </c>
      <c r="C156" s="1">
        <v>72.6105807527796</v>
      </c>
      <c r="D156" s="1">
        <v>73.5071444501668</v>
      </c>
      <c r="E156" s="1">
        <v>76.0995978376832</v>
      </c>
      <c r="F156" s="1">
        <v>0.00482288414833844</v>
      </c>
      <c r="G156" s="1">
        <v>0.0172299976969628</v>
      </c>
      <c r="H156" s="1">
        <v>0.0531057125426206</v>
      </c>
    </row>
    <row r="157" spans="1:8">
      <c r="A157" s="1">
        <v>96</v>
      </c>
      <c r="B157" s="1">
        <v>93</v>
      </c>
      <c r="C157" s="1">
        <v>73.3134939232346</v>
      </c>
      <c r="D157" s="1">
        <v>73.4920932117675</v>
      </c>
      <c r="E157" s="1">
        <v>81.9722171875099</v>
      </c>
      <c r="F157" s="1">
        <v>0.014550161246523</v>
      </c>
      <c r="G157" s="1">
        <v>0.0170217108519664</v>
      </c>
      <c r="H157" s="1">
        <v>0.134374065603855</v>
      </c>
    </row>
    <row r="158" spans="1:8">
      <c r="A158" s="1">
        <v>196</v>
      </c>
      <c r="B158" s="1">
        <v>191</v>
      </c>
      <c r="C158" s="1">
        <v>80.4006298326831</v>
      </c>
      <c r="D158" s="1">
        <v>78.9759349660591</v>
      </c>
      <c r="E158" s="1">
        <v>150.343785236426</v>
      </c>
      <c r="F158" s="1">
        <v>0.112625624506203</v>
      </c>
      <c r="G158" s="1">
        <v>0.092909957862708</v>
      </c>
      <c r="H158" s="1">
        <v>1.08053529291268</v>
      </c>
    </row>
    <row r="159" spans="1:8">
      <c r="A159" s="1">
        <v>188</v>
      </c>
      <c r="B159" s="1">
        <v>177</v>
      </c>
      <c r="C159" s="1">
        <v>77.8616479442023</v>
      </c>
      <c r="D159" s="1">
        <v>75.4721152238586</v>
      </c>
      <c r="E159" s="1">
        <v>82.9733086008517</v>
      </c>
      <c r="F159" s="1">
        <v>0.0774898760032423</v>
      </c>
      <c r="G159" s="1">
        <v>0.0444222826176775</v>
      </c>
      <c r="H159" s="1">
        <v>0.148227687910984</v>
      </c>
    </row>
    <row r="160" spans="1:8">
      <c r="A160" s="1">
        <v>163</v>
      </c>
      <c r="B160" s="1">
        <v>169</v>
      </c>
      <c r="C160" s="1">
        <v>75.6221838914062</v>
      </c>
      <c r="D160" s="1">
        <v>75.5181355521672</v>
      </c>
      <c r="E160" s="1">
        <v>86.058489910372</v>
      </c>
      <c r="F160" s="1">
        <v>0.0464990106892917</v>
      </c>
      <c r="G160" s="1">
        <v>0.0450591357944618</v>
      </c>
      <c r="H160" s="1">
        <v>0.190922027350406</v>
      </c>
    </row>
    <row r="161" spans="1:9">
      <c r="A161" s="2">
        <v>181</v>
      </c>
      <c r="B161" s="2">
        <v>193</v>
      </c>
      <c r="C161" s="2">
        <v>-12.2702695377518</v>
      </c>
      <c r="D161" s="2">
        <v>-13.6372281757715</v>
      </c>
      <c r="E161" s="2">
        <v>-13.3984197642875</v>
      </c>
      <c r="F161" s="2">
        <v>0.256405005403636</v>
      </c>
      <c r="G161" s="2">
        <v>0.173565455879126</v>
      </c>
      <c r="H161" s="2">
        <v>0.188037569869831</v>
      </c>
      <c r="I161" s="6" t="s">
        <v>16</v>
      </c>
    </row>
    <row r="162" spans="1:11">
      <c r="A162" s="1">
        <v>174</v>
      </c>
      <c r="B162" s="1">
        <v>176</v>
      </c>
      <c r="C162" s="1">
        <v>-15.6831775714159</v>
      </c>
      <c r="D162" s="1">
        <v>-16.4227762270752</v>
      </c>
      <c r="E162" s="1">
        <v>-16.0155798287719</v>
      </c>
      <c r="F162" s="1">
        <v>0.0495781445068822</v>
      </c>
      <c r="G162" s="1">
        <v>0.00475746174466596</v>
      </c>
      <c r="H162" s="1">
        <v>0.0294341163743273</v>
      </c>
      <c r="I162">
        <v>0.122688036246216</v>
      </c>
      <c r="J162">
        <v>0.103490623847004</v>
      </c>
      <c r="K162">
        <v>0.309130847808885</v>
      </c>
    </row>
    <row r="163" spans="1:11">
      <c r="A163" s="1">
        <v>194</v>
      </c>
      <c r="B163" s="1">
        <v>168</v>
      </c>
      <c r="C163" s="1">
        <v>-16.1153590116625</v>
      </c>
      <c r="D163" s="1">
        <v>-16.171212303754</v>
      </c>
      <c r="E163" s="1">
        <v>-15.9068951033472</v>
      </c>
      <c r="F163" s="1">
        <v>0.0233873624106891</v>
      </c>
      <c r="G163" s="1">
        <v>0.020002577072178</v>
      </c>
      <c r="H163" s="1">
        <v>0.0360205583075117</v>
      </c>
      <c r="I163">
        <v>0.104679314269304</v>
      </c>
      <c r="J163">
        <v>0.0997283362961293</v>
      </c>
      <c r="K163">
        <v>0.478018912391026</v>
      </c>
    </row>
    <row r="164" spans="1:8">
      <c r="A164" s="1">
        <v>149</v>
      </c>
      <c r="B164" s="1">
        <v>190</v>
      </c>
      <c r="C164" s="1">
        <v>-12.0604961281237</v>
      </c>
      <c r="D164" s="1">
        <v>-11.8711411875974</v>
      </c>
      <c r="E164" s="1">
        <v>-11.3485389165014</v>
      </c>
      <c r="F164" s="1">
        <v>0.269117558858061</v>
      </c>
      <c r="G164" s="1">
        <v>0.280592725360657</v>
      </c>
      <c r="H164" s="1">
        <v>0.31226313258</v>
      </c>
    </row>
    <row r="165" spans="1:8">
      <c r="A165" s="1">
        <v>183</v>
      </c>
      <c r="B165" s="1">
        <v>185</v>
      </c>
      <c r="C165" s="1">
        <v>-15.9540563380566</v>
      </c>
      <c r="D165" s="1">
        <v>-15.8861775916213</v>
      </c>
      <c r="E165" s="1">
        <v>-15.3892661372713</v>
      </c>
      <c r="F165" s="1">
        <v>0.0331625234484572</v>
      </c>
      <c r="G165" s="1">
        <v>0.0372760676484002</v>
      </c>
      <c r="H165" s="1">
        <v>0.067389576489867</v>
      </c>
    </row>
    <row r="166" spans="1:8">
      <c r="A166" s="1">
        <v>194</v>
      </c>
      <c r="B166" s="1">
        <v>195</v>
      </c>
      <c r="C166" s="1">
        <v>-15.9087797599865</v>
      </c>
      <c r="D166" s="1">
        <v>-16.3597568577263</v>
      </c>
      <c r="E166" s="1">
        <v>-16.0784757239812</v>
      </c>
      <c r="F166" s="1">
        <v>0.0359063455561789</v>
      </c>
      <c r="G166" s="1">
        <v>0.0085765210950941</v>
      </c>
      <c r="H166" s="1">
        <v>0.0256225397244124</v>
      </c>
    </row>
    <row r="167" spans="1:8">
      <c r="A167" s="1">
        <v>200</v>
      </c>
      <c r="B167" s="1">
        <v>177</v>
      </c>
      <c r="C167" s="1">
        <v>-12.9055915355612</v>
      </c>
      <c r="D167" s="1">
        <v>-13.4432305423297</v>
      </c>
      <c r="E167" s="1">
        <v>-6.51089023460055</v>
      </c>
      <c r="F167" s="1">
        <v>0.217903629694284</v>
      </c>
      <c r="G167" s="1">
        <v>0.185321975876266</v>
      </c>
      <c r="H167" s="1">
        <v>0.605431211277014</v>
      </c>
    </row>
    <row r="168" spans="1:8">
      <c r="A168" s="1">
        <v>190</v>
      </c>
      <c r="B168" s="1">
        <v>197</v>
      </c>
      <c r="C168" s="1">
        <v>-14.9422924501344</v>
      </c>
      <c r="D168" s="1">
        <v>-14.9110293122202</v>
      </c>
      <c r="E168" s="1">
        <v>-13.8230727445491</v>
      </c>
      <c r="F168" s="1">
        <v>0.0944767888325693</v>
      </c>
      <c r="G168" s="1">
        <v>0.0963713774393513</v>
      </c>
      <c r="H168" s="1">
        <v>0.162303022670892</v>
      </c>
    </row>
    <row r="169" spans="1:8">
      <c r="A169" s="1">
        <v>16</v>
      </c>
      <c r="B169" s="1">
        <v>111</v>
      </c>
      <c r="C169" s="1">
        <v>-12.4549824562441</v>
      </c>
      <c r="D169" s="1">
        <v>-12.7316936718486</v>
      </c>
      <c r="E169" s="1">
        <v>10.648934363421</v>
      </c>
      <c r="F169" s="1">
        <v>0.245211151739255</v>
      </c>
      <c r="G169" s="1">
        <v>0.228442076354304</v>
      </c>
      <c r="H169" s="1">
        <v>1.64533988157817</v>
      </c>
    </row>
    <row r="170" spans="1:8">
      <c r="A170" s="1">
        <v>182</v>
      </c>
      <c r="B170" s="1">
        <v>199</v>
      </c>
      <c r="C170" s="1">
        <v>-16.4727026617659</v>
      </c>
      <c r="D170" s="3">
        <v>-16.5012804374946</v>
      </c>
      <c r="E170" s="1">
        <v>-16.1800521693077</v>
      </c>
      <c r="F170" s="1">
        <v>0.00173185201214577</v>
      </c>
      <c r="G170" s="1">
        <v>0</v>
      </c>
      <c r="H170" s="1">
        <v>0.019466869216828</v>
      </c>
    </row>
    <row r="171" spans="1:9">
      <c r="A171" s="2">
        <v>156</v>
      </c>
      <c r="B171" s="2">
        <v>176</v>
      </c>
      <c r="C171" s="2">
        <v>-13.4976228998551</v>
      </c>
      <c r="D171" s="2">
        <v>-15.5478859713875</v>
      </c>
      <c r="E171" s="2">
        <v>-13.2379658167799</v>
      </c>
      <c r="F171" s="2">
        <v>0.146482553659423</v>
      </c>
      <c r="G171" s="2">
        <v>0.0168348879834505</v>
      </c>
      <c r="H171" s="2">
        <v>0.162901878166772</v>
      </c>
      <c r="I171" s="6" t="s">
        <v>17</v>
      </c>
    </row>
    <row r="172" spans="1:11">
      <c r="A172" s="1">
        <v>170</v>
      </c>
      <c r="B172" s="1">
        <v>171</v>
      </c>
      <c r="C172" s="1">
        <v>-11.5201322876855</v>
      </c>
      <c r="D172" s="1">
        <v>-8.638335330991</v>
      </c>
      <c r="E172" s="1">
        <v>-5.54692278592413</v>
      </c>
      <c r="F172" s="1">
        <v>0.271528478411069</v>
      </c>
      <c r="G172" s="1">
        <v>0.453757897442802</v>
      </c>
      <c r="H172" s="1">
        <v>0.649242284629158</v>
      </c>
      <c r="I172">
        <v>0.344998625976657</v>
      </c>
      <c r="J172">
        <v>0.373071079247478</v>
      </c>
      <c r="K172">
        <v>0.623965820131274</v>
      </c>
    </row>
    <row r="173" spans="1:11">
      <c r="A173" s="1">
        <v>134</v>
      </c>
      <c r="B173" s="1">
        <v>164</v>
      </c>
      <c r="C173" s="1">
        <v>-15.1352294284091</v>
      </c>
      <c r="D173" s="1">
        <v>-15.5309497572732</v>
      </c>
      <c r="E173" s="1">
        <v>-14.0232898658854</v>
      </c>
      <c r="F173" s="1">
        <v>0.0429290796342221</v>
      </c>
      <c r="G173" s="1">
        <v>0.0179058435382775</v>
      </c>
      <c r="H173" s="1">
        <v>0.113242187574174</v>
      </c>
      <c r="I173">
        <v>0.330070617468025</v>
      </c>
      <c r="J173">
        <v>0.349522599215314</v>
      </c>
      <c r="K173">
        <v>0.526582080863773</v>
      </c>
    </row>
    <row r="174" spans="1:8">
      <c r="A174" s="1">
        <v>189</v>
      </c>
      <c r="B174" s="1">
        <v>190</v>
      </c>
      <c r="C174" s="1">
        <v>-7.80391506305679</v>
      </c>
      <c r="D174" s="1">
        <v>-8.5442977610038</v>
      </c>
      <c r="E174" s="1">
        <v>0.0191954477750684</v>
      </c>
      <c r="F174" s="1">
        <v>0.50652217020002</v>
      </c>
      <c r="G174" s="1">
        <v>0.459704330173295</v>
      </c>
      <c r="H174" s="1">
        <v>1.00121381740236</v>
      </c>
    </row>
    <row r="175" spans="1:8">
      <c r="A175" s="1">
        <v>197</v>
      </c>
      <c r="B175" s="1">
        <v>196</v>
      </c>
      <c r="C175" s="1">
        <v>-10.6331967960291</v>
      </c>
      <c r="D175" s="1">
        <v>-6.44944103661154</v>
      </c>
      <c r="E175" s="1">
        <v>-4.95008056524489</v>
      </c>
      <c r="F175" s="1">
        <v>0.327613532907265</v>
      </c>
      <c r="G175" s="1">
        <v>0.592171859835267</v>
      </c>
      <c r="H175" s="1">
        <v>0.686983392959267</v>
      </c>
    </row>
    <row r="176" spans="1:8">
      <c r="A176" s="1">
        <v>155</v>
      </c>
      <c r="B176" s="1">
        <v>192</v>
      </c>
      <c r="C176" s="1">
        <v>-14.7898219342272</v>
      </c>
      <c r="D176" s="3">
        <v>-15.81411482299</v>
      </c>
      <c r="E176" s="1">
        <v>-14.8202815420523</v>
      </c>
      <c r="F176" s="1">
        <v>0.0647708012890927</v>
      </c>
      <c r="G176" s="1">
        <v>0</v>
      </c>
      <c r="H176" s="1">
        <v>0.0628446986797429</v>
      </c>
    </row>
    <row r="177" spans="1:8">
      <c r="A177" s="1">
        <v>2</v>
      </c>
      <c r="B177" s="1">
        <v>163</v>
      </c>
      <c r="C177" s="1">
        <v>3.90577917314389</v>
      </c>
      <c r="D177" s="1">
        <v>3.34136433252479</v>
      </c>
      <c r="E177" s="1">
        <v>14.4807444853723</v>
      </c>
      <c r="F177" s="1">
        <v>1.24698057506613</v>
      </c>
      <c r="G177" s="1">
        <v>1.21129000073195</v>
      </c>
      <c r="H177" s="1">
        <v>1.91568479472026</v>
      </c>
    </row>
    <row r="178" spans="1:8">
      <c r="A178" s="1">
        <v>83</v>
      </c>
      <c r="B178" s="1">
        <v>115</v>
      </c>
      <c r="C178" s="1">
        <v>-11.2823259084458</v>
      </c>
      <c r="D178" s="1">
        <v>-10.3761754506599</v>
      </c>
      <c r="E178" s="1">
        <v>-8.84566243016068</v>
      </c>
      <c r="F178" s="1">
        <v>0.286566081331091</v>
      </c>
      <c r="G178" s="1">
        <v>0.343866187465929</v>
      </c>
      <c r="H178" s="1">
        <v>0.440647641099635</v>
      </c>
    </row>
    <row r="179" spans="1:8">
      <c r="A179" s="1">
        <v>189</v>
      </c>
      <c r="B179" s="1">
        <v>193</v>
      </c>
      <c r="C179" s="1">
        <v>-9.73167634958023</v>
      </c>
      <c r="D179" s="1">
        <v>-8.10352554499073</v>
      </c>
      <c r="E179" s="1">
        <v>-2.16704938500445</v>
      </c>
      <c r="F179" s="1">
        <v>0.384620861900366</v>
      </c>
      <c r="G179" s="1">
        <v>0.487576406539675</v>
      </c>
      <c r="H179" s="1">
        <v>0.862967392784193</v>
      </c>
    </row>
    <row r="180" spans="1:8">
      <c r="A180" s="1">
        <v>175</v>
      </c>
      <c r="B180" s="1">
        <v>184</v>
      </c>
      <c r="C180" s="1">
        <v>-13.0945278860684</v>
      </c>
      <c r="D180" s="1">
        <v>-13.4798980429526</v>
      </c>
      <c r="E180" s="1">
        <v>-10.3751645202244</v>
      </c>
      <c r="F180" s="1">
        <v>0.171972125367896</v>
      </c>
      <c r="G180" s="1">
        <v>0.147603378764135</v>
      </c>
      <c r="H180" s="1">
        <v>0.343930113297178</v>
      </c>
    </row>
    <row r="181" spans="1:9">
      <c r="A181" s="2">
        <v>134</v>
      </c>
      <c r="B181" s="2">
        <v>186</v>
      </c>
      <c r="C181" s="2">
        <v>-98.1314464699388</v>
      </c>
      <c r="D181" s="2">
        <v>-100.364750152252</v>
      </c>
      <c r="E181" s="2">
        <v>-90.2769130518819</v>
      </c>
      <c r="F181" s="2">
        <v>0.026821432342494</v>
      </c>
      <c r="G181" s="2">
        <v>0.00467355460420135</v>
      </c>
      <c r="H181" s="2">
        <v>0.104715561659585</v>
      </c>
      <c r="I181" s="6" t="s">
        <v>18</v>
      </c>
    </row>
    <row r="182" spans="1:11">
      <c r="A182" s="1">
        <v>142</v>
      </c>
      <c r="B182" s="1">
        <v>81</v>
      </c>
      <c r="C182" s="1">
        <v>-99.2636713636822</v>
      </c>
      <c r="D182" s="1">
        <v>-100.525054593099</v>
      </c>
      <c r="E182" s="1">
        <v>-95.8660849231427</v>
      </c>
      <c r="F182" s="1">
        <v>0.0155930540805182</v>
      </c>
      <c r="G182" s="1">
        <v>0.00308380074094397</v>
      </c>
      <c r="H182" s="1">
        <v>0.0492872308672598</v>
      </c>
      <c r="I182">
        <v>0.0188723894917657</v>
      </c>
      <c r="J182">
        <v>0.00765089667514648</v>
      </c>
      <c r="K182">
        <v>0.0976247069455488</v>
      </c>
    </row>
    <row r="183" spans="1:11">
      <c r="A183" s="1">
        <v>110</v>
      </c>
      <c r="B183" s="1">
        <v>105</v>
      </c>
      <c r="C183" s="1">
        <v>-100.247591120765</v>
      </c>
      <c r="D183" s="1">
        <v>-100.236578449055</v>
      </c>
      <c r="E183" s="1">
        <v>-91.3153421407957</v>
      </c>
      <c r="F183" s="1">
        <v>0.00583543148008564</v>
      </c>
      <c r="G183" s="1">
        <v>0.00594464515690634</v>
      </c>
      <c r="H183" s="1">
        <v>0.0944173650089068</v>
      </c>
      <c r="I183">
        <v>0.00829781849638535</v>
      </c>
      <c r="J183">
        <v>0.00922747511607976</v>
      </c>
      <c r="K183">
        <v>0.0289356669718755</v>
      </c>
    </row>
    <row r="184" spans="1:8">
      <c r="A184" s="1">
        <v>75</v>
      </c>
      <c r="B184" s="1">
        <v>90</v>
      </c>
      <c r="C184" s="1">
        <v>-98.587547360479</v>
      </c>
      <c r="D184" s="1">
        <v>-100.735883821622</v>
      </c>
      <c r="E184" s="1">
        <v>-85.267226791815</v>
      </c>
      <c r="F184" s="1">
        <v>0.0222982379198052</v>
      </c>
      <c r="G184" s="1">
        <v>0.000992987917781489</v>
      </c>
      <c r="H184" s="1">
        <v>0.154397080422063</v>
      </c>
    </row>
    <row r="185" spans="1:8">
      <c r="A185" s="1">
        <v>155</v>
      </c>
      <c r="B185" s="1">
        <v>142</v>
      </c>
      <c r="C185" s="1">
        <v>-97.9548938328423</v>
      </c>
      <c r="D185" s="1">
        <v>-100.284201918585</v>
      </c>
      <c r="E185" s="1">
        <v>-89.6622775549053</v>
      </c>
      <c r="F185" s="1">
        <v>0.0285723210602954</v>
      </c>
      <c r="G185" s="1">
        <v>0.00547235883554034</v>
      </c>
      <c r="H185" s="1">
        <v>0.110810958335129</v>
      </c>
    </row>
    <row r="186" spans="1:8">
      <c r="A186" s="1">
        <v>131</v>
      </c>
      <c r="B186" s="1">
        <v>168</v>
      </c>
      <c r="C186" s="1">
        <v>-98.263242326061</v>
      </c>
      <c r="D186" s="1">
        <v>-100.426101027269</v>
      </c>
      <c r="E186" s="1">
        <v>-87.8316716152324</v>
      </c>
      <c r="F186" s="1">
        <v>0.0255144007323618</v>
      </c>
      <c r="G186" s="1">
        <v>0.00406513234179965</v>
      </c>
      <c r="H186" s="1">
        <v>0.128965245573337</v>
      </c>
    </row>
    <row r="187" spans="1:8">
      <c r="A187" s="1">
        <v>139</v>
      </c>
      <c r="B187" s="1">
        <v>111</v>
      </c>
      <c r="C187" s="1">
        <v>-97.9987034950966</v>
      </c>
      <c r="D187" s="1">
        <v>-99.0116593640795</v>
      </c>
      <c r="E187" s="1">
        <v>-91.7208252468306</v>
      </c>
      <c r="F187" s="1">
        <v>0.0281378566159616</v>
      </c>
      <c r="G187" s="1">
        <v>0.0180922802269597</v>
      </c>
      <c r="H187" s="1">
        <v>0.090396151804215</v>
      </c>
    </row>
    <row r="188" spans="1:8">
      <c r="A188" s="1">
        <v>198</v>
      </c>
      <c r="B188" s="1">
        <v>40</v>
      </c>
      <c r="C188" s="1">
        <v>-100.290875828656</v>
      </c>
      <c r="D188" s="3">
        <v>-100.836012763974</v>
      </c>
      <c r="E188" s="1">
        <v>-92.7167924436894</v>
      </c>
      <c r="F188" s="1">
        <v>0.0054061730563928</v>
      </c>
      <c r="G188" s="1">
        <v>0</v>
      </c>
      <c r="H188" s="1">
        <v>0.0805190536370155</v>
      </c>
    </row>
    <row r="189" spans="1:8">
      <c r="A189" s="1">
        <v>76</v>
      </c>
      <c r="B189" s="1">
        <v>131</v>
      </c>
      <c r="C189" s="1">
        <v>-99.3858055117231</v>
      </c>
      <c r="D189" s="1">
        <v>-100.558140462906</v>
      </c>
      <c r="E189" s="1">
        <v>-90.713719194917</v>
      </c>
      <c r="F189" s="1">
        <v>0.0143818385168207</v>
      </c>
      <c r="G189" s="1">
        <v>0.00275568513124641</v>
      </c>
      <c r="H189" s="1">
        <v>0.100383715020056</v>
      </c>
    </row>
    <row r="190" spans="1:8">
      <c r="A190" s="1">
        <v>73</v>
      </c>
      <c r="B190" s="1">
        <v>54</v>
      </c>
      <c r="C190" s="1">
        <v>-99.206185253718</v>
      </c>
      <c r="D190" s="1">
        <v>-97.6668859389917</v>
      </c>
      <c r="E190" s="1">
        <v>-94.5484127201297</v>
      </c>
      <c r="F190" s="1">
        <v>0.016163149112922</v>
      </c>
      <c r="G190" s="1">
        <v>0.0314285217960856</v>
      </c>
      <c r="H190" s="1">
        <v>0.0623547071279208</v>
      </c>
    </row>
    <row r="191" spans="1:9">
      <c r="A191" s="2">
        <v>149</v>
      </c>
      <c r="B191" s="2">
        <v>75</v>
      </c>
      <c r="C191" s="2">
        <v>-543.809501125749</v>
      </c>
      <c r="D191" s="2">
        <v>-543.60311527149</v>
      </c>
      <c r="E191" s="2">
        <v>-542.284109255692</v>
      </c>
      <c r="F191" s="2">
        <v>0.00265955053025502</v>
      </c>
      <c r="G191" s="2">
        <v>0.00303805984321231</v>
      </c>
      <c r="H191" s="2">
        <v>0.00545710189732567</v>
      </c>
      <c r="I191" s="6" t="s">
        <v>19</v>
      </c>
    </row>
    <row r="192" spans="1:11">
      <c r="A192" s="1">
        <v>106</v>
      </c>
      <c r="B192" s="1">
        <v>197</v>
      </c>
      <c r="C192" s="1">
        <v>-544.536055181312</v>
      </c>
      <c r="D192" s="1">
        <v>-544.33098814281</v>
      </c>
      <c r="E192" s="1">
        <v>-541.945360266543</v>
      </c>
      <c r="F192" s="1">
        <v>0.0013270586432263</v>
      </c>
      <c r="G192" s="1">
        <v>0.00170314926306293</v>
      </c>
      <c r="H192" s="1">
        <v>0.0060783636965318</v>
      </c>
      <c r="I192">
        <v>0.0020051069382247</v>
      </c>
      <c r="J192">
        <v>0.0024072802036312</v>
      </c>
      <c r="K192">
        <v>0.00559511112124923</v>
      </c>
    </row>
    <row r="193" spans="1:11">
      <c r="A193" s="1">
        <v>129</v>
      </c>
      <c r="B193" s="1">
        <v>48</v>
      </c>
      <c r="C193" s="3">
        <v>-545.259646708279</v>
      </c>
      <c r="D193" s="1">
        <v>-543.485663014951</v>
      </c>
      <c r="E193" s="1">
        <v>-541.835599254679</v>
      </c>
      <c r="F193" s="1">
        <v>0</v>
      </c>
      <c r="G193" s="1">
        <v>0.00325346594789702</v>
      </c>
      <c r="H193" s="1">
        <v>0.00627966414582606</v>
      </c>
      <c r="I193">
        <v>0.000850005910701154</v>
      </c>
      <c r="J193">
        <v>0.000776086560074309</v>
      </c>
      <c r="K193">
        <v>0.00152409308926218</v>
      </c>
    </row>
    <row r="194" spans="1:8">
      <c r="A194" s="1">
        <v>62</v>
      </c>
      <c r="B194" s="1">
        <v>160</v>
      </c>
      <c r="C194" s="1">
        <v>-544.253735939718</v>
      </c>
      <c r="D194" s="1">
        <v>-544.643790582634</v>
      </c>
      <c r="E194" s="1">
        <v>-543.629547767728</v>
      </c>
      <c r="F194" s="1">
        <v>0.00184482892624453</v>
      </c>
      <c r="G194" s="1">
        <v>0.0011294731406643</v>
      </c>
      <c r="H194" s="1">
        <v>0.00298958294528374</v>
      </c>
    </row>
    <row r="195" spans="1:8">
      <c r="A195" s="1">
        <v>197</v>
      </c>
      <c r="B195" s="1">
        <v>171</v>
      </c>
      <c r="C195" s="1">
        <v>-543.674190077314</v>
      </c>
      <c r="D195" s="1">
        <v>-543.547768326159</v>
      </c>
      <c r="E195" s="1">
        <v>-543.225384794807</v>
      </c>
      <c r="F195" s="1">
        <v>0.00290770945646853</v>
      </c>
      <c r="G195" s="1">
        <v>0.00313956551242058</v>
      </c>
      <c r="H195" s="1">
        <v>0.00373081324787754</v>
      </c>
    </row>
    <row r="196" spans="1:8">
      <c r="A196" s="1">
        <v>166</v>
      </c>
      <c r="B196" s="1">
        <v>71</v>
      </c>
      <c r="C196" s="1">
        <v>-544.008445078427</v>
      </c>
      <c r="D196" s="1">
        <v>-544.251654046251</v>
      </c>
      <c r="E196" s="1">
        <v>-541.475536911008</v>
      </c>
      <c r="F196" s="1">
        <v>0.00229468958028647</v>
      </c>
      <c r="G196" s="1">
        <v>0.00184864709522023</v>
      </c>
      <c r="H196" s="1">
        <v>0.00694001439518848</v>
      </c>
    </row>
    <row r="197" spans="1:8">
      <c r="A197" s="1">
        <v>95</v>
      </c>
      <c r="B197" s="1">
        <v>41</v>
      </c>
      <c r="C197" s="1">
        <v>-544.108017717519</v>
      </c>
      <c r="D197" s="1">
        <v>-543.659981844757</v>
      </c>
      <c r="E197" s="1">
        <v>-540.71175025463</v>
      </c>
      <c r="F197" s="1">
        <v>0.00211207449095546</v>
      </c>
      <c r="G197" s="1">
        <v>0.00293376719362848</v>
      </c>
      <c r="H197" s="1">
        <v>0.00834079044929257</v>
      </c>
    </row>
    <row r="198" spans="1:8">
      <c r="A198" s="1">
        <v>126</v>
      </c>
      <c r="B198" s="1">
        <v>133</v>
      </c>
      <c r="C198" s="1">
        <v>-543.544464427186</v>
      </c>
      <c r="D198" s="1">
        <v>-543.552272456275</v>
      </c>
      <c r="E198" s="1">
        <v>-541.610009128108</v>
      </c>
      <c r="F198" s="1">
        <v>0.00314562482561794</v>
      </c>
      <c r="G198" s="1">
        <v>0.00313130498893658</v>
      </c>
      <c r="H198" s="1">
        <v>0.00669339387611752</v>
      </c>
    </row>
    <row r="199" spans="1:8">
      <c r="A199" s="1">
        <v>187</v>
      </c>
      <c r="B199" s="1">
        <v>33</v>
      </c>
      <c r="C199" s="1">
        <v>-544.319787222526</v>
      </c>
      <c r="D199" s="1">
        <v>-543.873136530685</v>
      </c>
      <c r="E199" s="1">
        <v>-542.531389865556</v>
      </c>
      <c r="F199" s="1">
        <v>0.00172369162366328</v>
      </c>
      <c r="G199" s="1">
        <v>0.0025428439202581</v>
      </c>
      <c r="H199" s="1">
        <v>0.00500359206699571</v>
      </c>
    </row>
    <row r="200" spans="1:8">
      <c r="A200" s="1">
        <v>199</v>
      </c>
      <c r="B200" s="1">
        <v>185</v>
      </c>
      <c r="C200" s="1">
        <v>-544.149584597272</v>
      </c>
      <c r="D200" s="1">
        <v>-544.522169333179</v>
      </c>
      <c r="E200" s="1">
        <v>-542.839896451378</v>
      </c>
      <c r="F200" s="1">
        <v>0.00203584130552942</v>
      </c>
      <c r="G200" s="1">
        <v>0.00135252513101147</v>
      </c>
      <c r="H200" s="1">
        <v>0.00443779449205324</v>
      </c>
    </row>
    <row r="201" spans="1:9">
      <c r="A201" s="2">
        <v>164</v>
      </c>
      <c r="B201" s="2">
        <v>164</v>
      </c>
      <c r="C201" s="2">
        <v>42.1216296391186</v>
      </c>
      <c r="D201" s="2">
        <v>41.9760946341666</v>
      </c>
      <c r="E201" s="2">
        <v>42.3327426043983</v>
      </c>
      <c r="F201" s="2">
        <v>0.032754046303383</v>
      </c>
      <c r="G201" s="2">
        <v>0.0291857640092092</v>
      </c>
      <c r="H201" s="2">
        <v>0.0379301938310942</v>
      </c>
      <c r="I201" s="6" t="s">
        <v>20</v>
      </c>
    </row>
    <row r="202" spans="1:11">
      <c r="A202" s="1">
        <v>187</v>
      </c>
      <c r="B202" s="1">
        <v>186</v>
      </c>
      <c r="C202" s="1">
        <v>42.6853469787386</v>
      </c>
      <c r="D202" s="1">
        <v>42.685827185715</v>
      </c>
      <c r="E202" s="1">
        <v>42.9620665718008</v>
      </c>
      <c r="F202" s="1">
        <v>0.0465754812395844</v>
      </c>
      <c r="G202" s="1">
        <v>0.0465872551358509</v>
      </c>
      <c r="H202" s="1">
        <v>0.0533601968803359</v>
      </c>
      <c r="I202">
        <v>0.0422575957732044</v>
      </c>
      <c r="J202">
        <v>0.0400447196768023</v>
      </c>
      <c r="K202">
        <v>0.0432152120142956</v>
      </c>
    </row>
    <row r="203" spans="1:11">
      <c r="A203" s="1">
        <v>164</v>
      </c>
      <c r="B203" s="1">
        <v>196</v>
      </c>
      <c r="C203" s="1">
        <v>44.5182901888442</v>
      </c>
      <c r="D203" s="1">
        <v>43.670056008017</v>
      </c>
      <c r="E203" s="1">
        <v>43.6765369413399</v>
      </c>
      <c r="F203" s="1">
        <v>0.0915162761019688</v>
      </c>
      <c r="G203" s="1">
        <v>0.0707189496459992</v>
      </c>
      <c r="H203" s="1">
        <v>0.0708778516203633</v>
      </c>
      <c r="I203">
        <v>0.0222463257152785</v>
      </c>
      <c r="J203">
        <v>0.0177214159563087</v>
      </c>
      <c r="K203">
        <v>0.0168048878421866</v>
      </c>
    </row>
    <row r="204" spans="1:8">
      <c r="A204" s="1">
        <v>136</v>
      </c>
      <c r="B204" s="1">
        <v>193</v>
      </c>
      <c r="C204" s="1">
        <v>42.1001786427265</v>
      </c>
      <c r="D204" s="1">
        <v>42.0555753083314</v>
      </c>
      <c r="E204" s="1">
        <v>42.0556112764061</v>
      </c>
      <c r="F204" s="1">
        <v>0.0322281026608654</v>
      </c>
      <c r="G204" s="1">
        <v>0.0311345012387483</v>
      </c>
      <c r="H204" s="1">
        <v>0.0311353831176088</v>
      </c>
    </row>
    <row r="205" spans="1:8">
      <c r="A205" s="1">
        <v>196</v>
      </c>
      <c r="B205" s="1">
        <v>183</v>
      </c>
      <c r="C205" s="1">
        <v>42.9155900157571</v>
      </c>
      <c r="D205" s="1">
        <v>42.9173108038238</v>
      </c>
      <c r="E205" s="1">
        <v>42.9202093300226</v>
      </c>
      <c r="F205" s="1">
        <v>0.0522206671013703</v>
      </c>
      <c r="G205" s="1">
        <v>0.0522628580340064</v>
      </c>
      <c r="H205" s="1">
        <v>0.0523339251956005</v>
      </c>
    </row>
    <row r="206" spans="1:8">
      <c r="A206" s="1">
        <v>180</v>
      </c>
      <c r="B206" s="1">
        <v>177</v>
      </c>
      <c r="C206" s="1">
        <v>42.6748389840634</v>
      </c>
      <c r="D206" s="1">
        <v>42.6657692608489</v>
      </c>
      <c r="E206" s="1">
        <v>42.6892300417139</v>
      </c>
      <c r="F206" s="1">
        <v>0.0463178422519124</v>
      </c>
      <c r="G206" s="1">
        <v>0.046095467347881</v>
      </c>
      <c r="H206" s="1">
        <v>0.0466706876462266</v>
      </c>
    </row>
    <row r="207" spans="1:8">
      <c r="A207" s="1">
        <v>176</v>
      </c>
      <c r="B207" s="1">
        <v>149</v>
      </c>
      <c r="C207" s="1">
        <v>41.7908311786271</v>
      </c>
      <c r="D207" s="1">
        <v>42.1738852371199</v>
      </c>
      <c r="E207" s="1">
        <v>42.270199345443</v>
      </c>
      <c r="F207" s="1">
        <v>0.0246434045378456</v>
      </c>
      <c r="G207" s="1">
        <v>0.0340352688187544</v>
      </c>
      <c r="H207" s="1">
        <v>0.0363967345535573</v>
      </c>
    </row>
    <row r="208" spans="1:8">
      <c r="A208" s="1">
        <v>196</v>
      </c>
      <c r="B208" s="1">
        <v>199</v>
      </c>
      <c r="C208" s="1">
        <v>42.9121706869134</v>
      </c>
      <c r="D208" s="1">
        <v>42.9010062270444</v>
      </c>
      <c r="E208" s="1">
        <v>42.901413436147</v>
      </c>
      <c r="F208" s="1">
        <v>0.0521368307035549</v>
      </c>
      <c r="G208" s="1">
        <v>0.0518630962539795</v>
      </c>
      <c r="H208" s="1">
        <v>0.0518730803607675</v>
      </c>
    </row>
    <row r="209" spans="1:8">
      <c r="A209" s="1">
        <v>48</v>
      </c>
      <c r="B209" s="1">
        <v>47</v>
      </c>
      <c r="C209" s="3">
        <v>40.7857318883309</v>
      </c>
      <c r="D209" s="1">
        <v>40.7899685625365</v>
      </c>
      <c r="E209" s="1">
        <v>40.9448252766404</v>
      </c>
      <c r="F209" s="1">
        <v>0</v>
      </c>
      <c r="G209" s="1">
        <v>0.000103876380524796</v>
      </c>
      <c r="H209" s="1">
        <v>0.00390071186524415</v>
      </c>
    </row>
    <row r="210" spans="1:8">
      <c r="A210" s="1">
        <v>163</v>
      </c>
      <c r="B210" s="1">
        <v>144</v>
      </c>
      <c r="C210" s="1">
        <v>42.5877803947027</v>
      </c>
      <c r="D210" s="1">
        <v>42.3543576585198</v>
      </c>
      <c r="E210" s="1">
        <v>42.7301245665211</v>
      </c>
      <c r="F210" s="1">
        <v>0.0441833068315591</v>
      </c>
      <c r="G210" s="1">
        <v>0.0384601599030692</v>
      </c>
      <c r="H210" s="1">
        <v>0.0476733550721573</v>
      </c>
    </row>
    <row r="211" spans="1:9">
      <c r="A211" s="2">
        <v>144</v>
      </c>
      <c r="B211" s="2">
        <v>153</v>
      </c>
      <c r="C211" s="2">
        <v>-998.00397847383</v>
      </c>
      <c r="D211" s="2">
        <v>-998.017022630371</v>
      </c>
      <c r="E211" s="2">
        <v>-998.005852251344</v>
      </c>
      <c r="F211" s="2">
        <v>0.00195321349446764</v>
      </c>
      <c r="G211" s="2">
        <v>0.0019401687784146</v>
      </c>
      <c r="H211" s="2">
        <v>0.00195133963657981</v>
      </c>
      <c r="I211" s="6" t="s">
        <v>21</v>
      </c>
    </row>
    <row r="212" spans="1:11">
      <c r="A212" s="1">
        <v>96</v>
      </c>
      <c r="B212" s="1">
        <v>105</v>
      </c>
      <c r="C212" s="1">
        <v>-999.506891995814</v>
      </c>
      <c r="D212" s="1">
        <v>-999.652177692248</v>
      </c>
      <c r="E212" s="1">
        <v>-998.032253486781</v>
      </c>
      <c r="F212" s="1">
        <v>0.000450235507039368</v>
      </c>
      <c r="G212" s="1">
        <v>0.000304943578771197</v>
      </c>
      <c r="H212" s="1">
        <v>0.00192493726869785</v>
      </c>
      <c r="I212">
        <v>0.00320993764119125</v>
      </c>
      <c r="J212">
        <v>0.00330393570065384</v>
      </c>
      <c r="K212">
        <v>0.00359108009885502</v>
      </c>
    </row>
    <row r="213" spans="1:11">
      <c r="A213" s="1">
        <v>54</v>
      </c>
      <c r="B213" s="1">
        <v>196</v>
      </c>
      <c r="C213" s="1">
        <v>-999.94618425392</v>
      </c>
      <c r="D213" s="3">
        <v>-999.957108191438</v>
      </c>
      <c r="E213" s="1">
        <v>-999.401083106742</v>
      </c>
      <c r="F213" s="1">
        <v>1.0924406085976e-5</v>
      </c>
      <c r="G213" s="1">
        <v>0</v>
      </c>
      <c r="H213" s="1">
        <v>0.000556048934639989</v>
      </c>
      <c r="I213">
        <v>0.00407456502781066</v>
      </c>
      <c r="J213">
        <v>0.00411107777857942</v>
      </c>
      <c r="K213">
        <v>0.00398221488273743</v>
      </c>
    </row>
    <row r="214" spans="1:8">
      <c r="A214" s="1">
        <v>172</v>
      </c>
      <c r="B214" s="1">
        <v>171</v>
      </c>
      <c r="C214" s="1">
        <v>-999.044159622146</v>
      </c>
      <c r="D214" s="1">
        <v>-999.102020353905</v>
      </c>
      <c r="E214" s="1">
        <v>-999.022096386441</v>
      </c>
      <c r="F214" s="1">
        <v>0.000912987728987216</v>
      </c>
      <c r="G214" s="1">
        <v>0.00085512451537047</v>
      </c>
      <c r="H214" s="1">
        <v>0.000935051911064198</v>
      </c>
    </row>
    <row r="215" spans="1:8">
      <c r="A215" s="1">
        <v>199</v>
      </c>
      <c r="B215" s="1">
        <v>199</v>
      </c>
      <c r="C215" s="1">
        <v>-994.012630768641</v>
      </c>
      <c r="D215" s="1">
        <v>-993.585658200111</v>
      </c>
      <c r="E215" s="1">
        <v>-993.388799892255</v>
      </c>
      <c r="F215" s="1">
        <v>0.00594473240312144</v>
      </c>
      <c r="G215" s="1">
        <v>0.00637172328606231</v>
      </c>
      <c r="H215" s="1">
        <v>0.00656859003788971</v>
      </c>
    </row>
    <row r="216" spans="1:8">
      <c r="A216" s="1">
        <v>178</v>
      </c>
      <c r="B216" s="1">
        <v>184</v>
      </c>
      <c r="C216" s="1">
        <v>-985.413079136355</v>
      </c>
      <c r="D216" s="1">
        <v>-985.41177237548</v>
      </c>
      <c r="E216" s="1">
        <v>-985.409979688725</v>
      </c>
      <c r="F216" s="1">
        <v>0.0145446529015513</v>
      </c>
      <c r="G216" s="1">
        <v>0.0145459597184772</v>
      </c>
      <c r="H216" s="1">
        <v>0.0145477524821279</v>
      </c>
    </row>
    <row r="217" spans="1:8">
      <c r="A217" s="1">
        <v>148</v>
      </c>
      <c r="B217" s="1">
        <v>152</v>
      </c>
      <c r="C217" s="1">
        <v>-998.024205581835</v>
      </c>
      <c r="D217" s="1">
        <v>-998.016878607326</v>
      </c>
      <c r="E217" s="1">
        <v>-998.015197834229</v>
      </c>
      <c r="F217" s="1">
        <v>0.0019329855188473</v>
      </c>
      <c r="G217" s="1">
        <v>0.00194031280763737</v>
      </c>
      <c r="H217" s="1">
        <v>0.00194199365282903</v>
      </c>
    </row>
    <row r="218" spans="1:8">
      <c r="A218" s="1">
        <v>192</v>
      </c>
      <c r="B218" s="1">
        <v>199</v>
      </c>
      <c r="C218" s="1">
        <v>-997.999270292358</v>
      </c>
      <c r="D218" s="1">
        <v>-997.992603836773</v>
      </c>
      <c r="E218" s="1">
        <v>-997.992568708994</v>
      </c>
      <c r="F218" s="1">
        <v>0.00195792187789002</v>
      </c>
      <c r="G218" s="1">
        <v>0.0019645886194235</v>
      </c>
      <c r="H218" s="1">
        <v>0.00196462374871009</v>
      </c>
    </row>
    <row r="219" spans="1:8">
      <c r="A219" s="1">
        <v>191</v>
      </c>
      <c r="B219" s="1">
        <v>191</v>
      </c>
      <c r="C219" s="1">
        <v>-997.991658486473</v>
      </c>
      <c r="D219" s="1">
        <v>-997.983450423276</v>
      </c>
      <c r="E219" s="1">
        <v>-997.968315626085</v>
      </c>
      <c r="F219" s="1">
        <v>0.00196553401027378</v>
      </c>
      <c r="G219" s="1">
        <v>0.00197374242554422</v>
      </c>
      <c r="H219" s="1">
        <v>0.00198887787192231</v>
      </c>
    </row>
    <row r="220" spans="1:8">
      <c r="A220" s="1">
        <v>164</v>
      </c>
      <c r="B220" s="1">
        <v>171</v>
      </c>
      <c r="C220" s="1">
        <v>-997.531023691405</v>
      </c>
      <c r="D220" s="1">
        <v>-996.814449714688</v>
      </c>
      <c r="E220" s="1">
        <v>-996.425674223435</v>
      </c>
      <c r="F220" s="1">
        <v>0.00242618856364849</v>
      </c>
      <c r="G220" s="1">
        <v>0.00314279327683752</v>
      </c>
      <c r="H220" s="1">
        <v>0.00353158544408927</v>
      </c>
    </row>
    <row r="221" spans="1:9">
      <c r="A221" s="2">
        <v>45</v>
      </c>
      <c r="B221" s="2">
        <v>165</v>
      </c>
      <c r="C221" s="2">
        <v>9.29998486252511</v>
      </c>
      <c r="D221" s="2">
        <v>9.25542307323134</v>
      </c>
      <c r="E221" s="2">
        <v>39.4038683180717</v>
      </c>
      <c r="F221" s="2">
        <v>0.0616250240798265</v>
      </c>
      <c r="G221" s="2">
        <v>0.0565381436890133</v>
      </c>
      <c r="H221" s="2">
        <v>3.49808610125554</v>
      </c>
      <c r="I221" s="6" t="s">
        <v>22</v>
      </c>
    </row>
    <row r="222" spans="1:11">
      <c r="A222" s="1">
        <v>125</v>
      </c>
      <c r="B222" s="1">
        <v>22</v>
      </c>
      <c r="C222" s="1">
        <v>9.88210315754021</v>
      </c>
      <c r="D222" s="1">
        <v>9.3087099371559</v>
      </c>
      <c r="E222" s="1">
        <v>12.4213201991136</v>
      </c>
      <c r="F222" s="1">
        <v>0.128075814924975</v>
      </c>
      <c r="G222" s="1">
        <v>0.0626210211380942</v>
      </c>
      <c r="H222" s="1">
        <v>0.417936109619302</v>
      </c>
      <c r="I222">
        <v>0.157652333882737</v>
      </c>
      <c r="J222">
        <v>0.140845711431127</v>
      </c>
      <c r="K222">
        <v>1.83509410340892</v>
      </c>
    </row>
    <row r="223" spans="1:11">
      <c r="A223" s="1">
        <v>117</v>
      </c>
      <c r="B223" s="1">
        <v>54</v>
      </c>
      <c r="C223" s="1">
        <v>11.4524061770657</v>
      </c>
      <c r="D223" s="1">
        <v>10.8314489634946</v>
      </c>
      <c r="E223" s="1">
        <v>18.5641836453056</v>
      </c>
      <c r="F223" s="1">
        <v>0.307331265934796</v>
      </c>
      <c r="G223" s="1">
        <v>0.23644687993258</v>
      </c>
      <c r="H223" s="1">
        <v>1.11916494497592</v>
      </c>
      <c r="I223">
        <v>0.129622541262119</v>
      </c>
      <c r="J223">
        <v>0.109476982535526</v>
      </c>
      <c r="K223">
        <v>0.831849509821408</v>
      </c>
    </row>
    <row r="224" spans="1:8">
      <c r="A224" s="1">
        <v>135</v>
      </c>
      <c r="B224" s="1">
        <v>173</v>
      </c>
      <c r="C224" s="1">
        <v>11.2353117779117</v>
      </c>
      <c r="D224" s="1">
        <v>11.3517726251657</v>
      </c>
      <c r="E224" s="1">
        <v>20.0068153247611</v>
      </c>
      <c r="F224" s="1">
        <v>0.282549199067333</v>
      </c>
      <c r="G224" s="1">
        <v>0.295843602402185</v>
      </c>
      <c r="H224" s="1">
        <v>1.28384627662106</v>
      </c>
    </row>
    <row r="225" spans="1:8">
      <c r="A225" s="1">
        <v>44</v>
      </c>
      <c r="B225" s="1">
        <v>39</v>
      </c>
      <c r="C225" s="1">
        <v>9.69292743942446</v>
      </c>
      <c r="D225" s="1">
        <v>10.5007095086169</v>
      </c>
      <c r="E225" s="1">
        <v>21.7104855081669</v>
      </c>
      <c r="F225" s="1">
        <v>0.106480760818036</v>
      </c>
      <c r="G225" s="1">
        <v>0.198691841947133</v>
      </c>
      <c r="H225" s="1">
        <v>1.47832604473019</v>
      </c>
    </row>
    <row r="226" spans="1:8">
      <c r="A226" s="1">
        <v>95</v>
      </c>
      <c r="B226" s="1">
        <v>135</v>
      </c>
      <c r="C226" s="3">
        <v>8.7601409646367</v>
      </c>
      <c r="D226" s="1">
        <v>8.92056297871399</v>
      </c>
      <c r="E226" s="1">
        <v>31.2026297930063</v>
      </c>
      <c r="F226" s="1">
        <v>0</v>
      </c>
      <c r="G226" s="1">
        <v>0.0183127206200091</v>
      </c>
      <c r="H226" s="1">
        <v>2.56188672293818</v>
      </c>
    </row>
    <row r="227" spans="1:8">
      <c r="A227" s="1">
        <v>98</v>
      </c>
      <c r="B227" s="1">
        <v>66</v>
      </c>
      <c r="C227" s="1">
        <v>9.39310391827027</v>
      </c>
      <c r="D227" s="1">
        <v>11.4097995528631</v>
      </c>
      <c r="E227" s="1">
        <v>30.5697610138868</v>
      </c>
      <c r="F227" s="1">
        <v>0.0722548822203596</v>
      </c>
      <c r="G227" s="1">
        <v>0.302467574314469</v>
      </c>
      <c r="H227" s="1">
        <v>2.48964259106013</v>
      </c>
    </row>
    <row r="228" spans="1:8">
      <c r="A228" s="1">
        <v>158</v>
      </c>
      <c r="B228" s="1">
        <v>23</v>
      </c>
      <c r="C228" s="1">
        <v>12.4461915562951</v>
      </c>
      <c r="D228" s="1">
        <v>8.98436461320896</v>
      </c>
      <c r="E228" s="1">
        <v>27.0701368783385</v>
      </c>
      <c r="F228" s="1">
        <v>0.420775259957393</v>
      </c>
      <c r="G228" s="1">
        <v>0.0255958950292481</v>
      </c>
      <c r="H228" s="1">
        <v>2.0901485475652</v>
      </c>
    </row>
    <row r="229" spans="1:8">
      <c r="A229" s="1">
        <v>100</v>
      </c>
      <c r="B229" s="1">
        <v>163</v>
      </c>
      <c r="C229" s="1">
        <v>10.2117259560273</v>
      </c>
      <c r="D229" s="1">
        <v>10.4018503377342</v>
      </c>
      <c r="E229" s="1">
        <v>26.0800792977468</v>
      </c>
      <c r="F229" s="1">
        <v>0.165703382770943</v>
      </c>
      <c r="G229" s="1">
        <v>0.18740673006575</v>
      </c>
      <c r="H229" s="1">
        <v>1.97713009448455</v>
      </c>
    </row>
    <row r="230" spans="1:8">
      <c r="A230" s="1">
        <v>62</v>
      </c>
      <c r="B230" s="1">
        <v>191</v>
      </c>
      <c r="C230" s="1">
        <v>9.03808051883778</v>
      </c>
      <c r="D230" s="1">
        <v>8.97505092019418</v>
      </c>
      <c r="E230" s="1">
        <v>21.3289599603265</v>
      </c>
      <c r="F230" s="1">
        <v>0.0317277490537063</v>
      </c>
      <c r="G230" s="1">
        <v>0.0245327051727863</v>
      </c>
      <c r="H230" s="1">
        <v>1.43477360083909</v>
      </c>
    </row>
    <row r="231" spans="1:9">
      <c r="A231" s="2">
        <v>113</v>
      </c>
      <c r="B231" s="2">
        <v>44</v>
      </c>
      <c r="C231" s="2">
        <v>125.788120826514</v>
      </c>
      <c r="D231" s="2">
        <v>121.904207666784</v>
      </c>
      <c r="E231" s="2">
        <v>172.929940813035</v>
      </c>
      <c r="F231" s="2">
        <v>0.119851392214441</v>
      </c>
      <c r="G231" s="2">
        <v>0.0852741560606275</v>
      </c>
      <c r="H231" s="2">
        <v>0.539539931931469</v>
      </c>
      <c r="I231" s="6" t="s">
        <v>23</v>
      </c>
    </row>
    <row r="232" spans="1:11">
      <c r="A232" s="1">
        <v>59</v>
      </c>
      <c r="B232" s="1">
        <v>101</v>
      </c>
      <c r="C232" s="1">
        <v>129.968458174511</v>
      </c>
      <c r="D232" s="1">
        <v>128.623211276401</v>
      </c>
      <c r="E232" s="1">
        <v>163.834486230215</v>
      </c>
      <c r="F232" s="1">
        <v>0.157067598071731</v>
      </c>
      <c r="G232" s="1">
        <v>0.14509129536665</v>
      </c>
      <c r="H232" s="1">
        <v>0.458566009986625</v>
      </c>
      <c r="I232">
        <v>0.137691880029655</v>
      </c>
      <c r="J232">
        <v>0.0632592975715554</v>
      </c>
      <c r="K232">
        <v>0.45689313450427</v>
      </c>
    </row>
    <row r="233" spans="1:11">
      <c r="A233" s="1">
        <v>133</v>
      </c>
      <c r="B233" s="1">
        <v>34</v>
      </c>
      <c r="C233" s="1">
        <v>130.207132831588</v>
      </c>
      <c r="D233" s="1">
        <v>113.947180562373</v>
      </c>
      <c r="E233" s="1">
        <v>163.110189854125</v>
      </c>
      <c r="F233" s="1">
        <v>0.1591924421767</v>
      </c>
      <c r="G233" s="1">
        <v>0.0144352897017534</v>
      </c>
      <c r="H233" s="1">
        <v>0.452117831098108</v>
      </c>
      <c r="I233">
        <v>0.0284165410707392</v>
      </c>
      <c r="J233">
        <v>0.0430260658601637</v>
      </c>
      <c r="K233">
        <v>0.127420713322602</v>
      </c>
    </row>
    <row r="234" spans="1:8">
      <c r="A234" s="1">
        <v>78</v>
      </c>
      <c r="B234" s="1">
        <v>181</v>
      </c>
      <c r="C234" s="1">
        <v>123.183757892765</v>
      </c>
      <c r="D234" s="1">
        <v>122.55567465709</v>
      </c>
      <c r="E234" s="1">
        <v>171.899737456004</v>
      </c>
      <c r="F234" s="1">
        <v>0.096665582314211</v>
      </c>
      <c r="G234" s="1">
        <v>0.0910739582301972</v>
      </c>
      <c r="H234" s="1">
        <v>0.530368361070442</v>
      </c>
    </row>
    <row r="235" spans="1:8">
      <c r="A235" s="1">
        <v>71</v>
      </c>
      <c r="B235" s="1">
        <v>117</v>
      </c>
      <c r="C235" s="1">
        <v>122.4200559678</v>
      </c>
      <c r="D235" s="3">
        <v>112.325726164232</v>
      </c>
      <c r="E235" s="1">
        <v>153.653499522446</v>
      </c>
      <c r="F235" s="1">
        <v>0.0898665884323636</v>
      </c>
      <c r="G235" s="1">
        <v>0</v>
      </c>
      <c r="H235" s="1">
        <v>0.367927942863133</v>
      </c>
    </row>
    <row r="236" spans="1:8">
      <c r="A236" s="1">
        <v>78</v>
      </c>
      <c r="B236" s="1">
        <v>63</v>
      </c>
      <c r="C236" s="1">
        <v>127.640670512251</v>
      </c>
      <c r="D236" s="1">
        <v>117.367369365692</v>
      </c>
      <c r="E236" s="1">
        <v>128.094001770622</v>
      </c>
      <c r="F236" s="1">
        <v>0.136344049319798</v>
      </c>
      <c r="G236" s="1">
        <v>0.0448841362849375</v>
      </c>
      <c r="H236" s="1">
        <v>0.140379912463993</v>
      </c>
    </row>
    <row r="237" spans="1:8">
      <c r="A237" s="1">
        <v>51</v>
      </c>
      <c r="B237" s="1">
        <v>64</v>
      </c>
      <c r="C237" s="1">
        <v>131.227192936592</v>
      </c>
      <c r="D237" s="1">
        <v>120.954720529507</v>
      </c>
      <c r="E237" s="1">
        <v>158.408667099081</v>
      </c>
      <c r="F237" s="1">
        <v>0.168273710910391</v>
      </c>
      <c r="G237" s="1">
        <v>0.0768211758778943</v>
      </c>
      <c r="H237" s="1">
        <v>0.410261678321758</v>
      </c>
    </row>
    <row r="238" spans="1:8">
      <c r="A238" s="1">
        <v>141</v>
      </c>
      <c r="B238" s="1">
        <v>69</v>
      </c>
      <c r="C238" s="1">
        <v>128.26398284701</v>
      </c>
      <c r="D238" s="1">
        <v>117.624767786693</v>
      </c>
      <c r="E238" s="1">
        <v>183.498501071832</v>
      </c>
      <c r="F238" s="1">
        <v>0.141893199599476</v>
      </c>
      <c r="G238" s="1">
        <v>0.0471756720692196</v>
      </c>
      <c r="H238" s="1">
        <v>0.633628442370692</v>
      </c>
    </row>
    <row r="239" spans="1:8">
      <c r="A239" s="1">
        <v>101</v>
      </c>
      <c r="B239" s="1">
        <v>180</v>
      </c>
      <c r="C239" s="1">
        <v>132.655526799745</v>
      </c>
      <c r="D239" s="1">
        <v>124.130603758393</v>
      </c>
      <c r="E239" s="1">
        <v>173.170582681668</v>
      </c>
      <c r="F239" s="1">
        <v>0.180989710280512</v>
      </c>
      <c r="G239" s="1">
        <v>0.105095048100563</v>
      </c>
      <c r="H239" s="1">
        <v>0.54168228949149</v>
      </c>
    </row>
    <row r="240" spans="1:8">
      <c r="A240" s="1">
        <v>47</v>
      </c>
      <c r="B240" s="1">
        <v>145</v>
      </c>
      <c r="C240" s="1">
        <v>126.565766966042</v>
      </c>
      <c r="D240" s="1">
        <v>114.8802652388</v>
      </c>
      <c r="E240" s="1">
        <v>167.866186269742</v>
      </c>
      <c r="F240" s="1">
        <v>0.126774526976924</v>
      </c>
      <c r="G240" s="1">
        <v>0.0227422440237119</v>
      </c>
      <c r="H240" s="1">
        <v>0.494458945444989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anlaysData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吉尔伯特.史济怀</cp:lastModifiedBy>
  <dcterms:created xsi:type="dcterms:W3CDTF">2023-07-31T01:39:00Z</dcterms:created>
  <dcterms:modified xsi:type="dcterms:W3CDTF">2023-07-31T02:21:17Z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FFC381C66B914816A313DF9CAB9FFAC8_13</vt:lpwstr>
  </property>
  <property fmtid="{D5CDD505-2E9C-101B-9397-08002B2CF9AE}" pid="3" name="KSOProductBuildVer">
    <vt:lpwstr>2052-12.1.0.15120</vt:lpwstr>
  </property>
</Properties>
</file>