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A34A75FD-FCC2-4C64-8211-7FC886BA6AB4}" xr6:coauthVersionLast="47" xr6:coauthVersionMax="47" xr10:uidLastSave="{00000000-0000-0000-0000-000000000000}"/>
  <bookViews>
    <workbookView xWindow="-120" yWindow="-120" windowWidth="29040" windowHeight="15720" xr2:uid="{82D83D76-C0B7-4FC5-9E46-F06C8E4A2643}"/>
  </bookViews>
  <sheets>
    <sheet name="Sheet1" sheetId="1" r:id="rId1"/>
  </sheets>
  <definedNames>
    <definedName name="Trial">Table1[Trial]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4" i="1" a="1"/>
  <c r="M2" i="1" a="1"/>
  <c r="M9" i="1" a="1"/>
  <c r="M36" i="1" a="1"/>
  <c r="M10" i="1" a="1"/>
  <c r="M135" i="1" a="1"/>
  <c r="M7" i="1" a="1"/>
  <c r="M165" i="1" a="1"/>
  <c r="M133" i="1" a="1"/>
  <c r="M38" i="1" a="1"/>
  <c r="M3" i="1" a="1"/>
  <c r="M150" i="1" a="1"/>
  <c r="M145" i="1" a="1"/>
  <c r="M63" i="1" a="1"/>
  <c r="M90" i="1" a="1"/>
  <c r="M48" i="1" a="1"/>
  <c r="M200" i="1" a="1"/>
  <c r="M113" i="1" a="1"/>
  <c r="M114" i="1" a="1"/>
  <c r="M108" i="1" a="1"/>
  <c r="M92" i="1" a="1"/>
  <c r="M106" i="1" a="1"/>
  <c r="M8" i="1" a="1"/>
  <c r="M6" i="1" a="1"/>
  <c r="M141" i="1" a="1"/>
  <c r="M125" i="1" a="1"/>
  <c r="M121" i="1" a="1"/>
  <c r="M70" i="1" a="1"/>
  <c r="M194" i="1" a="1"/>
  <c r="M14" i="1" a="1"/>
  <c r="M66" i="1" a="1"/>
  <c r="M180" i="1" a="1"/>
  <c r="M156" i="1" a="1"/>
  <c r="M23" i="1" a="1"/>
  <c r="M109" i="1" a="1"/>
  <c r="M40" i="1" a="1"/>
  <c r="M201" i="1" a="1"/>
  <c r="M15" i="1" a="1"/>
  <c r="M88" i="1" a="1"/>
  <c r="M47" i="1" a="1"/>
  <c r="M111" i="1" a="1"/>
  <c r="M39" i="1" a="1"/>
  <c r="M83" i="1" a="1"/>
  <c r="M127" i="1" a="1"/>
  <c r="M149" i="1" a="1"/>
  <c r="M168" i="1" a="1"/>
  <c r="M157" i="1" a="1"/>
  <c r="M179" i="1" a="1"/>
  <c r="M24" i="1" a="1"/>
  <c r="M29" i="1" a="1"/>
  <c r="M74" i="1" a="1"/>
  <c r="M196" i="1" a="1"/>
  <c r="M146" i="1" a="1"/>
  <c r="M27" i="1" a="1"/>
  <c r="M22" i="1" a="1"/>
  <c r="M80" i="1" a="1"/>
  <c r="M118" i="1" a="1"/>
  <c r="M46" i="1" a="1"/>
  <c r="M177" i="1" a="1"/>
  <c r="M76" i="1" a="1"/>
  <c r="M155" i="1" a="1"/>
  <c r="M193" i="1" a="1"/>
  <c r="M60" i="1" a="1"/>
  <c r="M103" i="1" a="1"/>
  <c r="M199" i="1" a="1"/>
  <c r="M34" i="1" a="1"/>
  <c r="M97" i="1" a="1"/>
  <c r="M164" i="1" a="1"/>
  <c r="M123" i="1" a="1"/>
  <c r="M142" i="1" a="1"/>
  <c r="M31" i="1" a="1"/>
  <c r="M44" i="1" a="1"/>
  <c r="M69" i="1" a="1"/>
  <c r="M140" i="1" a="1"/>
  <c r="M186" i="1" a="1"/>
  <c r="M184" i="1" a="1"/>
  <c r="M43" i="1" a="1"/>
  <c r="M181" i="1" a="1"/>
  <c r="M126" i="1" a="1"/>
  <c r="M49" i="1" a="1"/>
  <c r="M35" i="1" a="1"/>
  <c r="M191" i="1" a="1"/>
  <c r="M65" i="1" a="1"/>
  <c r="M17" i="1" a="1"/>
  <c r="M21" i="1" a="1"/>
  <c r="M95" i="1" a="1"/>
  <c r="M84" i="1" a="1"/>
  <c r="M61" i="1" a="1"/>
  <c r="M171" i="1" a="1"/>
  <c r="M187" i="1" a="1"/>
  <c r="M130" i="1" a="1"/>
  <c r="M56" i="1" a="1"/>
  <c r="M192" i="1" a="1"/>
  <c r="M138" i="1" a="1"/>
  <c r="M105" i="1" a="1"/>
  <c r="M172" i="1" a="1"/>
  <c r="M81" i="1" a="1"/>
  <c r="M167" i="1" a="1"/>
  <c r="M42" i="1" a="1"/>
  <c r="M50" i="1" a="1"/>
  <c r="M189" i="1" a="1"/>
  <c r="M77" i="1" a="1"/>
  <c r="M158" i="1" a="1"/>
  <c r="M134" i="1" a="1"/>
  <c r="M112" i="1" a="1"/>
  <c r="M98" i="1" a="1"/>
  <c r="M51" i="1" a="1"/>
  <c r="M62" i="1" a="1"/>
  <c r="M85" i="1" a="1"/>
  <c r="M120" i="1" a="1"/>
  <c r="M18" i="1" a="1"/>
  <c r="M185" i="1" a="1"/>
  <c r="M170" i="1" a="1"/>
  <c r="M52" i="1" a="1"/>
  <c r="M160" i="1" a="1"/>
  <c r="M78" i="1" a="1"/>
  <c r="M26" i="1" a="1"/>
  <c r="M131" i="1" a="1"/>
  <c r="M20" i="1" a="1"/>
  <c r="M33" i="1" a="1"/>
  <c r="M67" i="1" a="1"/>
  <c r="M151" i="1" a="1"/>
  <c r="M110" i="1" a="1"/>
  <c r="M68" i="1" a="1"/>
  <c r="M87" i="1" a="1"/>
  <c r="M11" i="1" a="1"/>
  <c r="M132" i="1" a="1"/>
  <c r="M57" i="1" a="1"/>
  <c r="M139" i="1" a="1"/>
  <c r="M116" i="1" a="1"/>
  <c r="M91" i="1" a="1"/>
  <c r="M166" i="1" a="1"/>
  <c r="M163" i="1" a="1"/>
  <c r="M107" i="1" a="1"/>
  <c r="M102" i="1" a="1"/>
  <c r="M143" i="1" a="1"/>
  <c r="M188" i="1" a="1"/>
  <c r="M117" i="1" a="1"/>
  <c r="M147" i="1" a="1"/>
  <c r="M37" i="1" a="1"/>
  <c r="M71" i="1" a="1"/>
  <c r="M93" i="1" a="1"/>
  <c r="M175" i="1" a="1"/>
  <c r="M136" i="1" a="1"/>
  <c r="M64" i="1" a="1"/>
  <c r="M45" i="1" a="1"/>
  <c r="M144" i="1" a="1"/>
  <c r="M115" i="1" a="1"/>
  <c r="M128" i="1" a="1"/>
  <c r="M161" i="1" a="1"/>
  <c r="M122" i="1" a="1"/>
  <c r="M119" i="1" a="1"/>
  <c r="M148" i="1" a="1"/>
  <c r="M178" i="1" a="1"/>
  <c r="M86" i="1" a="1"/>
  <c r="M190" i="1" a="1"/>
  <c r="M153" i="1" a="1"/>
  <c r="M89" i="1" a="1"/>
  <c r="M169" i="1" a="1"/>
  <c r="M154" i="1" a="1"/>
  <c r="M129" i="1" a="1"/>
  <c r="M137" i="1" a="1"/>
  <c r="M12" i="1" a="1"/>
  <c r="M30" i="1" a="1"/>
  <c r="M99" i="1" a="1"/>
  <c r="M173" i="1" a="1"/>
  <c r="M32" i="1" a="1"/>
  <c r="M13" i="1" a="1"/>
  <c r="M54" i="1" a="1"/>
  <c r="M182" i="1" a="1"/>
  <c r="M183" i="1" a="1"/>
  <c r="M82" i="1" a="1"/>
  <c r="M197" i="1" a="1"/>
  <c r="M25" i="1" a="1"/>
  <c r="M19" i="1" a="1"/>
  <c r="M198" i="1" a="1"/>
  <c r="M174" i="1" a="1"/>
  <c r="M159" i="1" a="1"/>
  <c r="M75" i="1" a="1"/>
  <c r="M53" i="1" a="1"/>
  <c r="M124" i="1" a="1"/>
  <c r="M58" i="1" a="1"/>
  <c r="M101" i="1" a="1"/>
  <c r="M100" i="1" a="1"/>
  <c r="M195" i="1" a="1"/>
  <c r="M176" i="1" a="1"/>
  <c r="M79" i="1" a="1"/>
  <c r="M41" i="1" a="1"/>
  <c r="M94" i="1" a="1"/>
  <c r="M55" i="1" a="1"/>
  <c r="M96" i="1" a="1"/>
  <c r="M72" i="1" a="1"/>
  <c r="M28" i="1" a="1"/>
  <c r="M59" i="1" a="1"/>
  <c r="M73" i="1" a="1"/>
  <c r="M152" i="1" a="1"/>
  <c r="M104" i="1" a="1"/>
  <c r="M162" i="1" a="1"/>
  <c r="M16" i="1" a="1"/>
  <c r="M5" i="1" l="1"/>
  <c r="M4" i="1"/>
  <c r="M2" i="1"/>
  <c r="M16" i="1"/>
  <c r="M162" i="1"/>
  <c r="M104" i="1"/>
  <c r="M152" i="1"/>
  <c r="M73" i="1"/>
  <c r="M59" i="1"/>
  <c r="M28" i="1"/>
  <c r="M72" i="1"/>
  <c r="M96" i="1"/>
  <c r="M55" i="1"/>
  <c r="M94" i="1"/>
  <c r="M41" i="1"/>
  <c r="M79" i="1"/>
  <c r="M176" i="1"/>
  <c r="M195" i="1"/>
  <c r="M100" i="1"/>
  <c r="M101" i="1"/>
  <c r="M58" i="1"/>
  <c r="M124" i="1"/>
  <c r="M53" i="1"/>
  <c r="M75" i="1"/>
  <c r="M159" i="1"/>
  <c r="M174" i="1"/>
  <c r="M198" i="1"/>
  <c r="M19" i="1"/>
  <c r="M25" i="1"/>
  <c r="M197" i="1"/>
  <c r="M82" i="1"/>
  <c r="M183" i="1"/>
  <c r="M182" i="1"/>
  <c r="M54" i="1"/>
  <c r="M13" i="1"/>
  <c r="M32" i="1"/>
  <c r="M173" i="1"/>
  <c r="M99" i="1"/>
  <c r="M30" i="1"/>
  <c r="M12" i="1"/>
  <c r="M137" i="1"/>
  <c r="M129" i="1"/>
  <c r="M154" i="1"/>
  <c r="M169" i="1"/>
  <c r="M89" i="1"/>
  <c r="M153" i="1"/>
  <c r="M190" i="1"/>
  <c r="M86" i="1"/>
  <c r="M178" i="1"/>
  <c r="M148" i="1"/>
  <c r="M119" i="1"/>
  <c r="M122" i="1"/>
  <c r="M161" i="1"/>
  <c r="M128" i="1"/>
  <c r="M115" i="1"/>
  <c r="M144" i="1"/>
  <c r="M45" i="1"/>
  <c r="M64" i="1"/>
  <c r="M136" i="1"/>
  <c r="M175" i="1"/>
  <c r="M93" i="1"/>
  <c r="M71" i="1"/>
  <c r="M37" i="1"/>
  <c r="M147" i="1"/>
  <c r="M117" i="1"/>
  <c r="M188" i="1"/>
  <c r="M143" i="1"/>
  <c r="M102" i="1"/>
  <c r="M107" i="1"/>
  <c r="M163" i="1"/>
  <c r="M166" i="1"/>
  <c r="M91" i="1"/>
  <c r="M116" i="1"/>
  <c r="M139" i="1"/>
  <c r="M57" i="1"/>
  <c r="M132" i="1"/>
  <c r="M11" i="1"/>
  <c r="M87" i="1"/>
  <c r="M68" i="1"/>
  <c r="M110" i="1"/>
  <c r="M151" i="1"/>
  <c r="M67" i="1"/>
  <c r="M33" i="1"/>
  <c r="M20" i="1"/>
  <c r="M131" i="1"/>
  <c r="M26" i="1"/>
  <c r="M78" i="1"/>
  <c r="M160" i="1"/>
  <c r="M52" i="1"/>
  <c r="M170" i="1"/>
  <c r="M185" i="1"/>
  <c r="M18" i="1"/>
  <c r="M120" i="1"/>
  <c r="M85" i="1"/>
  <c r="M62" i="1"/>
  <c r="M51" i="1"/>
  <c r="M98" i="1"/>
  <c r="M112" i="1"/>
  <c r="M134" i="1"/>
  <c r="M158" i="1"/>
  <c r="M77" i="1"/>
  <c r="M189" i="1"/>
  <c r="M50" i="1"/>
  <c r="M42" i="1"/>
  <c r="M167" i="1"/>
  <c r="M81" i="1"/>
  <c r="M172" i="1"/>
  <c r="M105" i="1"/>
  <c r="M138" i="1"/>
  <c r="M192" i="1"/>
  <c r="M56" i="1"/>
  <c r="M130" i="1"/>
  <c r="M187" i="1"/>
  <c r="M171" i="1"/>
  <c r="M61" i="1"/>
  <c r="M84" i="1"/>
  <c r="M95" i="1"/>
  <c r="M21" i="1"/>
  <c r="M17" i="1"/>
  <c r="M65" i="1"/>
  <c r="M191" i="1"/>
  <c r="M35" i="1"/>
  <c r="M49" i="1"/>
  <c r="M126" i="1"/>
  <c r="M181" i="1"/>
  <c r="M43" i="1"/>
  <c r="M184" i="1"/>
  <c r="M186" i="1"/>
  <c r="M140" i="1"/>
  <c r="M69" i="1"/>
  <c r="M44" i="1"/>
  <c r="M31" i="1"/>
  <c r="M142" i="1"/>
  <c r="M123" i="1"/>
  <c r="M164" i="1"/>
  <c r="M97" i="1"/>
  <c r="M34" i="1"/>
  <c r="M199" i="1"/>
  <c r="M103" i="1"/>
  <c r="M60" i="1"/>
  <c r="M193" i="1"/>
  <c r="M155" i="1"/>
  <c r="M76" i="1"/>
  <c r="M177" i="1"/>
  <c r="M46" i="1"/>
  <c r="M118" i="1"/>
  <c r="M80" i="1"/>
  <c r="M22" i="1"/>
  <c r="M27" i="1"/>
  <c r="M146" i="1"/>
  <c r="M196" i="1"/>
  <c r="M74" i="1"/>
  <c r="M29" i="1"/>
  <c r="M24" i="1"/>
  <c r="M179" i="1"/>
  <c r="M157" i="1"/>
  <c r="M168" i="1"/>
  <c r="M149" i="1"/>
  <c r="M127" i="1"/>
  <c r="M83" i="1"/>
  <c r="M39" i="1"/>
  <c r="M111" i="1"/>
  <c r="M47" i="1"/>
  <c r="M88" i="1"/>
  <c r="M15" i="1"/>
  <c r="M201" i="1"/>
  <c r="M40" i="1"/>
  <c r="M109" i="1"/>
  <c r="M23" i="1"/>
  <c r="M156" i="1"/>
  <c r="M180" i="1"/>
  <c r="M66" i="1"/>
  <c r="M14" i="1"/>
  <c r="M194" i="1"/>
  <c r="M70" i="1"/>
  <c r="M121" i="1"/>
  <c r="M125" i="1"/>
  <c r="M141" i="1"/>
  <c r="M6" i="1"/>
  <c r="M8" i="1"/>
  <c r="M106" i="1"/>
  <c r="M92" i="1"/>
  <c r="M108" i="1"/>
  <c r="M114" i="1"/>
  <c r="M113" i="1"/>
  <c r="M200" i="1"/>
  <c r="M48" i="1"/>
  <c r="M90" i="1"/>
  <c r="M63" i="1"/>
  <c r="M145" i="1"/>
  <c r="M150" i="1"/>
  <c r="M3" i="1"/>
  <c r="M38" i="1"/>
  <c r="M133" i="1"/>
  <c r="M165" i="1"/>
  <c r="M7" i="1"/>
  <c r="M135" i="1"/>
  <c r="M10" i="1"/>
  <c r="M36" i="1"/>
  <c r="M9" i="1"/>
  <c r="B210" i="1" l="1"/>
  <c r="B211" i="1"/>
  <c r="B212" i="1"/>
  <c r="B209" i="1"/>
  <c r="B2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<sst xmlns="http://schemas.openxmlformats.org/spreadsheetml/2006/main" count="1702" uniqueCount="409">
  <si>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</si>
  <si>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</si>
  <si>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</si>
  <si>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</si>
  <si>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</si>
  <si>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</si>
  <si>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</si>
  <si>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</si>
  <si>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</si>
  <si>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</si>
  <si>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</si>
  <si>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</si>
  <si>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</si>
  <si>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</si>
  <si>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</si>
  <si>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</si>
  <si>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</si>
  <si>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</si>
  <si>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</si>
  <si>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</si>
  <si>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</si>
  <si>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</si>
  <si>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</si>
  <si>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</si>
  <si>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</si>
  <si>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</si>
  <si>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</si>
  <si>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</si>
  <si>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</si>
  <si>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</si>
  <si>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</si>
  <si>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</si>
  <si>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</si>
  <si>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</si>
  <si>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</si>
  <si>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</si>
  <si>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</si>
  <si>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</si>
  <si>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</si>
  <si>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</si>
  <si>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</si>
  <si>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</si>
  <si>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</si>
  <si>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</si>
  <si>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</si>
  <si>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</si>
  <si>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</si>
  <si>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</si>
  <si>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</si>
  <si>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</si>
  <si>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</si>
  <si>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</si>
  <si>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</si>
  <si>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</si>
  <si>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</si>
  <si>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</si>
  <si>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</si>
  <si>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</si>
  <si>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</si>
  <si>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</si>
  <si>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</si>
  <si>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</si>
  <si>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</si>
  <si>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</si>
  <si>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</si>
  <si>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</si>
  <si>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</si>
  <si>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</si>
  <si>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</si>
  <si>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</si>
  <si>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</si>
  <si>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</si>
  <si>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</si>
  <si>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</si>
  <si>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</si>
  <si>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</si>
  <si>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</si>
  <si>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</si>
  <si>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</si>
  <si>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</si>
  <si>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</si>
  <si>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</si>
  <si>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</si>
  <si>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</si>
  <si>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</si>
  <si>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</si>
  <si>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</si>
  <si>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</si>
  <si>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</si>
  <si>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</si>
  <si>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</si>
  <si>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</si>
  <si>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</si>
  <si>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</si>
  <si>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</si>
  <si>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</si>
  <si>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</si>
  <si>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</si>
  <si>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</si>
  <si>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</si>
  <si>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</si>
  <si>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</si>
  <si>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</si>
  <si>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</si>
  <si>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</si>
  <si>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</si>
  <si>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</si>
  <si>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</si>
  <si>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</si>
  <si>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</si>
  <si>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</si>
  <si>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</si>
  <si>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</si>
  <si>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</si>
  <si>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</si>
  <si>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</si>
  <si>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</si>
  <si>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</si>
  <si>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</si>
  <si>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</si>
  <si>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</si>
  <si>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</si>
  <si>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</si>
  <si>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</si>
  <si>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</si>
  <si>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</si>
  <si>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</si>
  <si>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</si>
  <si>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</si>
  <si>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</si>
  <si>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</si>
  <si>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</si>
  <si>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</si>
  <si>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</si>
  <si>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</si>
  <si>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</si>
  <si>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</si>
  <si>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</si>
  <si>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</si>
  <si>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</si>
  <si>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</si>
  <si>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</si>
  <si>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</si>
  <si>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</si>
  <si>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</si>
  <si>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</si>
  <si>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</si>
  <si>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</si>
  <si>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</si>
  <si>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</si>
  <si>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</si>
  <si>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</si>
  <si>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</si>
  <si>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</si>
  <si>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</si>
  <si>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</si>
  <si>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</si>
  <si>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</si>
  <si>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</si>
  <si>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</si>
  <si>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</si>
  <si>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</si>
  <si>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</si>
  <si>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</si>
  <si>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</si>
  <si>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</si>
  <si>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</si>
  <si>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</si>
  <si>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</si>
  <si>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</si>
  <si>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</si>
  <si>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</si>
  <si>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</si>
  <si>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</si>
  <si>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</si>
  <si>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</si>
  <si>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</si>
  <si>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</si>
  <si>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</si>
  <si>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</si>
  <si>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</si>
  <si>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</si>
  <si>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</si>
  <si>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</si>
  <si>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</si>
  <si>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</si>
  <si>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</si>
  <si>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</si>
  <si>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</si>
  <si>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</si>
  <si>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</si>
  <si>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</si>
  <si>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</si>
  <si>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</si>
  <si>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</si>
  <si>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</si>
  <si>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</si>
  <si>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</si>
  <si>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</si>
  <si>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</si>
  <si>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</si>
  <si>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</si>
  <si>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</si>
  <si>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</si>
  <si>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</si>
  <si>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</si>
  <si>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</si>
  <si>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</si>
  <si>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</si>
  <si>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</si>
  <si>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</si>
  <si>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</si>
  <si>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</si>
  <si>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</si>
  <si>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</si>
  <si>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</si>
  <si>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</si>
  <si>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</si>
  <si>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</si>
  <si>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</si>
  <si>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</si>
  <si>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</si>
  <si>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</si>
  <si>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</si>
  <si>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</si>
  <si>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</si>
  <si>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</si>
  <si>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</si>
  <si>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</si>
  <si>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</si>
  <si>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</si>
  <si>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</si>
  <si>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</si>
  <si>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</si>
  <si>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</si>
  <si>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</si>
  <si>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</si>
  <si>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</si>
  <si>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</si>
  <si>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</si>
  <si>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</si>
  <si>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</si>
  <si>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</si>
  <si>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</si>
  <si>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</si>
  <si>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</si>
  <si>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</si>
  <si>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</si>
  <si>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</si>
  <si>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</si>
  <si>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</si>
  <si>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</si>
  <si>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</si>
  <si>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</si>
  <si>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</si>
  <si>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</si>
  <si>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</si>
  <si>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</si>
  <si>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</si>
  <si>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</si>
  <si>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</si>
  <si>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</si>
  <si>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</si>
  <si>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</si>
  <si>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</si>
  <si>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</si>
  <si>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</si>
  <si>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</si>
  <si>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</si>
  <si>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</si>
  <si>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</si>
  <si>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</si>
  <si>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</si>
  <si>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</si>
  <si>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</si>
  <si>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</si>
  <si>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</si>
  <si>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</si>
  <si>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</si>
  <si>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</si>
  <si>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</si>
  <si>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</si>
  <si>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</si>
  <si>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</si>
  <si>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</si>
  <si>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</si>
  <si>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</si>
  <si>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</si>
  <si>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</si>
  <si>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50trial</t>
  </si>
  <si>
    <t>51trial</t>
  </si>
  <si>
    <t>motorcycle</t>
  </si>
  <si>
    <t>Loss of control?</t>
  </si>
  <si>
    <t>52trial</t>
  </si>
  <si>
    <t>blue car, gray car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</si>
  <si>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</si>
  <si>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</si>
  <si>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</si>
  <si>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</si>
  <si>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</si>
  <si>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</si>
  <si>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</si>
  <si>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</si>
  <si>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</si>
  <si>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</si>
  <si>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</si>
  <si>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</si>
  <si>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</si>
  <si>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</si>
  <si>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</si>
  <si>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</si>
  <si>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</si>
  <si>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</si>
  <si>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</si>
  <si>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</si>
  <si>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</si>
  <si>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</si>
  <si>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</si>
  <si>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</si>
  <si>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</si>
  <si>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</si>
  <si>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</si>
  <si>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</si>
  <si>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</si>
  <si>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</si>
  <si>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</si>
  <si>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</si>
  <si>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</si>
  <si>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</si>
  <si>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</si>
  <si>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</si>
  <si>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</si>
  <si>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</si>
  <si>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</si>
  <si>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</si>
  <si>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</si>
  <si>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</si>
  <si>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</si>
  <si>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</si>
  <si>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</si>
  <si>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</si>
  <si>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</si>
  <si>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</si>
  <si>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</si>
  <si>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</si>
  <si>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</si>
  <si>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</si>
  <si>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Parking lot</t>
  </si>
  <si>
    <t>rollover</t>
  </si>
  <si>
    <t>sedan, pickup truck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</si>
  <si>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</si>
  <si>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</si>
  <si>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</si>
  <si>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</si>
  <si>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</si>
  <si>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</si>
  <si>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</si>
  <si>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</si>
  <si>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</si>
  <si>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</si>
  <si>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</si>
  <si>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</si>
  <si>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</si>
  <si>
    <t>intersection</t>
  </si>
  <si>
    <t>3+</t>
  </si>
  <si>
    <t>rear-end, t-bone</t>
  </si>
  <si>
    <t>one-vehicle collision</t>
  </si>
  <si>
    <t>Motorcycle or scooter?</t>
  </si>
  <si>
    <t>sudden overturn</t>
  </si>
  <si>
    <t>Urban, pedrestrian crossing, no accident occurred</t>
  </si>
  <si>
    <t>t-bone (train)</t>
  </si>
  <si>
    <t>truck, train</t>
  </si>
  <si>
    <t>AI gets this one spot-on</t>
  </si>
  <si>
    <t>Loss of control</t>
  </si>
  <si>
    <t>2 or 3</t>
  </si>
  <si>
    <t>Green - correct</t>
  </si>
  <si>
    <t>Yellow - AI didn't see accident</t>
  </si>
  <si>
    <t>Red - completely wrong</t>
  </si>
  <si>
    <t>Total</t>
  </si>
  <si>
    <t>Color</t>
  </si>
  <si>
    <t>Items</t>
  </si>
  <si>
    <t>White - AI said something like "I can't answer that"</t>
  </si>
  <si>
    <t>unknown</t>
  </si>
  <si>
    <t>Night, clear</t>
  </si>
  <si>
    <t>large truck</t>
  </si>
  <si>
    <t>Bad footage, according to API</t>
  </si>
  <si>
    <t>Trial</t>
  </si>
  <si>
    <t>Spin out, loss of control</t>
  </si>
  <si>
    <t>side swipe</t>
  </si>
  <si>
    <t>2-vehicle collision</t>
  </si>
  <si>
    <t>Retry failed</t>
  </si>
  <si>
    <t>22trial</t>
  </si>
  <si>
    <t>side-impact</t>
  </si>
  <si>
    <t>`1</t>
  </si>
  <si>
    <t>Couldn't see accident from low resolution</t>
  </si>
  <si>
    <t>start at frame 50?</t>
  </si>
  <si>
    <t>accident clearly shown in images</t>
  </si>
  <si>
    <t>Daytime</t>
  </si>
  <si>
    <t>Side-swipe</t>
  </si>
  <si>
    <t>sedan (darker car) and SUV (lighter car)</t>
  </si>
  <si>
    <t>clear</t>
  </si>
  <si>
    <t>loss of control</t>
  </si>
  <si>
    <t>truck or trailer, unknown</t>
  </si>
  <si>
    <t>No accident occurred, but accident was so minor that it doesn't matter</t>
  </si>
  <si>
    <t>No accident occurred, but accident was clearly in frame</t>
  </si>
  <si>
    <t>Correct</t>
  </si>
  <si>
    <t>AI Didn't See Accident</t>
  </si>
  <si>
    <t>AI Denied the Request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</si>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</sst>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4" fillId="3" borderId="0" xfId="3" applyNumberFormat="1" applyAlignment="1">
      <alignment horizontal="right"/>
    </xf>
    <xf numFmtId="0" fontId="4" fillId="3" borderId="0" xfId="3"/>
    <xf numFmtId="3" fontId="3" fillId="2" borderId="0" xfId="2" applyNumberFormat="1" applyAlignment="1">
      <alignment horizontal="right"/>
    </xf>
    <xf numFmtId="0" fontId="3" fillId="2" borderId="0" xfId="2"/>
    <xf numFmtId="3" fontId="5" fillId="4" borderId="0" xfId="4" applyNumberFormat="1" applyAlignment="1">
      <alignment horizontal="right"/>
    </xf>
    <xf numFmtId="0" fontId="5" fillId="4" borderId="0" xfId="4"/>
    <xf numFmtId="3" fontId="3" fillId="2" borderId="1" xfId="2" applyNumberFormat="1" applyBorder="1" applyAlignment="1">
      <alignment horizontal="right"/>
    </xf>
    <xf numFmtId="0" fontId="3" fillId="2" borderId="1" xfId="2" applyBorder="1"/>
    <xf numFmtId="9" fontId="0" fillId="0" borderId="0" xfId="1" applyFont="1"/>
    <xf numFmtId="1" fontId="0" fillId="0" borderId="0" xfId="1" applyNumberFormat="1" applyFont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OpenAI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F8-46AC-8BE2-16D220D046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F8-46AC-8BE2-16D220D046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6F8-46AC-8BE2-16D220D046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6F8-46AC-8BE2-16D220D046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Sheet1!$A$209:$A$212</c:f>
              <c:strCache>
                <c:ptCount val="4"/>
                <c:pt idx="0">
                  <c:v>Correct</c:v>
                </c:pt>
                <c:pt idx="1">
                  <c:v>AI Didn't See Accident</c:v>
                </c:pt>
                <c:pt idx="2">
                  <c:v>AI Denied the Request</c:v>
                </c:pt>
                <c:pt idx="3">
                  <c:v>Incorrect</c:v>
                </c:pt>
              </c:strCache>
            </c:strRef>
          </c:cat>
          <c:val>
            <c:numRef>
              <c:f>Sheet1!$B$209:$B$212</c:f>
              <c:numCache>
                <c:formatCode>0</c:formatCode>
                <c:ptCount val="4"/>
                <c:pt idx="0">
                  <c:v>43</c:v>
                </c:pt>
                <c:pt idx="1">
                  <c:v>14</c:v>
                </c:pt>
                <c:pt idx="2">
                  <c:v>34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A-46B7-9B50-D65EA6000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206</xdr:row>
      <xdr:rowOff>119062</xdr:rowOff>
    </xdr:from>
    <xdr:to>
      <xdr:col>7</xdr:col>
      <xdr:colOff>909637</xdr:colOff>
      <xdr:row>221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8A6F3-97DB-C5B5-C3D2-457CA3C3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M201" totalsRowShown="0">
  <autoFilter ref="A1:M201" xr:uid="{FD55780C-30C5-4E90-A53C-53426C8F33FA}"/>
  <tableColumns count="13">
    <tableColumn id="1" xr3:uid="{B7169F13-BCB4-4BC0-8D96-6A9BF0438085}" name="Trial" dataDxfId="2"/>
    <tableColumn id="2" xr3:uid="{B00CCEED-4B99-457A-8700-82E8AC2BAADF}" name="Number of vehicles in accident" dataDxfId="1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  <tableColumn id="13" xr3:uid="{79FB2507-1D65-493A-8A9D-E858D742399D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0B050"/>
      </a:accent1>
      <a:accent2>
        <a:srgbClr val="FFFF00"/>
      </a:accent2>
      <a:accent3>
        <a:srgbClr val="FFFFFF"/>
      </a:accent3>
      <a:accent4>
        <a:srgbClr val="FF0000"/>
      </a:accent4>
      <a:accent5>
        <a:srgbClr val="A02B93"/>
      </a:accent5>
      <a:accent6>
        <a:srgbClr val="4EA72E"/>
      </a:accent6>
      <a:hlink>
        <a:srgbClr val="00B050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N213"/>
  <sheetViews>
    <sheetView tabSelected="1" topLeftCell="A196" workbookViewId="0">
      <selection activeCell="A209" sqref="A209:A212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  <col min="13" max="13" width="10.7109375" bestFit="1" customWidth="1"/>
  </cols>
  <sheetData>
    <row r="1" spans="1:13" x14ac:dyDescent="0.25">
      <c r="A1" s="1" t="s">
        <v>386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379</v>
      </c>
    </row>
    <row r="2" spans="1:13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  <c r="M2" cm="1">
        <f t="array" ref="M2">GetColor</f>
        <v>0</v>
      </c>
    </row>
    <row r="3" spans="1:13" x14ac:dyDescent="0.25">
      <c r="A3" s="6" t="s">
        <v>134</v>
      </c>
      <c r="B3" s="6">
        <v>1</v>
      </c>
      <c r="C3" s="7" t="s">
        <v>387</v>
      </c>
      <c r="D3" s="7" t="s">
        <v>13</v>
      </c>
      <c r="E3" s="7" t="s">
        <v>79</v>
      </c>
      <c r="F3" s="7" t="s">
        <v>11</v>
      </c>
      <c r="G3" s="7" t="s">
        <v>13</v>
      </c>
      <c r="K3" t="s">
        <v>11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  <c r="M4" cm="1">
        <f t="array" ref="M4">GetColor</f>
        <v>0</v>
      </c>
    </row>
    <row r="5" spans="1:13" x14ac:dyDescent="0.25">
      <c r="A5" s="6" t="s">
        <v>135</v>
      </c>
      <c r="B5" s="6" t="s">
        <v>364</v>
      </c>
      <c r="C5" s="7" t="s">
        <v>365</v>
      </c>
      <c r="D5" s="7" t="s">
        <v>79</v>
      </c>
      <c r="E5" s="7" t="s">
        <v>13</v>
      </c>
      <c r="F5" s="7" t="s">
        <v>13</v>
      </c>
      <c r="G5" s="7" t="s">
        <v>13</v>
      </c>
      <c r="K5" t="s">
        <v>13</v>
      </c>
      <c r="L5" t="s">
        <v>363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  <c r="M6" cm="1">
        <f t="array" ref="M6">GetColor</f>
        <v>0</v>
      </c>
    </row>
    <row r="7" spans="1:13" x14ac:dyDescent="0.25">
      <c r="A7" s="6" t="s">
        <v>137</v>
      </c>
      <c r="B7" s="6">
        <v>2</v>
      </c>
      <c r="C7" s="7" t="s">
        <v>348</v>
      </c>
      <c r="D7" s="7" t="s">
        <v>79</v>
      </c>
      <c r="E7" s="7" t="s">
        <v>13</v>
      </c>
      <c r="F7" s="7" t="s">
        <v>13</v>
      </c>
      <c r="G7" s="7" t="s">
        <v>13</v>
      </c>
      <c r="H7" t="s">
        <v>349</v>
      </c>
      <c r="K7" t="s">
        <v>11</v>
      </c>
      <c r="M7" cm="1">
        <f t="array" ref="M7">GetColor</f>
        <v>0</v>
      </c>
    </row>
    <row r="8" spans="1:13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  <c r="M8" cm="1">
        <f t="array" ref="M8">GetColor</f>
        <v>0</v>
      </c>
    </row>
    <row r="9" spans="1:13" x14ac:dyDescent="0.25">
      <c r="A9" s="7" t="s">
        <v>138</v>
      </c>
      <c r="B9" s="7">
        <v>2</v>
      </c>
      <c r="C9" s="7" t="s">
        <v>392</v>
      </c>
      <c r="D9" s="7" t="s">
        <v>79</v>
      </c>
      <c r="E9" s="7" t="s">
        <v>79</v>
      </c>
      <c r="F9" s="7" t="s">
        <v>11</v>
      </c>
      <c r="G9" s="7" t="s">
        <v>13</v>
      </c>
      <c r="H9" t="s">
        <v>104</v>
      </c>
      <c r="J9" t="s">
        <v>25</v>
      </c>
      <c r="K9" t="s">
        <v>13</v>
      </c>
      <c r="M9" cm="1">
        <f t="array" ref="M9">GetColor</f>
        <v>0</v>
      </c>
    </row>
    <row r="10" spans="1:13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  <c r="M10" cm="1">
        <f t="array" ref="M10">GetColor</f>
        <v>0</v>
      </c>
    </row>
    <row r="11" spans="1:13" x14ac:dyDescent="0.25">
      <c r="A11" s="6" t="s">
        <v>139</v>
      </c>
      <c r="B11" s="6">
        <v>2</v>
      </c>
      <c r="C11" s="7" t="s">
        <v>350</v>
      </c>
      <c r="D11" s="7" t="s">
        <v>79</v>
      </c>
      <c r="E11" s="7" t="s">
        <v>79</v>
      </c>
      <c r="F11" s="7" t="s">
        <v>11</v>
      </c>
      <c r="G11" s="7" t="s">
        <v>13</v>
      </c>
      <c r="M11" cm="1">
        <f t="array" ref="M11">GetColor</f>
        <v>0</v>
      </c>
    </row>
    <row r="12" spans="1:13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  <c r="M12" cm="1">
        <f t="array" ref="M12">GetColor</f>
        <v>0</v>
      </c>
    </row>
    <row r="13" spans="1:13" x14ac:dyDescent="0.25">
      <c r="A13" s="8" t="s">
        <v>140</v>
      </c>
      <c r="B13" s="8" t="s">
        <v>393</v>
      </c>
      <c r="C13" s="9" t="s">
        <v>350</v>
      </c>
      <c r="D13" s="9" t="s">
        <v>350</v>
      </c>
      <c r="E13" s="9" t="s">
        <v>350</v>
      </c>
      <c r="F13" s="9" t="s">
        <v>350</v>
      </c>
      <c r="G13" s="9" t="s">
        <v>13</v>
      </c>
      <c r="J13" t="s">
        <v>25</v>
      </c>
      <c r="K13" t="s">
        <v>13</v>
      </c>
      <c r="L13" t="s">
        <v>394</v>
      </c>
      <c r="M13" cm="1">
        <f t="array" ref="M13">GetColor</f>
        <v>0</v>
      </c>
    </row>
    <row r="14" spans="1:13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  <c r="M14" cm="1">
        <f t="array" ref="M14">GetColor</f>
        <v>0</v>
      </c>
    </row>
    <row r="15" spans="1:13" x14ac:dyDescent="0.25">
      <c r="A15" s="8" t="s">
        <v>141</v>
      </c>
      <c r="B15" s="8" t="s">
        <v>275</v>
      </c>
      <c r="C15" s="9" t="s">
        <v>275</v>
      </c>
      <c r="D15" s="9" t="s">
        <v>11</v>
      </c>
      <c r="E15" s="9" t="s">
        <v>11</v>
      </c>
      <c r="F15" s="9" t="s">
        <v>11</v>
      </c>
      <c r="G15" s="9" t="s">
        <v>11</v>
      </c>
      <c r="K15" t="s">
        <v>13</v>
      </c>
      <c r="M15" cm="1">
        <f t="array" ref="M15">GetColor</f>
        <v>0</v>
      </c>
    </row>
    <row r="16" spans="1:13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  <c r="M16" cm="1">
        <f t="array" ref="M16">GetColor</f>
        <v>0</v>
      </c>
    </row>
    <row r="17" spans="1:14" x14ac:dyDescent="0.25">
      <c r="A17" s="3" t="s">
        <v>142</v>
      </c>
      <c r="B17" s="3"/>
      <c r="C17" t="s">
        <v>152</v>
      </c>
      <c r="H17" t="s">
        <v>353</v>
      </c>
      <c r="J17" t="s">
        <v>25</v>
      </c>
      <c r="K17" t="s">
        <v>13</v>
      </c>
      <c r="M17" cm="1">
        <f t="array" ref="M17">GetColor</f>
        <v>0</v>
      </c>
      <c r="N17" t="s">
        <v>395</v>
      </c>
    </row>
    <row r="18" spans="1:14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  <c r="M18" cm="1">
        <f t="array" ref="M18">GetColor</f>
        <v>0</v>
      </c>
    </row>
    <row r="19" spans="1:14" x14ac:dyDescent="0.25">
      <c r="A19" s="6" t="s">
        <v>143</v>
      </c>
      <c r="B19" s="6">
        <v>2</v>
      </c>
      <c r="C19" s="7" t="s">
        <v>21</v>
      </c>
      <c r="D19" s="7" t="s">
        <v>13</v>
      </c>
      <c r="E19" s="7" t="s">
        <v>13</v>
      </c>
      <c r="F19" s="7" t="s">
        <v>11</v>
      </c>
      <c r="G19" s="7" t="s">
        <v>13</v>
      </c>
      <c r="M19" cm="1">
        <f t="array" ref="M19">GetColor</f>
        <v>35</v>
      </c>
    </row>
    <row r="20" spans="1:14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  <c r="M20" cm="1">
        <f t="array" ref="M20">GetColor</f>
        <v>0</v>
      </c>
    </row>
    <row r="21" spans="1:14" x14ac:dyDescent="0.25">
      <c r="A21" s="3" t="s">
        <v>144</v>
      </c>
      <c r="B21" s="3"/>
      <c r="K21" t="s">
        <v>13</v>
      </c>
      <c r="M21" cm="1">
        <f t="array" ref="M21">GetColor</f>
        <v>35</v>
      </c>
    </row>
    <row r="22" spans="1:14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  <c r="M22" cm="1">
        <f t="array" ref="M22">GetColor</f>
        <v>0</v>
      </c>
    </row>
    <row r="23" spans="1:14" x14ac:dyDescent="0.25">
      <c r="A23" s="3" t="s">
        <v>145</v>
      </c>
      <c r="B23" s="3"/>
      <c r="M23" cm="1">
        <f t="array" ref="M23">GetColor</f>
        <v>35</v>
      </c>
    </row>
    <row r="24" spans="1:14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  <c r="M24" cm="1">
        <f t="array" ref="M24">GetColor</f>
        <v>0</v>
      </c>
    </row>
    <row r="25" spans="1:14" x14ac:dyDescent="0.25">
      <c r="A25" s="6" t="s">
        <v>146</v>
      </c>
      <c r="B25" s="6">
        <v>2</v>
      </c>
      <c r="C25" s="7" t="s">
        <v>350</v>
      </c>
      <c r="D25" s="7" t="s">
        <v>79</v>
      </c>
      <c r="E25" s="7" t="s">
        <v>79</v>
      </c>
      <c r="F25" s="7" t="s">
        <v>11</v>
      </c>
      <c r="G25" s="7" t="s">
        <v>79</v>
      </c>
      <c r="H25" t="s">
        <v>275</v>
      </c>
      <c r="I25" t="s">
        <v>11</v>
      </c>
      <c r="M25" cm="1">
        <f t="array" ref="M25">GetColor</f>
        <v>35</v>
      </c>
    </row>
    <row r="26" spans="1:14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  <c r="M26" cm="1">
        <f t="array" ref="M26">GetColor</f>
        <v>0</v>
      </c>
    </row>
    <row r="27" spans="1:14" x14ac:dyDescent="0.25">
      <c r="A27" s="6" t="s">
        <v>147</v>
      </c>
      <c r="B27" s="6">
        <v>2</v>
      </c>
      <c r="C27" s="7" t="s">
        <v>388</v>
      </c>
      <c r="D27" s="7" t="s">
        <v>79</v>
      </c>
      <c r="E27" s="7" t="s">
        <v>13</v>
      </c>
      <c r="F27" s="7" t="s">
        <v>350</v>
      </c>
      <c r="G27" s="7" t="s">
        <v>13</v>
      </c>
      <c r="H27" t="s">
        <v>350</v>
      </c>
      <c r="I27" t="s">
        <v>11</v>
      </c>
      <c r="K27" t="s">
        <v>13</v>
      </c>
      <c r="L27" t="s">
        <v>351</v>
      </c>
      <c r="M27" cm="1">
        <f t="array" ref="M27">GetColor</f>
        <v>35</v>
      </c>
    </row>
    <row r="28" spans="1:14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  <c r="M28" cm="1">
        <f t="array" ref="M28">GetColor</f>
        <v>0</v>
      </c>
    </row>
    <row r="29" spans="1:14" x14ac:dyDescent="0.25">
      <c r="A29" s="6" t="s">
        <v>148</v>
      </c>
      <c r="B29" s="6">
        <v>2</v>
      </c>
      <c r="C29" s="7" t="s">
        <v>389</v>
      </c>
      <c r="D29" s="7" t="s">
        <v>79</v>
      </c>
      <c r="E29" s="7" t="s">
        <v>79</v>
      </c>
      <c r="F29" s="7" t="s">
        <v>11</v>
      </c>
      <c r="G29" s="7" t="s">
        <v>13</v>
      </c>
      <c r="H29" t="s">
        <v>350</v>
      </c>
      <c r="I29" t="s">
        <v>11</v>
      </c>
      <c r="K29" t="s">
        <v>13</v>
      </c>
      <c r="L29" t="s">
        <v>153</v>
      </c>
      <c r="M29" cm="1">
        <f t="array" ref="M29">GetColor</f>
        <v>36</v>
      </c>
    </row>
    <row r="30" spans="1:14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  <c r="M30" cm="1">
        <f t="array" ref="M30">GetColor</f>
        <v>0</v>
      </c>
    </row>
    <row r="31" spans="1:14" x14ac:dyDescent="0.25">
      <c r="A31" s="3" t="s">
        <v>149</v>
      </c>
      <c r="B31" s="3"/>
      <c r="L31" t="s">
        <v>154</v>
      </c>
      <c r="M31" cm="1">
        <f t="array" ref="M31">GetColor</f>
        <v>36</v>
      </c>
    </row>
    <row r="32" spans="1:14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  <c r="M32" cm="1">
        <f t="array" ref="M32">GetColor</f>
        <v>0</v>
      </c>
    </row>
    <row r="33" spans="1:14" x14ac:dyDescent="0.25">
      <c r="A33" s="8" t="s">
        <v>150</v>
      </c>
      <c r="B33" s="8" t="s">
        <v>275</v>
      </c>
      <c r="C33" s="9" t="s">
        <v>275</v>
      </c>
      <c r="D33" s="9" t="s">
        <v>11</v>
      </c>
      <c r="E33" s="9" t="s">
        <v>11</v>
      </c>
      <c r="F33" s="9" t="s">
        <v>11</v>
      </c>
      <c r="G33" s="9" t="s">
        <v>11</v>
      </c>
      <c r="H33" t="s">
        <v>352</v>
      </c>
      <c r="I33" t="s">
        <v>11</v>
      </c>
      <c r="L33" t="s">
        <v>276</v>
      </c>
      <c r="M33" cm="1">
        <f t="array" ref="M33">GetColor</f>
        <v>0</v>
      </c>
      <c r="N33" t="s">
        <v>390</v>
      </c>
    </row>
    <row r="34" spans="1:14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  <c r="M34" cm="1">
        <f t="array" ref="M34">GetColor</f>
        <v>0</v>
      </c>
    </row>
    <row r="35" spans="1:14" x14ac:dyDescent="0.25">
      <c r="A35" s="3" t="s">
        <v>151</v>
      </c>
      <c r="B35" s="3"/>
      <c r="L35" t="s">
        <v>155</v>
      </c>
      <c r="M35" cm="1">
        <f t="array" ref="M35">GetColor</f>
        <v>35</v>
      </c>
    </row>
    <row r="36" spans="1:14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  <c r="M36" cm="1">
        <f t="array" ref="M36">GetColor</f>
        <v>0</v>
      </c>
    </row>
    <row r="37" spans="1:14" x14ac:dyDescent="0.25">
      <c r="A37" s="8" t="s">
        <v>156</v>
      </c>
      <c r="B37" s="8">
        <v>1</v>
      </c>
      <c r="C37" s="9" t="s">
        <v>275</v>
      </c>
      <c r="D37" s="9" t="s">
        <v>11</v>
      </c>
      <c r="E37" s="9" t="s">
        <v>11</v>
      </c>
      <c r="F37" s="9" t="s">
        <v>11</v>
      </c>
      <c r="G37" s="9" t="s">
        <v>11</v>
      </c>
      <c r="I37" t="s">
        <v>11</v>
      </c>
      <c r="J37" t="s">
        <v>25</v>
      </c>
      <c r="L37" t="s">
        <v>276</v>
      </c>
      <c r="M37" cm="1">
        <f t="array" ref="M37">GetColor</f>
        <v>0</v>
      </c>
      <c r="N37" t="s">
        <v>390</v>
      </c>
    </row>
    <row r="38" spans="1:14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  <c r="M38" cm="1">
        <f t="array" ref="M38">GetColor</f>
        <v>0</v>
      </c>
    </row>
    <row r="39" spans="1:14" x14ac:dyDescent="0.25">
      <c r="A39" s="8" t="s">
        <v>157</v>
      </c>
      <c r="B39" s="8" t="s">
        <v>275</v>
      </c>
      <c r="C39" s="9" t="s">
        <v>275</v>
      </c>
      <c r="D39" s="9" t="s">
        <v>11</v>
      </c>
      <c r="E39" s="9" t="s">
        <v>11</v>
      </c>
      <c r="F39" s="9" t="s">
        <v>11</v>
      </c>
      <c r="G39" s="9" t="s">
        <v>11</v>
      </c>
      <c r="H39" t="s">
        <v>353</v>
      </c>
      <c r="I39" t="s">
        <v>11</v>
      </c>
      <c r="K39" t="s">
        <v>13</v>
      </c>
      <c r="L39" t="s">
        <v>276</v>
      </c>
      <c r="M39" cm="1">
        <f t="array" ref="M39">GetColor</f>
        <v>0</v>
      </c>
      <c r="N39" t="s">
        <v>390</v>
      </c>
    </row>
    <row r="40" spans="1:14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  <c r="M40" cm="1">
        <f t="array" ref="M40">GetColor</f>
        <v>0</v>
      </c>
    </row>
    <row r="41" spans="1:14" x14ac:dyDescent="0.25">
      <c r="A41" s="8" t="s">
        <v>158</v>
      </c>
      <c r="B41" s="8" t="s">
        <v>275</v>
      </c>
      <c r="C41" s="9" t="s">
        <v>275</v>
      </c>
      <c r="D41" s="9" t="s">
        <v>11</v>
      </c>
      <c r="E41" s="9" t="s">
        <v>11</v>
      </c>
      <c r="F41" s="9" t="s">
        <v>11</v>
      </c>
      <c r="G41" s="9" t="s">
        <v>11</v>
      </c>
      <c r="H41" t="s">
        <v>275</v>
      </c>
      <c r="I41" t="s">
        <v>11</v>
      </c>
      <c r="J41" t="s">
        <v>35</v>
      </c>
      <c r="K41" t="s">
        <v>11</v>
      </c>
      <c r="L41" t="s">
        <v>187</v>
      </c>
      <c r="M41" cm="1">
        <f t="array" ref="M41">GetColor</f>
        <v>35</v>
      </c>
      <c r="N41" t="s">
        <v>390</v>
      </c>
    </row>
    <row r="42" spans="1:14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  <c r="M42" cm="1">
        <f t="array" ref="M42">GetColor</f>
        <v>0</v>
      </c>
    </row>
    <row r="43" spans="1:14" x14ac:dyDescent="0.25">
      <c r="A43" s="8" t="s">
        <v>159</v>
      </c>
      <c r="B43" s="8" t="s">
        <v>275</v>
      </c>
      <c r="C43" s="9" t="s">
        <v>275</v>
      </c>
      <c r="D43" s="9" t="s">
        <v>11</v>
      </c>
      <c r="E43" s="9" t="s">
        <v>11</v>
      </c>
      <c r="F43" s="9" t="s">
        <v>11</v>
      </c>
      <c r="G43" s="9" t="s">
        <v>11</v>
      </c>
      <c r="H43" t="s">
        <v>275</v>
      </c>
      <c r="I43" t="s">
        <v>11</v>
      </c>
      <c r="J43" t="s">
        <v>25</v>
      </c>
      <c r="K43" t="s">
        <v>13</v>
      </c>
      <c r="L43" t="s">
        <v>276</v>
      </c>
      <c r="M43" cm="1">
        <f t="array" ref="M43">GetColor</f>
        <v>35</v>
      </c>
    </row>
    <row r="44" spans="1:14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  <c r="M44" cm="1">
        <f t="array" ref="M44">GetColor</f>
        <v>0</v>
      </c>
    </row>
    <row r="45" spans="1:14" x14ac:dyDescent="0.25">
      <c r="A45" s="4" t="s">
        <v>391</v>
      </c>
      <c r="B45" s="4" t="s">
        <v>275</v>
      </c>
      <c r="C45" s="5" t="s">
        <v>275</v>
      </c>
      <c r="D45" s="5" t="s">
        <v>11</v>
      </c>
      <c r="E45" s="5" t="s">
        <v>11</v>
      </c>
      <c r="F45" s="5" t="s">
        <v>11</v>
      </c>
      <c r="G45" s="5" t="s">
        <v>11</v>
      </c>
      <c r="H45" t="s">
        <v>275</v>
      </c>
      <c r="I45" t="s">
        <v>11</v>
      </c>
      <c r="J45" t="s">
        <v>397</v>
      </c>
      <c r="K45" t="s">
        <v>11</v>
      </c>
      <c r="L45" t="s">
        <v>276</v>
      </c>
      <c r="M45" cm="1">
        <f t="array" ref="M45">GetColor</f>
        <v>35</v>
      </c>
      <c r="N45" t="s">
        <v>396</v>
      </c>
    </row>
    <row r="46" spans="1:14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  <c r="M46" cm="1">
        <f t="array" ref="M46">GetColor</f>
        <v>0</v>
      </c>
    </row>
    <row r="47" spans="1:14" x14ac:dyDescent="0.25">
      <c r="A47" s="6" t="s">
        <v>160</v>
      </c>
      <c r="B47" s="6">
        <v>2</v>
      </c>
      <c r="C47" s="7" t="s">
        <v>21</v>
      </c>
      <c r="D47" s="7" t="s">
        <v>79</v>
      </c>
      <c r="E47" s="7" t="s">
        <v>79</v>
      </c>
      <c r="F47" s="7" t="s">
        <v>11</v>
      </c>
      <c r="G47" s="7" t="s">
        <v>13</v>
      </c>
      <c r="I47" t="s">
        <v>11</v>
      </c>
      <c r="M47" cm="1">
        <f t="array" ref="M47">GetColor</f>
        <v>0</v>
      </c>
    </row>
    <row r="48" spans="1:14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  <c r="M48" cm="1">
        <f t="array" ref="M48">GetColor</f>
        <v>0</v>
      </c>
    </row>
    <row r="49" spans="1:13" x14ac:dyDescent="0.25">
      <c r="A49" s="6" t="s">
        <v>161</v>
      </c>
      <c r="B49" s="6">
        <v>2</v>
      </c>
      <c r="C49" s="7" t="s">
        <v>398</v>
      </c>
      <c r="D49" s="7" t="s">
        <v>79</v>
      </c>
      <c r="E49" s="7" t="s">
        <v>79</v>
      </c>
      <c r="F49" s="7" t="s">
        <v>11</v>
      </c>
      <c r="G49" s="7" t="s">
        <v>13</v>
      </c>
      <c r="H49" t="s">
        <v>399</v>
      </c>
      <c r="I49" t="s">
        <v>11</v>
      </c>
      <c r="M49" cm="1">
        <f t="array" ref="M49">GetColor</f>
        <v>36</v>
      </c>
    </row>
    <row r="50" spans="1:13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  <c r="M50" cm="1">
        <f t="array" ref="M50">GetColor</f>
        <v>0</v>
      </c>
    </row>
    <row r="51" spans="1:13" x14ac:dyDescent="0.25">
      <c r="A51" s="8" t="s">
        <v>162</v>
      </c>
      <c r="B51" s="8" t="s">
        <v>275</v>
      </c>
      <c r="C51" s="9" t="s">
        <v>275</v>
      </c>
      <c r="D51" s="9" t="s">
        <v>11</v>
      </c>
      <c r="E51" s="9" t="s">
        <v>11</v>
      </c>
      <c r="F51" s="9" t="s">
        <v>11</v>
      </c>
      <c r="G51" s="9" t="s">
        <v>11</v>
      </c>
      <c r="H51" t="s">
        <v>275</v>
      </c>
      <c r="I51" t="s">
        <v>11</v>
      </c>
      <c r="L51" t="s">
        <v>276</v>
      </c>
      <c r="M51" cm="1">
        <f t="array" ref="M51">GetColor</f>
        <v>0</v>
      </c>
    </row>
    <row r="52" spans="1:13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  <c r="M52" cm="1">
        <f t="array" ref="M52">GetColor</f>
        <v>0</v>
      </c>
    </row>
    <row r="53" spans="1:13" x14ac:dyDescent="0.25">
      <c r="A53" s="4" t="s">
        <v>163</v>
      </c>
      <c r="B53" s="4">
        <v>3</v>
      </c>
      <c r="C53" s="5" t="s">
        <v>355</v>
      </c>
      <c r="D53" s="5" t="s">
        <v>13</v>
      </c>
      <c r="E53" s="5" t="s">
        <v>13</v>
      </c>
      <c r="F53" s="5" t="s">
        <v>11</v>
      </c>
      <c r="G53" s="5" t="s">
        <v>13</v>
      </c>
      <c r="H53" t="s">
        <v>265</v>
      </c>
      <c r="I53" t="s">
        <v>11</v>
      </c>
      <c r="L53" t="s">
        <v>354</v>
      </c>
      <c r="M53" cm="1">
        <f t="array" ref="M53">GetColor</f>
        <v>36</v>
      </c>
    </row>
    <row r="54" spans="1:13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  <c r="M54" cm="1">
        <f t="array" ref="M54">GetColor</f>
        <v>0</v>
      </c>
    </row>
    <row r="55" spans="1:13" x14ac:dyDescent="0.25">
      <c r="A55" s="6" t="s">
        <v>164</v>
      </c>
      <c r="B55" s="6">
        <v>1</v>
      </c>
      <c r="C55" s="7" t="s">
        <v>356</v>
      </c>
      <c r="D55" s="7" t="s">
        <v>350</v>
      </c>
      <c r="E55" s="7" t="s">
        <v>13</v>
      </c>
      <c r="F55" s="7" t="s">
        <v>13</v>
      </c>
      <c r="G55" s="7" t="s">
        <v>13</v>
      </c>
      <c r="I55" t="s">
        <v>11</v>
      </c>
      <c r="M55" cm="1">
        <f t="array" ref="M55">GetColor</f>
        <v>36</v>
      </c>
    </row>
    <row r="56" spans="1:13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  <c r="M56" cm="1">
        <f t="array" ref="M56">GetColor</f>
        <v>0</v>
      </c>
    </row>
    <row r="57" spans="1:13" x14ac:dyDescent="0.25">
      <c r="A57" s="4" t="s">
        <v>165</v>
      </c>
      <c r="B57" s="4">
        <v>1</v>
      </c>
      <c r="C57" s="5" t="s">
        <v>401</v>
      </c>
      <c r="D57" s="5" t="s">
        <v>11</v>
      </c>
      <c r="E57" s="5" t="s">
        <v>79</v>
      </c>
      <c r="F57" s="5" t="s">
        <v>11</v>
      </c>
      <c r="G57" s="5" t="s">
        <v>13</v>
      </c>
      <c r="I57" t="s">
        <v>11</v>
      </c>
      <c r="J57" t="s">
        <v>400</v>
      </c>
      <c r="K57" t="s">
        <v>11</v>
      </c>
      <c r="M57" cm="1">
        <f t="array" ref="M57">GetColor</f>
        <v>36</v>
      </c>
    </row>
    <row r="58" spans="1:13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  <c r="M58" cm="1">
        <f t="array" ref="M58">GetColor</f>
        <v>0</v>
      </c>
    </row>
    <row r="59" spans="1:13" x14ac:dyDescent="0.25">
      <c r="A59" s="6" t="s">
        <v>166</v>
      </c>
      <c r="B59" s="6">
        <v>2</v>
      </c>
      <c r="C59" s="7" t="s">
        <v>78</v>
      </c>
      <c r="D59" s="7" t="s">
        <v>79</v>
      </c>
      <c r="E59" s="7" t="s">
        <v>13</v>
      </c>
      <c r="F59" s="7" t="s">
        <v>11</v>
      </c>
      <c r="G59" s="7" t="s">
        <v>13</v>
      </c>
      <c r="I59" t="s">
        <v>11</v>
      </c>
      <c r="M59" cm="1">
        <f t="array" ref="M59">GetColor</f>
        <v>36</v>
      </c>
    </row>
    <row r="60" spans="1:13" x14ac:dyDescent="0.25">
      <c r="A60" s="3">
        <v>30</v>
      </c>
      <c r="B60" s="3">
        <v>2</v>
      </c>
      <c r="C60" t="s">
        <v>78</v>
      </c>
      <c r="D60" t="s">
        <v>80</v>
      </c>
      <c r="E60" t="s">
        <v>80</v>
      </c>
      <c r="F60" t="s">
        <v>11</v>
      </c>
      <c r="G60" t="s">
        <v>13</v>
      </c>
      <c r="H60" t="s">
        <v>83</v>
      </c>
      <c r="I60" t="s">
        <v>11</v>
      </c>
      <c r="J60" t="s">
        <v>84</v>
      </c>
      <c r="K60" t="s">
        <v>11</v>
      </c>
      <c r="L60" t="s">
        <v>85</v>
      </c>
      <c r="M60" cm="1">
        <f t="array" ref="M60">GetColor</f>
        <v>0</v>
      </c>
    </row>
    <row r="61" spans="1:13" x14ac:dyDescent="0.25">
      <c r="A61" s="6" t="s">
        <v>167</v>
      </c>
      <c r="B61" s="6">
        <v>2</v>
      </c>
      <c r="C61" s="7" t="s">
        <v>348</v>
      </c>
      <c r="D61" s="7" t="s">
        <v>79</v>
      </c>
      <c r="E61" s="7" t="s">
        <v>13</v>
      </c>
      <c r="F61" s="7" t="s">
        <v>13</v>
      </c>
      <c r="G61" s="7" t="s">
        <v>13</v>
      </c>
      <c r="H61" t="s">
        <v>402</v>
      </c>
      <c r="I61" t="s">
        <v>11</v>
      </c>
      <c r="M61" cm="1">
        <f t="array" ref="M61">GetColor</f>
        <v>38</v>
      </c>
    </row>
    <row r="62" spans="1:13" x14ac:dyDescent="0.25">
      <c r="A62" s="3">
        <v>31</v>
      </c>
      <c r="B62" s="3">
        <v>2</v>
      </c>
      <c r="C62" t="s">
        <v>86</v>
      </c>
      <c r="D62" t="s">
        <v>11</v>
      </c>
      <c r="E62" t="s">
        <v>11</v>
      </c>
      <c r="F62" t="s">
        <v>11</v>
      </c>
      <c r="G62" t="s">
        <v>13</v>
      </c>
      <c r="H62" t="s">
        <v>87</v>
      </c>
      <c r="I62" t="s">
        <v>11</v>
      </c>
      <c r="J62" t="s">
        <v>41</v>
      </c>
      <c r="K62" t="s">
        <v>11</v>
      </c>
      <c r="L62" t="s">
        <v>88</v>
      </c>
      <c r="M62" cm="1">
        <f t="array" ref="M62">GetColor</f>
        <v>0</v>
      </c>
    </row>
    <row r="63" spans="1:13" x14ac:dyDescent="0.25">
      <c r="A63" s="6" t="s">
        <v>168</v>
      </c>
      <c r="B63" s="6">
        <v>1</v>
      </c>
      <c r="C63" s="7" t="s">
        <v>292</v>
      </c>
      <c r="D63" s="7" t="s">
        <v>79</v>
      </c>
      <c r="E63" s="7" t="s">
        <v>13</v>
      </c>
      <c r="F63" s="7" t="s">
        <v>11</v>
      </c>
      <c r="G63" s="7" t="s">
        <v>13</v>
      </c>
      <c r="I63" t="s">
        <v>11</v>
      </c>
      <c r="K63" t="s">
        <v>13</v>
      </c>
      <c r="M63" cm="1">
        <f t="array" ref="M63">GetColor</f>
        <v>35</v>
      </c>
    </row>
    <row r="64" spans="1:13" x14ac:dyDescent="0.25">
      <c r="A64" s="3">
        <v>32</v>
      </c>
      <c r="B64" s="3" t="s">
        <v>89</v>
      </c>
      <c r="C64" s="3" t="s">
        <v>90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91</v>
      </c>
      <c r="I64" s="3" t="s">
        <v>11</v>
      </c>
      <c r="J64" s="3" t="s">
        <v>25</v>
      </c>
      <c r="K64" t="s">
        <v>13</v>
      </c>
      <c r="L64" s="3" t="s">
        <v>92</v>
      </c>
      <c r="M64" s="3" cm="1">
        <f t="array" ref="M64">GetColor</f>
        <v>0</v>
      </c>
    </row>
    <row r="65" spans="1:13" x14ac:dyDescent="0.25">
      <c r="A65" s="6" t="s">
        <v>169</v>
      </c>
      <c r="B65" s="6" t="s">
        <v>275</v>
      </c>
      <c r="C65" s="6" t="s">
        <v>275</v>
      </c>
      <c r="D65" s="7" t="s">
        <v>11</v>
      </c>
      <c r="E65" s="6" t="s">
        <v>11</v>
      </c>
      <c r="F65" s="6" t="s">
        <v>11</v>
      </c>
      <c r="G65" s="6" t="s">
        <v>11</v>
      </c>
      <c r="H65" s="3"/>
      <c r="I65" s="3" t="s">
        <v>11</v>
      </c>
      <c r="J65" s="3"/>
      <c r="K65" t="s">
        <v>403</v>
      </c>
      <c r="L65" s="3"/>
      <c r="M65" s="3" cm="1">
        <f t="array" ref="M65">GetColor</f>
        <v>35</v>
      </c>
    </row>
    <row r="66" spans="1:13" x14ac:dyDescent="0.25">
      <c r="A66" s="3">
        <v>33</v>
      </c>
      <c r="B66" s="3">
        <v>2</v>
      </c>
      <c r="C66" t="s">
        <v>93</v>
      </c>
      <c r="D66" t="s">
        <v>13</v>
      </c>
      <c r="E66" t="s">
        <v>13</v>
      </c>
      <c r="F66" t="s">
        <v>11</v>
      </c>
      <c r="G66" t="s">
        <v>13</v>
      </c>
      <c r="H66" t="s">
        <v>94</v>
      </c>
      <c r="I66" t="s">
        <v>11</v>
      </c>
      <c r="J66" t="s">
        <v>41</v>
      </c>
      <c r="K66" t="s">
        <v>11</v>
      </c>
      <c r="L66" t="s">
        <v>95</v>
      </c>
      <c r="M66" cm="1">
        <f t="array" ref="M66">GetColor</f>
        <v>0</v>
      </c>
    </row>
    <row r="67" spans="1:13" x14ac:dyDescent="0.25">
      <c r="A67" s="4" t="s">
        <v>170</v>
      </c>
      <c r="B67" s="4" t="s">
        <v>275</v>
      </c>
      <c r="C67" s="5" t="s">
        <v>275</v>
      </c>
      <c r="D67" s="5" t="s">
        <v>11</v>
      </c>
      <c r="E67" s="5" t="s">
        <v>11</v>
      </c>
      <c r="F67" s="5" t="s">
        <v>11</v>
      </c>
      <c r="G67" s="5" t="s">
        <v>11</v>
      </c>
      <c r="I67" t="s">
        <v>11</v>
      </c>
      <c r="K67" t="s">
        <v>404</v>
      </c>
      <c r="M67" cm="1">
        <f t="array" ref="M67">GetColor</f>
        <v>36</v>
      </c>
    </row>
    <row r="68" spans="1:13" x14ac:dyDescent="0.25">
      <c r="A68" s="3">
        <v>34</v>
      </c>
      <c r="B68" s="3">
        <v>2</v>
      </c>
      <c r="C68" t="s">
        <v>96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97</v>
      </c>
      <c r="M68" cm="1">
        <f t="array" ref="M68">GetColor</f>
        <v>0</v>
      </c>
    </row>
    <row r="69" spans="1:13" x14ac:dyDescent="0.25">
      <c r="A69" s="8" t="s">
        <v>171</v>
      </c>
      <c r="B69" s="8" t="s">
        <v>275</v>
      </c>
      <c r="C69" s="9" t="s">
        <v>275</v>
      </c>
      <c r="D69" s="9" t="s">
        <v>11</v>
      </c>
      <c r="E69" s="9" t="s">
        <v>11</v>
      </c>
      <c r="F69" s="9" t="s">
        <v>11</v>
      </c>
      <c r="G69" s="9" t="s">
        <v>11</v>
      </c>
      <c r="I69" t="s">
        <v>11</v>
      </c>
      <c r="L69" t="s">
        <v>276</v>
      </c>
      <c r="M69" cm="1">
        <f t="array" ref="M69">GetColor</f>
        <v>38</v>
      </c>
    </row>
    <row r="70" spans="1:13" x14ac:dyDescent="0.25">
      <c r="A70" s="3">
        <v>35</v>
      </c>
      <c r="B70" s="3">
        <v>2</v>
      </c>
      <c r="C70" t="s">
        <v>98</v>
      </c>
      <c r="D70" t="s">
        <v>13</v>
      </c>
      <c r="E70" t="s">
        <v>13</v>
      </c>
      <c r="F70" t="s">
        <v>11</v>
      </c>
      <c r="G70" t="s">
        <v>13</v>
      </c>
      <c r="H70" t="s">
        <v>99</v>
      </c>
      <c r="I70" t="s">
        <v>11</v>
      </c>
      <c r="J70" t="s">
        <v>41</v>
      </c>
      <c r="K70" t="s">
        <v>11</v>
      </c>
      <c r="L70" t="s">
        <v>100</v>
      </c>
      <c r="M70" cm="1">
        <f t="array" ref="M70">GetColor</f>
        <v>0</v>
      </c>
    </row>
    <row r="71" spans="1:13" x14ac:dyDescent="0.25">
      <c r="A71" s="6" t="s">
        <v>172</v>
      </c>
      <c r="B71" s="6">
        <v>4</v>
      </c>
      <c r="C71" s="7" t="s">
        <v>357</v>
      </c>
      <c r="D71" s="7" t="s">
        <v>79</v>
      </c>
      <c r="E71" s="7" t="s">
        <v>79</v>
      </c>
      <c r="F71" s="7" t="s">
        <v>11</v>
      </c>
      <c r="G71" s="7" t="s">
        <v>13</v>
      </c>
      <c r="I71" t="s">
        <v>11</v>
      </c>
      <c r="M71" cm="1">
        <f t="array" ref="M71">GetColor</f>
        <v>35</v>
      </c>
    </row>
    <row r="72" spans="1:13" x14ac:dyDescent="0.25">
      <c r="A72" s="3">
        <v>36</v>
      </c>
      <c r="B72" s="3">
        <v>2</v>
      </c>
      <c r="C72" t="s">
        <v>98</v>
      </c>
      <c r="D72" t="s">
        <v>13</v>
      </c>
      <c r="E72" t="s">
        <v>80</v>
      </c>
      <c r="F72" t="s">
        <v>11</v>
      </c>
      <c r="G72" t="s">
        <v>13</v>
      </c>
      <c r="H72" t="s">
        <v>101</v>
      </c>
      <c r="I72" t="s">
        <v>11</v>
      </c>
      <c r="J72" t="s">
        <v>41</v>
      </c>
      <c r="K72" t="s">
        <v>11</v>
      </c>
      <c r="L72" t="s">
        <v>102</v>
      </c>
      <c r="M72" cm="1">
        <f t="array" ref="M72">GetColor</f>
        <v>0</v>
      </c>
    </row>
    <row r="73" spans="1:13" x14ac:dyDescent="0.25">
      <c r="A73" s="6" t="s">
        <v>173</v>
      </c>
      <c r="B73" s="6">
        <v>2</v>
      </c>
      <c r="C73" s="7" t="s">
        <v>98</v>
      </c>
      <c r="D73" s="7" t="s">
        <v>13</v>
      </c>
      <c r="E73" s="7" t="s">
        <v>13</v>
      </c>
      <c r="F73" s="7" t="s">
        <v>11</v>
      </c>
      <c r="G73" s="7" t="s">
        <v>13</v>
      </c>
      <c r="M73" cm="1">
        <f t="array" ref="M73">GetColor</f>
        <v>38</v>
      </c>
    </row>
    <row r="74" spans="1:13" x14ac:dyDescent="0.25">
      <c r="A74" s="3">
        <v>37</v>
      </c>
      <c r="B74" s="3">
        <v>1</v>
      </c>
      <c r="C74" t="s">
        <v>103</v>
      </c>
      <c r="D74" t="s">
        <v>11</v>
      </c>
      <c r="E74" t="s">
        <v>11</v>
      </c>
      <c r="F74" t="s">
        <v>11</v>
      </c>
      <c r="G74" t="s">
        <v>13</v>
      </c>
      <c r="H74" t="s">
        <v>104</v>
      </c>
      <c r="I74" t="s">
        <v>11</v>
      </c>
      <c r="J74" t="s">
        <v>41</v>
      </c>
      <c r="K74" t="s">
        <v>11</v>
      </c>
      <c r="L74" t="s">
        <v>105</v>
      </c>
      <c r="M74" cm="1">
        <f t="array" ref="M74">GetColor</f>
        <v>0</v>
      </c>
    </row>
    <row r="75" spans="1:13" x14ac:dyDescent="0.25">
      <c r="A75" s="6" t="s">
        <v>174</v>
      </c>
      <c r="B75" s="6">
        <v>1</v>
      </c>
      <c r="C75" s="7" t="s">
        <v>103</v>
      </c>
      <c r="D75" s="7" t="s">
        <v>79</v>
      </c>
      <c r="E75" s="7" t="s">
        <v>13</v>
      </c>
      <c r="F75" s="7" t="s">
        <v>13</v>
      </c>
      <c r="G75" s="7" t="s">
        <v>13</v>
      </c>
      <c r="H75" t="s">
        <v>358</v>
      </c>
      <c r="I75" t="s">
        <v>11</v>
      </c>
      <c r="J75" t="s">
        <v>35</v>
      </c>
      <c r="K75" t="s">
        <v>13</v>
      </c>
      <c r="M75" cm="1">
        <f t="array" ref="M75">GetColor</f>
        <v>35</v>
      </c>
    </row>
    <row r="76" spans="1:13" x14ac:dyDescent="0.25">
      <c r="A76" s="3">
        <v>38</v>
      </c>
      <c r="B76" s="3" t="s">
        <v>106</v>
      </c>
      <c r="C76" t="s">
        <v>98</v>
      </c>
      <c r="D76" t="s">
        <v>13</v>
      </c>
      <c r="E76" t="s">
        <v>13</v>
      </c>
      <c r="F76" t="s">
        <v>11</v>
      </c>
      <c r="G76" t="s">
        <v>13</v>
      </c>
      <c r="H76" t="s">
        <v>107</v>
      </c>
      <c r="I76" t="s">
        <v>108</v>
      </c>
      <c r="J76" t="s">
        <v>41</v>
      </c>
      <c r="K76" t="s">
        <v>11</v>
      </c>
      <c r="L76" t="s">
        <v>109</v>
      </c>
      <c r="M76" cm="1">
        <f t="array" ref="M76">GetColor</f>
        <v>0</v>
      </c>
    </row>
    <row r="77" spans="1:13" x14ac:dyDescent="0.25">
      <c r="A77" s="6" t="s">
        <v>175</v>
      </c>
      <c r="B77" s="6" t="s">
        <v>350</v>
      </c>
      <c r="C77" s="7" t="s">
        <v>350</v>
      </c>
      <c r="D77" s="7" t="s">
        <v>79</v>
      </c>
      <c r="E77" s="7" t="s">
        <v>79</v>
      </c>
      <c r="F77" s="7" t="s">
        <v>79</v>
      </c>
      <c r="G77" s="7" t="s">
        <v>13</v>
      </c>
      <c r="H77" t="s">
        <v>359</v>
      </c>
      <c r="I77" t="s">
        <v>11</v>
      </c>
      <c r="J77" t="s">
        <v>41</v>
      </c>
      <c r="K77" t="s">
        <v>11</v>
      </c>
      <c r="L77" t="s">
        <v>276</v>
      </c>
      <c r="M77" cm="1">
        <f t="array" ref="M77">GetColor</f>
        <v>35</v>
      </c>
    </row>
    <row r="78" spans="1:13" x14ac:dyDescent="0.25">
      <c r="A78" s="3">
        <v>39</v>
      </c>
      <c r="B78" s="3">
        <v>2</v>
      </c>
      <c r="C78" t="s">
        <v>96</v>
      </c>
      <c r="D78" t="s">
        <v>13</v>
      </c>
      <c r="E78" t="s">
        <v>13</v>
      </c>
      <c r="F78" t="s">
        <v>13</v>
      </c>
      <c r="G78" t="s">
        <v>13</v>
      </c>
      <c r="H78" t="s">
        <v>110</v>
      </c>
      <c r="I78" t="s">
        <v>80</v>
      </c>
      <c r="J78" t="s">
        <v>41</v>
      </c>
      <c r="K78" t="s">
        <v>11</v>
      </c>
      <c r="L78" t="s">
        <v>111</v>
      </c>
      <c r="M78" cm="1">
        <f t="array" ref="M78">GetColor</f>
        <v>0</v>
      </c>
    </row>
    <row r="79" spans="1:13" x14ac:dyDescent="0.25">
      <c r="A79" s="6" t="s">
        <v>176</v>
      </c>
      <c r="B79" s="6">
        <v>1</v>
      </c>
      <c r="C79" s="7" t="s">
        <v>350</v>
      </c>
      <c r="D79" s="7" t="s">
        <v>79</v>
      </c>
      <c r="E79" s="7" t="s">
        <v>79</v>
      </c>
      <c r="F79" s="7" t="s">
        <v>350</v>
      </c>
      <c r="G79" s="7" t="s">
        <v>13</v>
      </c>
      <c r="M79" cm="1">
        <f t="array" ref="M79">GetColor</f>
        <v>35</v>
      </c>
    </row>
    <row r="80" spans="1:13" x14ac:dyDescent="0.25">
      <c r="A80" s="3">
        <v>40</v>
      </c>
      <c r="B80" s="3">
        <v>1</v>
      </c>
      <c r="C80" t="s">
        <v>112</v>
      </c>
      <c r="D80" t="s">
        <v>13</v>
      </c>
      <c r="E80" t="s">
        <v>13</v>
      </c>
      <c r="F80" t="s">
        <v>11</v>
      </c>
      <c r="G80" t="s">
        <v>13</v>
      </c>
      <c r="H80" t="s">
        <v>104</v>
      </c>
      <c r="I80" t="s">
        <v>11</v>
      </c>
      <c r="J80" t="s">
        <v>41</v>
      </c>
      <c r="K80" t="s">
        <v>11</v>
      </c>
      <c r="L80" t="s">
        <v>113</v>
      </c>
      <c r="M80" cm="1">
        <f t="array" ref="M80">GetColor</f>
        <v>0</v>
      </c>
    </row>
    <row r="81" spans="1:13" x14ac:dyDescent="0.25">
      <c r="A81" s="6" t="s">
        <v>177</v>
      </c>
      <c r="B81" s="6" t="s">
        <v>350</v>
      </c>
      <c r="C81" s="7" t="s">
        <v>112</v>
      </c>
      <c r="D81" s="7" t="s">
        <v>13</v>
      </c>
      <c r="E81" s="7" t="s">
        <v>13</v>
      </c>
      <c r="F81" s="7" t="s">
        <v>11</v>
      </c>
      <c r="G81" s="7" t="s">
        <v>13</v>
      </c>
      <c r="M81" cm="1">
        <f t="array" ref="M81">GetColor</f>
        <v>35</v>
      </c>
    </row>
    <row r="82" spans="1:13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114</v>
      </c>
      <c r="I82" t="s">
        <v>13</v>
      </c>
      <c r="J82" t="s">
        <v>25</v>
      </c>
      <c r="K82" t="s">
        <v>11</v>
      </c>
      <c r="L82" t="s">
        <v>115</v>
      </c>
      <c r="M82" cm="1">
        <f t="array" ref="M82">GetColor</f>
        <v>0</v>
      </c>
    </row>
    <row r="83" spans="1:13" x14ac:dyDescent="0.25">
      <c r="A83" s="3" t="s">
        <v>178</v>
      </c>
      <c r="B83" s="3"/>
      <c r="M83" cm="1">
        <f t="array" ref="M83">GetColor</f>
        <v>38</v>
      </c>
    </row>
    <row r="84" spans="1:13" x14ac:dyDescent="0.25">
      <c r="A84" s="3">
        <v>42</v>
      </c>
      <c r="B84" s="3">
        <v>2</v>
      </c>
      <c r="C84" t="s">
        <v>116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117</v>
      </c>
      <c r="K84" t="s">
        <v>11</v>
      </c>
      <c r="L84" t="s">
        <v>118</v>
      </c>
      <c r="M84" cm="1">
        <f t="array" ref="M84">GetColor</f>
        <v>0</v>
      </c>
    </row>
    <row r="85" spans="1:13" x14ac:dyDescent="0.25">
      <c r="A85" s="4" t="s">
        <v>179</v>
      </c>
      <c r="B85" s="4">
        <v>1</v>
      </c>
      <c r="C85" s="5" t="s">
        <v>350</v>
      </c>
      <c r="D85" s="5" t="s">
        <v>350</v>
      </c>
      <c r="E85" s="5" t="s">
        <v>350</v>
      </c>
      <c r="F85" s="5" t="s">
        <v>350</v>
      </c>
      <c r="G85" s="5" t="s">
        <v>13</v>
      </c>
      <c r="H85" t="s">
        <v>353</v>
      </c>
      <c r="I85" t="s">
        <v>11</v>
      </c>
      <c r="J85" t="s">
        <v>41</v>
      </c>
      <c r="M85" cm="1">
        <f t="array" ref="M85">GetColor</f>
        <v>36</v>
      </c>
    </row>
    <row r="86" spans="1:13" x14ac:dyDescent="0.25">
      <c r="A86" s="3">
        <v>43</v>
      </c>
      <c r="B86" s="3">
        <v>3</v>
      </c>
      <c r="C86" t="s">
        <v>93</v>
      </c>
      <c r="D86" t="s">
        <v>80</v>
      </c>
      <c r="E86" t="s">
        <v>13</v>
      </c>
      <c r="F86" t="s">
        <v>11</v>
      </c>
      <c r="G86" t="s">
        <v>13</v>
      </c>
      <c r="H86" t="s">
        <v>119</v>
      </c>
      <c r="I86" t="s">
        <v>11</v>
      </c>
      <c r="J86" t="s">
        <v>41</v>
      </c>
      <c r="K86" t="s">
        <v>11</v>
      </c>
      <c r="L86" t="s">
        <v>120</v>
      </c>
      <c r="M86" cm="1">
        <f t="array" ref="M86">GetColor</f>
        <v>0</v>
      </c>
    </row>
    <row r="87" spans="1:13" x14ac:dyDescent="0.25">
      <c r="A87" s="3" t="s">
        <v>180</v>
      </c>
      <c r="B87" s="3"/>
      <c r="M87" cm="1">
        <f t="array" ref="M87">GetColor</f>
        <v>35</v>
      </c>
    </row>
    <row r="88" spans="1:13" x14ac:dyDescent="0.25">
      <c r="A88" s="3">
        <v>44</v>
      </c>
      <c r="B88" s="3">
        <v>2</v>
      </c>
      <c r="C88" t="s">
        <v>121</v>
      </c>
      <c r="D88" t="s">
        <v>13</v>
      </c>
      <c r="E88" t="s">
        <v>13</v>
      </c>
      <c r="F88" t="s">
        <v>11</v>
      </c>
      <c r="G88" t="s">
        <v>13</v>
      </c>
      <c r="H88" t="s">
        <v>122</v>
      </c>
      <c r="I88" t="s">
        <v>11</v>
      </c>
      <c r="J88" t="s">
        <v>35</v>
      </c>
      <c r="K88" t="s">
        <v>11</v>
      </c>
      <c r="L88" t="s">
        <v>123</v>
      </c>
      <c r="M88" cm="1">
        <f t="array" ref="M88">GetColor</f>
        <v>0</v>
      </c>
    </row>
    <row r="89" spans="1:13" x14ac:dyDescent="0.25">
      <c r="A89" s="6" t="s">
        <v>181</v>
      </c>
      <c r="B89" s="6">
        <v>2</v>
      </c>
      <c r="C89" s="7" t="s">
        <v>98</v>
      </c>
      <c r="D89" s="7" t="s">
        <v>13</v>
      </c>
      <c r="E89" s="7" t="s">
        <v>13</v>
      </c>
      <c r="F89" s="7" t="s">
        <v>11</v>
      </c>
      <c r="G89" s="7" t="s">
        <v>13</v>
      </c>
      <c r="H89" t="s">
        <v>204</v>
      </c>
      <c r="I89" t="s">
        <v>11</v>
      </c>
      <c r="M89" cm="1">
        <f t="array" ref="M89">GetColor</f>
        <v>35</v>
      </c>
    </row>
    <row r="90" spans="1:13" x14ac:dyDescent="0.25">
      <c r="A90" s="3">
        <v>45</v>
      </c>
      <c r="B90" s="3">
        <v>2</v>
      </c>
      <c r="C90" t="s">
        <v>98</v>
      </c>
      <c r="D90" t="s">
        <v>13</v>
      </c>
      <c r="E90" t="s">
        <v>13</v>
      </c>
      <c r="F90" t="s">
        <v>11</v>
      </c>
      <c r="G90" t="s">
        <v>13</v>
      </c>
      <c r="H90" t="s">
        <v>124</v>
      </c>
      <c r="I90" t="s">
        <v>11</v>
      </c>
      <c r="J90" t="s">
        <v>35</v>
      </c>
      <c r="K90" t="s">
        <v>11</v>
      </c>
      <c r="L90" t="s">
        <v>125</v>
      </c>
      <c r="M90" cm="1">
        <f t="array" ref="M90">GetColor</f>
        <v>0</v>
      </c>
    </row>
    <row r="91" spans="1:13" x14ac:dyDescent="0.25">
      <c r="A91" s="3" t="s">
        <v>182</v>
      </c>
      <c r="B91" s="3"/>
      <c r="M91" cm="1">
        <f t="array" ref="M91">GetColor</f>
        <v>35</v>
      </c>
    </row>
    <row r="92" spans="1:13" x14ac:dyDescent="0.25">
      <c r="A92" s="3">
        <v>46</v>
      </c>
      <c r="B92" s="3" t="s">
        <v>89</v>
      </c>
      <c r="C92" t="s">
        <v>126</v>
      </c>
      <c r="D92" t="s">
        <v>79</v>
      </c>
      <c r="E92" t="s">
        <v>13</v>
      </c>
      <c r="F92" t="s">
        <v>11</v>
      </c>
      <c r="G92" t="s">
        <v>13</v>
      </c>
      <c r="H92" t="s">
        <v>127</v>
      </c>
      <c r="I92" t="s">
        <v>11</v>
      </c>
      <c r="J92" t="s">
        <v>35</v>
      </c>
      <c r="K92" t="s">
        <v>13</v>
      </c>
      <c r="L92" t="s">
        <v>128</v>
      </c>
      <c r="M92" cm="1">
        <f t="array" ref="M92">GetColor</f>
        <v>0</v>
      </c>
    </row>
    <row r="93" spans="1:13" x14ac:dyDescent="0.25">
      <c r="A93" s="3" t="s">
        <v>183</v>
      </c>
      <c r="B93" s="3"/>
      <c r="M93" cm="1">
        <f t="array" ref="M93">GetColor</f>
        <v>35</v>
      </c>
    </row>
    <row r="94" spans="1:13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129</v>
      </c>
      <c r="M94" cm="1">
        <f t="array" ref="M94">GetColor</f>
        <v>0</v>
      </c>
    </row>
    <row r="95" spans="1:13" x14ac:dyDescent="0.25">
      <c r="A95" s="6" t="s">
        <v>184</v>
      </c>
      <c r="B95" s="6">
        <v>2</v>
      </c>
      <c r="C95" s="7" t="s">
        <v>360</v>
      </c>
      <c r="D95" s="7" t="s">
        <v>79</v>
      </c>
      <c r="E95" s="7" t="s">
        <v>13</v>
      </c>
      <c r="F95" s="7" t="s">
        <v>11</v>
      </c>
      <c r="G95" s="7" t="s">
        <v>13</v>
      </c>
      <c r="H95" t="s">
        <v>22</v>
      </c>
      <c r="I95" t="s">
        <v>11</v>
      </c>
      <c r="J95" t="s">
        <v>35</v>
      </c>
      <c r="M95" cm="1">
        <f t="array" ref="M95">GetColor</f>
        <v>35</v>
      </c>
    </row>
    <row r="96" spans="1:13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130</v>
      </c>
      <c r="I96" t="s">
        <v>11</v>
      </c>
      <c r="J96" t="s">
        <v>41</v>
      </c>
      <c r="K96" t="s">
        <v>11</v>
      </c>
      <c r="L96" t="s">
        <v>131</v>
      </c>
      <c r="M96" cm="1">
        <f t="array" ref="M96">GetColor</f>
        <v>0</v>
      </c>
    </row>
    <row r="97" spans="1:13" x14ac:dyDescent="0.25">
      <c r="A97" s="3" t="s">
        <v>185</v>
      </c>
      <c r="B97" s="3"/>
      <c r="M97" cm="1">
        <f t="array" ref="M97">GetColor</f>
        <v>35</v>
      </c>
    </row>
    <row r="98" spans="1:13" x14ac:dyDescent="0.25">
      <c r="A98" s="3">
        <v>49</v>
      </c>
      <c r="B98" s="3">
        <v>2</v>
      </c>
      <c r="C98" t="s">
        <v>93</v>
      </c>
      <c r="D98" t="s">
        <v>13</v>
      </c>
      <c r="E98" t="s">
        <v>13</v>
      </c>
      <c r="F98" t="s">
        <v>11</v>
      </c>
      <c r="G98" t="s">
        <v>13</v>
      </c>
      <c r="H98" t="s">
        <v>132</v>
      </c>
      <c r="I98" t="s">
        <v>11</v>
      </c>
      <c r="J98" t="s">
        <v>41</v>
      </c>
      <c r="K98" t="s">
        <v>11</v>
      </c>
      <c r="L98" t="s">
        <v>133</v>
      </c>
      <c r="M98" cm="1">
        <f t="array" ref="M98">GetColor</f>
        <v>0</v>
      </c>
    </row>
    <row r="99" spans="1:13" x14ac:dyDescent="0.25">
      <c r="A99" s="8" t="s">
        <v>186</v>
      </c>
      <c r="B99" s="8" t="s">
        <v>275</v>
      </c>
      <c r="C99" s="9" t="s">
        <v>275</v>
      </c>
      <c r="D99" s="9" t="s">
        <v>11</v>
      </c>
      <c r="E99" s="9" t="s">
        <v>11</v>
      </c>
      <c r="F99" s="9" t="s">
        <v>11</v>
      </c>
      <c r="G99" s="9" t="s">
        <v>11</v>
      </c>
      <c r="H99" t="s">
        <v>275</v>
      </c>
      <c r="I99" t="s">
        <v>11</v>
      </c>
      <c r="L99" t="s">
        <v>361</v>
      </c>
      <c r="M99" cm="1">
        <f t="array" ref="M99">GetColor</f>
        <v>0</v>
      </c>
    </row>
    <row r="100" spans="1:13" x14ac:dyDescent="0.25">
      <c r="A100" s="3">
        <v>50</v>
      </c>
      <c r="B100" s="3">
        <v>2</v>
      </c>
      <c r="C100" t="s">
        <v>188</v>
      </c>
      <c r="D100" t="s">
        <v>11</v>
      </c>
      <c r="E100" t="s">
        <v>11</v>
      </c>
      <c r="F100" t="s">
        <v>11</v>
      </c>
      <c r="G100" t="s">
        <v>13</v>
      </c>
      <c r="H100" t="s">
        <v>189</v>
      </c>
      <c r="I100" t="s">
        <v>11</v>
      </c>
      <c r="J100" t="s">
        <v>190</v>
      </c>
      <c r="K100" t="s">
        <v>11</v>
      </c>
      <c r="L100" t="s">
        <v>191</v>
      </c>
      <c r="M100" cm="1">
        <f t="array" ref="M100">GetColor</f>
        <v>0</v>
      </c>
    </row>
    <row r="101" spans="1:13" x14ac:dyDescent="0.25">
      <c r="A101" s="6" t="s">
        <v>289</v>
      </c>
      <c r="B101" s="6">
        <v>2</v>
      </c>
      <c r="C101" s="7" t="s">
        <v>362</v>
      </c>
      <c r="D101" s="7" t="s">
        <v>13</v>
      </c>
      <c r="E101" s="7" t="s">
        <v>13</v>
      </c>
      <c r="F101" s="7" t="s">
        <v>13</v>
      </c>
      <c r="G101" s="7" t="s">
        <v>13</v>
      </c>
      <c r="I101" t="s">
        <v>11</v>
      </c>
      <c r="M101" cm="1">
        <f t="array" ref="M101">GetColor</f>
        <v>38</v>
      </c>
    </row>
    <row r="102" spans="1:13" x14ac:dyDescent="0.25">
      <c r="A102" s="3">
        <v>51</v>
      </c>
      <c r="B102" s="3">
        <v>2</v>
      </c>
      <c r="C102" t="s">
        <v>192</v>
      </c>
      <c r="D102" t="s">
        <v>11</v>
      </c>
      <c r="E102" t="s">
        <v>11</v>
      </c>
      <c r="F102" t="s">
        <v>11</v>
      </c>
      <c r="G102" t="s">
        <v>11</v>
      </c>
      <c r="H102" t="s">
        <v>193</v>
      </c>
      <c r="I102" t="s">
        <v>11</v>
      </c>
      <c r="J102" t="s">
        <v>41</v>
      </c>
      <c r="K102" t="s">
        <v>11</v>
      </c>
      <c r="L102" t="s">
        <v>194</v>
      </c>
      <c r="M102" cm="1">
        <f t="array" ref="M102">GetColor</f>
        <v>0</v>
      </c>
    </row>
    <row r="103" spans="1:13" x14ac:dyDescent="0.25">
      <c r="A103" s="4" t="s">
        <v>290</v>
      </c>
      <c r="B103" s="4">
        <v>1</v>
      </c>
      <c r="C103" s="5" t="s">
        <v>292</v>
      </c>
      <c r="D103" s="5" t="s">
        <v>13</v>
      </c>
      <c r="E103" s="5" t="s">
        <v>13</v>
      </c>
      <c r="F103" s="5" t="s">
        <v>11</v>
      </c>
      <c r="G103" s="5" t="s">
        <v>13</v>
      </c>
      <c r="H103" t="s">
        <v>291</v>
      </c>
      <c r="I103" t="s">
        <v>11</v>
      </c>
      <c r="J103" t="s">
        <v>11</v>
      </c>
      <c r="M103" cm="1">
        <f t="array" ref="M103">GetColor</f>
        <v>0</v>
      </c>
    </row>
    <row r="104" spans="1:13" x14ac:dyDescent="0.25">
      <c r="A104" s="3">
        <v>52</v>
      </c>
      <c r="B104" s="3">
        <v>2</v>
      </c>
      <c r="C104" t="s">
        <v>98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195</v>
      </c>
      <c r="M104" cm="1">
        <f t="array" ref="M104">GetColor</f>
        <v>0</v>
      </c>
    </row>
    <row r="105" spans="1:13" x14ac:dyDescent="0.25">
      <c r="A105" s="6" t="s">
        <v>293</v>
      </c>
      <c r="B105" s="6">
        <v>2</v>
      </c>
      <c r="C105" s="7" t="s">
        <v>98</v>
      </c>
      <c r="D105" s="7" t="s">
        <v>13</v>
      </c>
      <c r="E105" s="7" t="s">
        <v>13</v>
      </c>
      <c r="F105" s="7" t="s">
        <v>11</v>
      </c>
      <c r="G105" s="7" t="s">
        <v>13</v>
      </c>
      <c r="H105" t="s">
        <v>294</v>
      </c>
      <c r="M105" cm="1">
        <f t="array" ref="M105">GetColor</f>
        <v>35</v>
      </c>
    </row>
    <row r="106" spans="1:13" x14ac:dyDescent="0.25">
      <c r="A106" s="3">
        <v>53</v>
      </c>
      <c r="B106" s="3">
        <v>2</v>
      </c>
      <c r="C106" t="s">
        <v>196</v>
      </c>
      <c r="D106" t="s">
        <v>11</v>
      </c>
      <c r="E106" t="s">
        <v>11</v>
      </c>
      <c r="F106" t="s">
        <v>11</v>
      </c>
      <c r="G106" t="s">
        <v>13</v>
      </c>
      <c r="H106" t="s">
        <v>197</v>
      </c>
      <c r="I106" t="s">
        <v>11</v>
      </c>
      <c r="J106" t="s">
        <v>53</v>
      </c>
      <c r="K106" t="s">
        <v>11</v>
      </c>
      <c r="L106" t="s">
        <v>195</v>
      </c>
      <c r="M106" cm="1">
        <f t="array" ref="M106">GetColor</f>
        <v>0</v>
      </c>
    </row>
    <row r="107" spans="1:13" x14ac:dyDescent="0.25">
      <c r="A107" s="3" t="s">
        <v>342</v>
      </c>
      <c r="B107" s="3"/>
      <c r="H107" t="s">
        <v>343</v>
      </c>
      <c r="J107" t="s">
        <v>344</v>
      </c>
      <c r="L107" t="s">
        <v>345</v>
      </c>
      <c r="M107" cm="1">
        <f t="array" ref="M107">GetColor</f>
        <v>0</v>
      </c>
    </row>
    <row r="108" spans="1:13" x14ac:dyDescent="0.25">
      <c r="A108" s="3">
        <v>54</v>
      </c>
      <c r="B108" s="3">
        <v>2</v>
      </c>
      <c r="C108" t="s">
        <v>196</v>
      </c>
      <c r="D108" t="s">
        <v>13</v>
      </c>
      <c r="E108" t="s">
        <v>13</v>
      </c>
      <c r="F108" t="s">
        <v>13</v>
      </c>
      <c r="G108" t="s">
        <v>13</v>
      </c>
      <c r="H108" t="s">
        <v>198</v>
      </c>
      <c r="I108" t="s">
        <v>13</v>
      </c>
      <c r="J108" t="s">
        <v>53</v>
      </c>
      <c r="K108" t="s">
        <v>11</v>
      </c>
      <c r="L108" t="s">
        <v>199</v>
      </c>
      <c r="M108" cm="1">
        <f t="array" ref="M108">GetColor</f>
        <v>0</v>
      </c>
    </row>
    <row r="109" spans="1:13" x14ac:dyDescent="0.25">
      <c r="A109" s="10" t="s">
        <v>341</v>
      </c>
      <c r="B109" s="10">
        <v>1</v>
      </c>
      <c r="C109" s="11" t="s">
        <v>366</v>
      </c>
      <c r="D109" s="11" t="s">
        <v>13</v>
      </c>
      <c r="E109" s="11" t="s">
        <v>13</v>
      </c>
      <c r="F109" s="11" t="s">
        <v>13</v>
      </c>
      <c r="G109" s="11" t="s">
        <v>13</v>
      </c>
      <c r="H109" t="s">
        <v>346</v>
      </c>
      <c r="J109" t="s">
        <v>344</v>
      </c>
      <c r="K109" t="s">
        <v>13</v>
      </c>
      <c r="L109" t="s">
        <v>345</v>
      </c>
      <c r="M109" cm="1">
        <f t="array" ref="M109">GetColor</f>
        <v>0</v>
      </c>
    </row>
    <row r="110" spans="1:13" x14ac:dyDescent="0.25">
      <c r="A110" s="3">
        <v>55</v>
      </c>
      <c r="B110" s="3">
        <v>2</v>
      </c>
      <c r="C110" t="s">
        <v>121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200</v>
      </c>
      <c r="M110" cm="1">
        <f t="array" ref="M110">GetColor</f>
        <v>0</v>
      </c>
    </row>
    <row r="111" spans="1:13" x14ac:dyDescent="0.25">
      <c r="A111" s="8" t="s">
        <v>340</v>
      </c>
      <c r="B111" s="8" t="s">
        <v>350</v>
      </c>
      <c r="C111" s="9" t="s">
        <v>350</v>
      </c>
      <c r="D111" s="9" t="s">
        <v>350</v>
      </c>
      <c r="E111" s="9" t="s">
        <v>350</v>
      </c>
      <c r="F111" s="9" t="s">
        <v>350</v>
      </c>
      <c r="G111" s="9" t="s">
        <v>350</v>
      </c>
      <c r="H111" t="s">
        <v>22</v>
      </c>
      <c r="M111" cm="1">
        <f t="array" ref="M111">GetColor</f>
        <v>35</v>
      </c>
    </row>
    <row r="112" spans="1:13" x14ac:dyDescent="0.25">
      <c r="A112" s="3">
        <v>56</v>
      </c>
      <c r="B112" s="3">
        <v>2</v>
      </c>
      <c r="C112" t="s">
        <v>121</v>
      </c>
      <c r="D112" t="s">
        <v>79</v>
      </c>
      <c r="E112" t="s">
        <v>13</v>
      </c>
      <c r="F112" t="s">
        <v>11</v>
      </c>
      <c r="G112" t="s">
        <v>13</v>
      </c>
      <c r="H112" t="s">
        <v>201</v>
      </c>
      <c r="I112" t="s">
        <v>11</v>
      </c>
      <c r="J112" t="s">
        <v>41</v>
      </c>
      <c r="K112" t="s">
        <v>11</v>
      </c>
      <c r="L112" t="s">
        <v>202</v>
      </c>
      <c r="M112" cm="1">
        <f t="array" ref="M112">GetColor</f>
        <v>0</v>
      </c>
    </row>
    <row r="113" spans="1:13" x14ac:dyDescent="0.25">
      <c r="A113" s="8" t="s">
        <v>339</v>
      </c>
      <c r="B113" s="8" t="s">
        <v>275</v>
      </c>
      <c r="C113" s="9" t="s">
        <v>275</v>
      </c>
      <c r="D113" s="9" t="s">
        <v>11</v>
      </c>
      <c r="E113" s="9" t="s">
        <v>11</v>
      </c>
      <c r="F113" s="9" t="s">
        <v>11</v>
      </c>
      <c r="G113" s="9" t="s">
        <v>11</v>
      </c>
      <c r="H113" t="s">
        <v>275</v>
      </c>
      <c r="I113" t="s">
        <v>11</v>
      </c>
      <c r="L113" t="s">
        <v>276</v>
      </c>
      <c r="M113" cm="1">
        <f t="array" ref="M113">GetColor</f>
        <v>0</v>
      </c>
    </row>
    <row r="114" spans="1:13" x14ac:dyDescent="0.25">
      <c r="A114" s="3">
        <v>57</v>
      </c>
      <c r="B114" s="3">
        <v>2</v>
      </c>
      <c r="C114" t="s">
        <v>203</v>
      </c>
      <c r="D114" t="s">
        <v>11</v>
      </c>
      <c r="E114" t="s">
        <v>11</v>
      </c>
      <c r="F114" t="s">
        <v>11</v>
      </c>
      <c r="G114" t="s">
        <v>11</v>
      </c>
      <c r="H114" t="s">
        <v>204</v>
      </c>
      <c r="I114" t="s">
        <v>11</v>
      </c>
      <c r="J114" t="s">
        <v>25</v>
      </c>
      <c r="K114" t="s">
        <v>11</v>
      </c>
      <c r="L114" t="s">
        <v>205</v>
      </c>
      <c r="M114" cm="1">
        <f t="array" ref="M114">GetColor</f>
        <v>0</v>
      </c>
    </row>
    <row r="115" spans="1:13" x14ac:dyDescent="0.25">
      <c r="A115" s="3" t="s">
        <v>338</v>
      </c>
      <c r="B115" s="3"/>
      <c r="M115" cm="1">
        <f t="array" ref="M115">GetColor</f>
        <v>36</v>
      </c>
    </row>
    <row r="116" spans="1:13" x14ac:dyDescent="0.25">
      <c r="A116" s="3">
        <v>58</v>
      </c>
      <c r="B116" s="3">
        <v>2</v>
      </c>
      <c r="C116" t="s">
        <v>196</v>
      </c>
      <c r="D116" t="s">
        <v>13</v>
      </c>
      <c r="E116" t="s">
        <v>13</v>
      </c>
      <c r="F116" t="s">
        <v>11</v>
      </c>
      <c r="G116" t="s">
        <v>13</v>
      </c>
      <c r="H116" t="s">
        <v>206</v>
      </c>
      <c r="I116" t="s">
        <v>11</v>
      </c>
      <c r="J116" t="s">
        <v>25</v>
      </c>
      <c r="K116" t="s">
        <v>11</v>
      </c>
      <c r="L116" t="s">
        <v>207</v>
      </c>
      <c r="M116" cm="1">
        <f t="array" ref="M116">GetColor</f>
        <v>0</v>
      </c>
    </row>
    <row r="117" spans="1:13" x14ac:dyDescent="0.25">
      <c r="A117" s="4" t="s">
        <v>337</v>
      </c>
      <c r="B117" s="4">
        <v>1</v>
      </c>
      <c r="C117" s="5" t="s">
        <v>350</v>
      </c>
      <c r="D117" s="5" t="s">
        <v>13</v>
      </c>
      <c r="E117" s="5" t="s">
        <v>350</v>
      </c>
      <c r="F117" s="5" t="s">
        <v>11</v>
      </c>
      <c r="G117" s="5" t="s">
        <v>13</v>
      </c>
      <c r="H117" t="s">
        <v>367</v>
      </c>
      <c r="I117" t="s">
        <v>11</v>
      </c>
      <c r="J117" t="s">
        <v>25</v>
      </c>
      <c r="K117" t="s">
        <v>13</v>
      </c>
      <c r="M117" cm="1">
        <f t="array" ref="M117">GetColor</f>
        <v>35</v>
      </c>
    </row>
    <row r="118" spans="1:13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195</v>
      </c>
      <c r="M118" cm="1">
        <f t="array" ref="M118">GetColor</f>
        <v>0</v>
      </c>
    </row>
    <row r="119" spans="1:13" x14ac:dyDescent="0.25">
      <c r="A119" s="3" t="s">
        <v>336</v>
      </c>
      <c r="B119" s="3"/>
      <c r="M119" cm="1">
        <f t="array" ref="M119">GetColor</f>
        <v>38</v>
      </c>
    </row>
    <row r="120" spans="1:13" x14ac:dyDescent="0.25">
      <c r="A120" s="3">
        <v>60</v>
      </c>
      <c r="B120" s="3">
        <v>2</v>
      </c>
      <c r="C120" t="s">
        <v>21</v>
      </c>
      <c r="D120" t="s">
        <v>13</v>
      </c>
      <c r="E120" t="s">
        <v>13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208</v>
      </c>
      <c r="M120" cm="1">
        <f t="array" ref="M120">GetColor</f>
        <v>0</v>
      </c>
    </row>
    <row r="121" spans="1:13" x14ac:dyDescent="0.25">
      <c r="A121" s="6" t="s">
        <v>335</v>
      </c>
      <c r="B121" s="6">
        <v>2</v>
      </c>
      <c r="C121" s="7" t="s">
        <v>21</v>
      </c>
      <c r="D121" s="7" t="s">
        <v>79</v>
      </c>
      <c r="E121" s="7" t="s">
        <v>13</v>
      </c>
      <c r="F121" s="7" t="s">
        <v>11</v>
      </c>
      <c r="G121" s="7" t="s">
        <v>13</v>
      </c>
      <c r="I121" t="s">
        <v>11</v>
      </c>
      <c r="M121" cm="1">
        <f t="array" ref="M121">GetColor</f>
        <v>35</v>
      </c>
    </row>
    <row r="122" spans="1:13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87</v>
      </c>
      <c r="I122" t="s">
        <v>11</v>
      </c>
      <c r="J122" t="s">
        <v>209</v>
      </c>
      <c r="K122" t="s">
        <v>11</v>
      </c>
      <c r="L122" t="s">
        <v>210</v>
      </c>
      <c r="M122" cm="1">
        <f t="array" ref="M122">GetColor</f>
        <v>0</v>
      </c>
    </row>
    <row r="123" spans="1:13" x14ac:dyDescent="0.25">
      <c r="A123" s="3" t="s">
        <v>334</v>
      </c>
      <c r="B123" s="3"/>
      <c r="M123" cm="1">
        <f t="array" ref="M123">GetColor</f>
        <v>0</v>
      </c>
    </row>
    <row r="124" spans="1:13" x14ac:dyDescent="0.25">
      <c r="A124" s="3">
        <v>62</v>
      </c>
      <c r="B124" s="3">
        <v>2</v>
      </c>
      <c r="C124" t="s">
        <v>211</v>
      </c>
      <c r="D124" t="s">
        <v>13</v>
      </c>
      <c r="E124" t="s">
        <v>13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212</v>
      </c>
      <c r="M124" cm="1">
        <f t="array" ref="M124">GetColor</f>
        <v>0</v>
      </c>
    </row>
    <row r="125" spans="1:13" x14ac:dyDescent="0.25">
      <c r="A125" s="3" t="s">
        <v>333</v>
      </c>
      <c r="B125" s="3"/>
      <c r="M125" cm="1">
        <f t="array" ref="M125">GetColor</f>
        <v>35</v>
      </c>
    </row>
    <row r="126" spans="1:13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213</v>
      </c>
      <c r="I126" t="s">
        <v>11</v>
      </c>
      <c r="J126" t="s">
        <v>25</v>
      </c>
      <c r="K126" t="s">
        <v>11</v>
      </c>
      <c r="L126" t="s">
        <v>214</v>
      </c>
      <c r="M126" cm="1">
        <f t="array" ref="M126">GetColor</f>
        <v>0</v>
      </c>
    </row>
    <row r="127" spans="1:13" x14ac:dyDescent="0.25">
      <c r="A127" s="6" t="s">
        <v>332</v>
      </c>
      <c r="B127" s="6">
        <v>2</v>
      </c>
      <c r="C127" s="7" t="s">
        <v>136</v>
      </c>
      <c r="D127" s="7" t="s">
        <v>13</v>
      </c>
      <c r="E127" s="7" t="s">
        <v>13</v>
      </c>
      <c r="F127" s="7" t="s">
        <v>11</v>
      </c>
      <c r="G127" s="7" t="s">
        <v>13</v>
      </c>
      <c r="M127" cm="1">
        <f t="array" ref="M127">GetColor</f>
        <v>36</v>
      </c>
    </row>
    <row r="128" spans="1:13" x14ac:dyDescent="0.25">
      <c r="A128" s="3">
        <v>64</v>
      </c>
      <c r="B128" s="3">
        <v>2</v>
      </c>
      <c r="C128" t="s">
        <v>136</v>
      </c>
      <c r="D128" t="s">
        <v>13</v>
      </c>
      <c r="E128" t="s">
        <v>13</v>
      </c>
      <c r="F128" t="s">
        <v>11</v>
      </c>
      <c r="G128" t="s">
        <v>13</v>
      </c>
      <c r="H128" t="s">
        <v>215</v>
      </c>
      <c r="I128" t="s">
        <v>11</v>
      </c>
      <c r="J128" t="s">
        <v>25</v>
      </c>
      <c r="K128" t="s">
        <v>11</v>
      </c>
      <c r="L128" t="s">
        <v>216</v>
      </c>
      <c r="M128" cm="1">
        <f t="array" ref="M128">GetColor</f>
        <v>0</v>
      </c>
    </row>
    <row r="129" spans="1:13" x14ac:dyDescent="0.25">
      <c r="A129" s="6" t="s">
        <v>331</v>
      </c>
      <c r="B129" s="6">
        <v>1</v>
      </c>
      <c r="C129" s="7" t="s">
        <v>368</v>
      </c>
      <c r="D129" s="7" t="s">
        <v>13</v>
      </c>
      <c r="E129" s="7" t="s">
        <v>13</v>
      </c>
      <c r="F129" s="7" t="s">
        <v>13</v>
      </c>
      <c r="G129" s="7" t="s">
        <v>13</v>
      </c>
      <c r="M129" cm="1">
        <f t="array" ref="M129">GetColor</f>
        <v>36</v>
      </c>
    </row>
    <row r="130" spans="1:13" x14ac:dyDescent="0.25">
      <c r="A130" s="3">
        <v>65</v>
      </c>
      <c r="B130" s="3">
        <v>2</v>
      </c>
      <c r="C130" t="s">
        <v>217</v>
      </c>
      <c r="D130" t="s">
        <v>13</v>
      </c>
      <c r="E130" t="s">
        <v>13</v>
      </c>
      <c r="F130" t="s">
        <v>11</v>
      </c>
      <c r="G130" t="s">
        <v>13</v>
      </c>
      <c r="H130" t="s">
        <v>218</v>
      </c>
      <c r="I130" t="s">
        <v>11</v>
      </c>
      <c r="J130" t="s">
        <v>219</v>
      </c>
      <c r="K130" t="s">
        <v>11</v>
      </c>
      <c r="L130" t="s">
        <v>220</v>
      </c>
      <c r="M130" cm="1">
        <f t="array" ref="M130">GetColor</f>
        <v>0</v>
      </c>
    </row>
    <row r="131" spans="1:13" x14ac:dyDescent="0.25">
      <c r="A131" s="3" t="s">
        <v>330</v>
      </c>
      <c r="B131" s="3"/>
      <c r="M131" cm="1">
        <f t="array" ref="M131">GetColor</f>
        <v>0</v>
      </c>
    </row>
    <row r="132" spans="1:13" x14ac:dyDescent="0.25">
      <c r="A132" s="3">
        <v>66</v>
      </c>
      <c r="B132" s="3">
        <v>2</v>
      </c>
      <c r="C132" t="s">
        <v>93</v>
      </c>
      <c r="D132" t="s">
        <v>13</v>
      </c>
      <c r="E132" t="s">
        <v>13</v>
      </c>
      <c r="F132" t="s">
        <v>11</v>
      </c>
      <c r="G132" t="s">
        <v>13</v>
      </c>
      <c r="H132" t="s">
        <v>189</v>
      </c>
      <c r="I132" t="s">
        <v>11</v>
      </c>
      <c r="J132" t="s">
        <v>221</v>
      </c>
      <c r="K132" t="s">
        <v>11</v>
      </c>
      <c r="L132" t="s">
        <v>222</v>
      </c>
      <c r="M132" cm="1">
        <f t="array" ref="M132">GetColor</f>
        <v>0</v>
      </c>
    </row>
    <row r="133" spans="1:13" x14ac:dyDescent="0.25">
      <c r="A133" s="3" t="s">
        <v>329</v>
      </c>
      <c r="B133" s="3"/>
      <c r="M133" cm="1">
        <f t="array" ref="M133">GetColor</f>
        <v>38</v>
      </c>
    </row>
    <row r="134" spans="1:13" x14ac:dyDescent="0.25">
      <c r="A134" s="3">
        <v>67</v>
      </c>
      <c r="B134" s="3">
        <v>1</v>
      </c>
      <c r="C134" t="s">
        <v>223</v>
      </c>
      <c r="D134" t="s">
        <v>13</v>
      </c>
      <c r="E134" t="s">
        <v>13</v>
      </c>
      <c r="F134" t="s">
        <v>11</v>
      </c>
      <c r="G134" t="s">
        <v>13</v>
      </c>
      <c r="H134" t="s">
        <v>224</v>
      </c>
      <c r="I134" t="s">
        <v>11</v>
      </c>
      <c r="J134" t="s">
        <v>25</v>
      </c>
      <c r="K134" t="s">
        <v>11</v>
      </c>
      <c r="L134" t="s">
        <v>225</v>
      </c>
      <c r="M134" cm="1">
        <f t="array" ref="M134">GetColor</f>
        <v>0</v>
      </c>
    </row>
    <row r="135" spans="1:13" x14ac:dyDescent="0.25">
      <c r="A135" s="8" t="s">
        <v>328</v>
      </c>
      <c r="B135" s="8" t="s">
        <v>275</v>
      </c>
      <c r="C135" s="9" t="s">
        <v>275</v>
      </c>
      <c r="D135" s="9" t="s">
        <v>11</v>
      </c>
      <c r="E135" s="9" t="s">
        <v>11</v>
      </c>
      <c r="F135" s="9" t="s">
        <v>11</v>
      </c>
      <c r="G135" s="9" t="s">
        <v>11</v>
      </c>
      <c r="H135" t="s">
        <v>275</v>
      </c>
      <c r="I135" t="s">
        <v>11</v>
      </c>
      <c r="J135" t="s">
        <v>25</v>
      </c>
      <c r="K135" t="s">
        <v>11</v>
      </c>
      <c r="L135" t="s">
        <v>369</v>
      </c>
      <c r="M135" cm="1">
        <f t="array" ref="M135">GetColor</f>
        <v>0</v>
      </c>
    </row>
    <row r="136" spans="1:13" x14ac:dyDescent="0.25">
      <c r="A136" s="3">
        <v>68</v>
      </c>
      <c r="B136" s="3">
        <v>4</v>
      </c>
      <c r="C136" t="s">
        <v>136</v>
      </c>
      <c r="D136" t="s">
        <v>13</v>
      </c>
      <c r="E136" t="s">
        <v>13</v>
      </c>
      <c r="F136" t="s">
        <v>11</v>
      </c>
      <c r="G136" t="s">
        <v>13</v>
      </c>
      <c r="H136" t="s">
        <v>226</v>
      </c>
      <c r="I136" t="s">
        <v>11</v>
      </c>
      <c r="J136" t="s">
        <v>227</v>
      </c>
      <c r="K136" t="s">
        <v>11</v>
      </c>
      <c r="L136" t="s">
        <v>228</v>
      </c>
      <c r="M136" cm="1">
        <f t="array" ref="M136">GetColor</f>
        <v>0</v>
      </c>
    </row>
    <row r="137" spans="1:13" x14ac:dyDescent="0.25">
      <c r="A137" s="3" t="s">
        <v>327</v>
      </c>
      <c r="B137" s="3"/>
      <c r="M137" cm="1">
        <f t="array" ref="M137">GetColor</f>
        <v>35</v>
      </c>
    </row>
    <row r="138" spans="1:13" x14ac:dyDescent="0.25">
      <c r="A138" s="3">
        <v>69</v>
      </c>
      <c r="B138" s="3">
        <v>2</v>
      </c>
      <c r="C138" t="s">
        <v>98</v>
      </c>
      <c r="D138" t="s">
        <v>13</v>
      </c>
      <c r="E138" t="s">
        <v>13</v>
      </c>
      <c r="F138" t="s">
        <v>13</v>
      </c>
      <c r="G138" t="s">
        <v>13</v>
      </c>
      <c r="H138" t="s">
        <v>229</v>
      </c>
      <c r="I138" t="s">
        <v>11</v>
      </c>
      <c r="J138" t="s">
        <v>35</v>
      </c>
      <c r="K138" t="s">
        <v>11</v>
      </c>
      <c r="L138" t="s">
        <v>230</v>
      </c>
      <c r="M138" cm="1">
        <f t="array" ref="M138">GetColor</f>
        <v>0</v>
      </c>
    </row>
    <row r="139" spans="1:13" x14ac:dyDescent="0.25">
      <c r="A139" s="6" t="s">
        <v>326</v>
      </c>
      <c r="B139" s="6">
        <v>2</v>
      </c>
      <c r="C139" s="7" t="s">
        <v>370</v>
      </c>
      <c r="D139" s="7" t="s">
        <v>13</v>
      </c>
      <c r="E139" s="7" t="s">
        <v>13</v>
      </c>
      <c r="F139" s="7" t="s">
        <v>13</v>
      </c>
      <c r="G139" s="7" t="s">
        <v>13</v>
      </c>
      <c r="H139" t="s">
        <v>371</v>
      </c>
      <c r="I139" t="s">
        <v>11</v>
      </c>
      <c r="J139" t="s">
        <v>35</v>
      </c>
      <c r="K139" t="s">
        <v>11</v>
      </c>
      <c r="L139" t="s">
        <v>372</v>
      </c>
      <c r="M139" cm="1">
        <f t="array" ref="M139">GetColor</f>
        <v>0</v>
      </c>
    </row>
    <row r="140" spans="1:13" x14ac:dyDescent="0.25">
      <c r="A140" s="3">
        <v>70</v>
      </c>
      <c r="B140" s="3" t="s">
        <v>231</v>
      </c>
      <c r="C140" t="s">
        <v>232</v>
      </c>
      <c r="D140" t="s">
        <v>11</v>
      </c>
      <c r="E140" t="s">
        <v>11</v>
      </c>
      <c r="F140" t="s">
        <v>11</v>
      </c>
      <c r="G140" t="s">
        <v>13</v>
      </c>
      <c r="H140" t="s">
        <v>104</v>
      </c>
      <c r="I140" t="s">
        <v>11</v>
      </c>
      <c r="J140" t="s">
        <v>35</v>
      </c>
      <c r="K140" t="s">
        <v>11</v>
      </c>
      <c r="L140" t="s">
        <v>233</v>
      </c>
      <c r="M140" cm="1">
        <f t="array" ref="M140">GetColor</f>
        <v>0</v>
      </c>
    </row>
    <row r="141" spans="1:13" x14ac:dyDescent="0.25">
      <c r="A141" s="6" t="s">
        <v>325</v>
      </c>
      <c r="B141" s="6">
        <v>1</v>
      </c>
      <c r="C141" s="7" t="s">
        <v>373</v>
      </c>
      <c r="D141" s="7" t="s">
        <v>350</v>
      </c>
      <c r="E141" s="7" t="s">
        <v>350</v>
      </c>
      <c r="F141" s="7" t="s">
        <v>11</v>
      </c>
      <c r="G141" s="7" t="s">
        <v>13</v>
      </c>
      <c r="H141" t="s">
        <v>224</v>
      </c>
      <c r="I141" t="s">
        <v>11</v>
      </c>
      <c r="J141" t="s">
        <v>35</v>
      </c>
      <c r="K141" t="s">
        <v>11</v>
      </c>
      <c r="L141" t="s">
        <v>347</v>
      </c>
      <c r="M141" cm="1">
        <f t="array" ref="M141">GetColor</f>
        <v>0</v>
      </c>
    </row>
    <row r="142" spans="1:13" x14ac:dyDescent="0.25">
      <c r="A142" s="3">
        <v>71</v>
      </c>
      <c r="B142" s="3">
        <v>2</v>
      </c>
      <c r="C142" t="s">
        <v>234</v>
      </c>
      <c r="D142" t="s">
        <v>13</v>
      </c>
      <c r="E142" t="s">
        <v>13</v>
      </c>
      <c r="F142" t="s">
        <v>11</v>
      </c>
      <c r="G142" t="s">
        <v>13</v>
      </c>
      <c r="H142" t="s">
        <v>235</v>
      </c>
      <c r="I142" t="s">
        <v>11</v>
      </c>
      <c r="J142" t="s">
        <v>35</v>
      </c>
      <c r="K142" t="s">
        <v>11</v>
      </c>
      <c r="L142" t="s">
        <v>236</v>
      </c>
      <c r="M142" cm="1">
        <f t="array" ref="M142">GetColor</f>
        <v>0</v>
      </c>
    </row>
    <row r="143" spans="1:13" x14ac:dyDescent="0.25">
      <c r="A143" s="6" t="s">
        <v>324</v>
      </c>
      <c r="B143" s="6">
        <v>2</v>
      </c>
      <c r="C143" s="7" t="s">
        <v>98</v>
      </c>
      <c r="D143" s="7" t="s">
        <v>13</v>
      </c>
      <c r="E143" s="7" t="s">
        <v>13</v>
      </c>
      <c r="F143" s="7" t="s">
        <v>13</v>
      </c>
      <c r="G143" s="7" t="s">
        <v>13</v>
      </c>
      <c r="H143" t="s">
        <v>58</v>
      </c>
      <c r="I143" t="s">
        <v>11</v>
      </c>
      <c r="J143" t="s">
        <v>35</v>
      </c>
      <c r="K143" t="s">
        <v>11</v>
      </c>
      <c r="M143" cm="1">
        <f t="array" ref="M143">GetColor</f>
        <v>35</v>
      </c>
    </row>
    <row r="144" spans="1:13" x14ac:dyDescent="0.25">
      <c r="A144" s="3">
        <v>72</v>
      </c>
      <c r="B144" s="3">
        <v>2</v>
      </c>
      <c r="C144" t="s">
        <v>98</v>
      </c>
      <c r="D144" t="s">
        <v>13</v>
      </c>
      <c r="E144" t="s">
        <v>13</v>
      </c>
      <c r="F144" t="s">
        <v>11</v>
      </c>
      <c r="G144" t="s">
        <v>13</v>
      </c>
      <c r="H144" t="s">
        <v>237</v>
      </c>
      <c r="I144" t="s">
        <v>11</v>
      </c>
      <c r="J144" t="s">
        <v>35</v>
      </c>
      <c r="K144" t="s">
        <v>11</v>
      </c>
      <c r="L144" t="s">
        <v>238</v>
      </c>
      <c r="M144" cm="1">
        <f t="array" ref="M144">GetColor</f>
        <v>0</v>
      </c>
    </row>
    <row r="145" spans="1:13" x14ac:dyDescent="0.25">
      <c r="A145" s="6" t="s">
        <v>323</v>
      </c>
      <c r="B145" s="6">
        <v>2</v>
      </c>
      <c r="C145" s="7" t="s">
        <v>98</v>
      </c>
      <c r="D145" s="7" t="s">
        <v>13</v>
      </c>
      <c r="E145" s="7" t="s">
        <v>13</v>
      </c>
      <c r="F145" s="7" t="s">
        <v>11</v>
      </c>
      <c r="G145" s="7" t="s">
        <v>13</v>
      </c>
      <c r="H145" t="s">
        <v>58</v>
      </c>
      <c r="I145" t="s">
        <v>11</v>
      </c>
      <c r="J145" t="s">
        <v>35</v>
      </c>
      <c r="K145" t="s">
        <v>11</v>
      </c>
      <c r="M145" cm="1">
        <f t="array" ref="M145">GetColor</f>
        <v>35</v>
      </c>
    </row>
    <row r="146" spans="1:13" x14ac:dyDescent="0.25">
      <c r="A146" s="3">
        <v>73</v>
      </c>
      <c r="B146" s="3">
        <v>2</v>
      </c>
      <c r="C146" t="s">
        <v>136</v>
      </c>
      <c r="D146" t="s">
        <v>79</v>
      </c>
      <c r="E146" t="s">
        <v>13</v>
      </c>
      <c r="F146" t="s">
        <v>11</v>
      </c>
      <c r="G146" t="s">
        <v>13</v>
      </c>
      <c r="H146" t="s">
        <v>239</v>
      </c>
      <c r="I146" t="s">
        <v>11</v>
      </c>
      <c r="J146" t="s">
        <v>35</v>
      </c>
      <c r="K146" t="s">
        <v>11</v>
      </c>
      <c r="L146" t="s">
        <v>240</v>
      </c>
      <c r="M146" cm="1">
        <f t="array" ref="M146">GetColor</f>
        <v>0</v>
      </c>
    </row>
    <row r="147" spans="1:13" x14ac:dyDescent="0.25">
      <c r="A147" s="3" t="s">
        <v>322</v>
      </c>
      <c r="B147" s="3"/>
      <c r="M147" cm="1">
        <f t="array" ref="M147">GetColor</f>
        <v>0</v>
      </c>
    </row>
    <row r="148" spans="1:13" x14ac:dyDescent="0.25">
      <c r="A148" s="3">
        <v>74</v>
      </c>
      <c r="B148" s="3">
        <v>2</v>
      </c>
      <c r="C148" t="s">
        <v>241</v>
      </c>
      <c r="D148" t="s">
        <v>13</v>
      </c>
      <c r="E148" t="s">
        <v>13</v>
      </c>
      <c r="F148" t="s">
        <v>11</v>
      </c>
      <c r="G148" t="s">
        <v>13</v>
      </c>
      <c r="H148" t="s">
        <v>242</v>
      </c>
      <c r="I148" t="s">
        <v>11</v>
      </c>
      <c r="J148" t="s">
        <v>25</v>
      </c>
      <c r="K148" t="s">
        <v>11</v>
      </c>
      <c r="L148" t="s">
        <v>243</v>
      </c>
      <c r="M148" cm="1">
        <f t="array" ref="M148">GetColor</f>
        <v>0</v>
      </c>
    </row>
    <row r="149" spans="1:13" x14ac:dyDescent="0.25">
      <c r="A149" s="6" t="s">
        <v>321</v>
      </c>
      <c r="B149" s="6" t="s">
        <v>374</v>
      </c>
      <c r="C149" s="7" t="s">
        <v>350</v>
      </c>
      <c r="D149" s="7" t="s">
        <v>350</v>
      </c>
      <c r="E149" s="7" t="s">
        <v>350</v>
      </c>
      <c r="F149" s="7" t="s">
        <v>11</v>
      </c>
      <c r="G149" s="7" t="s">
        <v>13</v>
      </c>
      <c r="K149" t="s">
        <v>13</v>
      </c>
      <c r="M149" cm="1">
        <f t="array" ref="M149">GetColor</f>
        <v>0</v>
      </c>
    </row>
    <row r="150" spans="1:13" x14ac:dyDescent="0.25">
      <c r="A150" s="3">
        <v>75</v>
      </c>
      <c r="B150" s="3">
        <v>2</v>
      </c>
      <c r="C150" t="s">
        <v>126</v>
      </c>
      <c r="D150" t="s">
        <v>11</v>
      </c>
      <c r="E150" t="s">
        <v>11</v>
      </c>
      <c r="F150" t="s">
        <v>11</v>
      </c>
      <c r="G150" t="s">
        <v>11</v>
      </c>
      <c r="H150" t="s">
        <v>242</v>
      </c>
      <c r="I150" t="s">
        <v>11</v>
      </c>
      <c r="J150" t="s">
        <v>35</v>
      </c>
      <c r="K150" t="s">
        <v>13</v>
      </c>
      <c r="L150" t="s">
        <v>244</v>
      </c>
      <c r="M150" cm="1">
        <f t="array" ref="M150">GetColor</f>
        <v>0</v>
      </c>
    </row>
    <row r="151" spans="1:13" x14ac:dyDescent="0.25">
      <c r="A151" s="3" t="s">
        <v>320</v>
      </c>
      <c r="B151" s="3"/>
      <c r="M151" cm="1">
        <f t="array" ref="M151">GetColor</f>
        <v>36</v>
      </c>
    </row>
    <row r="152" spans="1:13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245</v>
      </c>
      <c r="M152" cm="1">
        <f t="array" ref="M152">GetColor</f>
        <v>0</v>
      </c>
    </row>
    <row r="153" spans="1:13" x14ac:dyDescent="0.25">
      <c r="A153" s="6" t="s">
        <v>319</v>
      </c>
      <c r="B153" s="6">
        <v>2</v>
      </c>
      <c r="C153" s="7" t="s">
        <v>98</v>
      </c>
      <c r="D153" s="7" t="s">
        <v>13</v>
      </c>
      <c r="E153" s="7" t="s">
        <v>13</v>
      </c>
      <c r="F153" s="7" t="s">
        <v>11</v>
      </c>
      <c r="G153" s="7" t="s">
        <v>13</v>
      </c>
      <c r="H153" t="s">
        <v>22</v>
      </c>
      <c r="I153" t="s">
        <v>11</v>
      </c>
      <c r="J153" t="s">
        <v>35</v>
      </c>
      <c r="K153" t="s">
        <v>11</v>
      </c>
      <c r="M153" cm="1">
        <f t="array" ref="M153">GetColor</f>
        <v>0</v>
      </c>
    </row>
    <row r="154" spans="1:13" x14ac:dyDescent="0.25">
      <c r="A154" s="3">
        <v>77</v>
      </c>
      <c r="B154" s="3">
        <v>1</v>
      </c>
      <c r="C154" t="s">
        <v>103</v>
      </c>
      <c r="D154" t="s">
        <v>13</v>
      </c>
      <c r="E154" t="s">
        <v>13</v>
      </c>
      <c r="F154" t="s">
        <v>11</v>
      </c>
      <c r="G154" t="s">
        <v>13</v>
      </c>
      <c r="H154" t="s">
        <v>104</v>
      </c>
      <c r="I154" t="s">
        <v>11</v>
      </c>
      <c r="J154" t="s">
        <v>25</v>
      </c>
      <c r="K154" t="s">
        <v>11</v>
      </c>
      <c r="L154" t="s">
        <v>246</v>
      </c>
      <c r="M154" cm="1">
        <f t="array" ref="M154">GetColor</f>
        <v>0</v>
      </c>
    </row>
    <row r="155" spans="1:13" x14ac:dyDescent="0.25">
      <c r="A155" s="3" t="s">
        <v>318</v>
      </c>
      <c r="B155" s="3"/>
      <c r="M155" cm="1">
        <f t="array" ref="M155">GetColor</f>
        <v>35</v>
      </c>
    </row>
    <row r="156" spans="1:13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193</v>
      </c>
      <c r="I156" t="s">
        <v>11</v>
      </c>
      <c r="J156" t="s">
        <v>25</v>
      </c>
      <c r="K156" t="s">
        <v>11</v>
      </c>
      <c r="L156" t="s">
        <v>247</v>
      </c>
      <c r="M156" cm="1">
        <f t="array" ref="M156">GetColor</f>
        <v>0</v>
      </c>
    </row>
    <row r="157" spans="1:13" x14ac:dyDescent="0.25">
      <c r="A157" s="3" t="s">
        <v>317</v>
      </c>
      <c r="B157" s="3"/>
      <c r="M157" cm="1">
        <f t="array" ref="M157">GetColor</f>
        <v>35</v>
      </c>
    </row>
    <row r="158" spans="1:13" x14ac:dyDescent="0.25">
      <c r="A158" s="3">
        <v>79</v>
      </c>
      <c r="B158" s="3">
        <v>2</v>
      </c>
      <c r="C158" t="s">
        <v>98</v>
      </c>
      <c r="D158" t="s">
        <v>13</v>
      </c>
      <c r="E158" t="s">
        <v>13</v>
      </c>
      <c r="F158" t="s">
        <v>11</v>
      </c>
      <c r="G158" t="s">
        <v>13</v>
      </c>
      <c r="H158" t="s">
        <v>248</v>
      </c>
      <c r="I158" t="s">
        <v>11</v>
      </c>
      <c r="J158" t="s">
        <v>35</v>
      </c>
      <c r="K158" t="s">
        <v>11</v>
      </c>
      <c r="L158" t="s">
        <v>249</v>
      </c>
      <c r="M158" cm="1">
        <f t="array" ref="M158">GetColor</f>
        <v>0</v>
      </c>
    </row>
    <row r="159" spans="1:13" x14ac:dyDescent="0.25">
      <c r="A159" s="3" t="s">
        <v>316</v>
      </c>
      <c r="B159" s="3"/>
      <c r="M159" cm="1">
        <f t="array" ref="M159">GetColor</f>
        <v>35</v>
      </c>
    </row>
    <row r="160" spans="1:13" x14ac:dyDescent="0.25">
      <c r="A160" s="3">
        <v>80</v>
      </c>
      <c r="B160" s="3">
        <v>1</v>
      </c>
      <c r="C160" t="s">
        <v>103</v>
      </c>
      <c r="D160" t="s">
        <v>11</v>
      </c>
      <c r="E160" t="s">
        <v>11</v>
      </c>
      <c r="F160" t="s">
        <v>11</v>
      </c>
      <c r="G160" t="s">
        <v>11</v>
      </c>
      <c r="H160" t="s">
        <v>250</v>
      </c>
      <c r="I160" t="s">
        <v>11</v>
      </c>
      <c r="J160" t="s">
        <v>35</v>
      </c>
      <c r="K160" t="s">
        <v>11</v>
      </c>
      <c r="L160" t="s">
        <v>251</v>
      </c>
      <c r="M160" cm="1">
        <f t="array" ref="M160">GetColor</f>
        <v>0</v>
      </c>
    </row>
    <row r="161" spans="1:13" x14ac:dyDescent="0.25">
      <c r="A161" s="3" t="s">
        <v>315</v>
      </c>
      <c r="B161" s="3"/>
      <c r="M161" cm="1">
        <f t="array" ref="M161">GetColor</f>
        <v>35</v>
      </c>
    </row>
    <row r="162" spans="1:13" x14ac:dyDescent="0.25">
      <c r="A162" s="3">
        <v>81</v>
      </c>
      <c r="B162" s="3">
        <v>1</v>
      </c>
      <c r="C162" t="s">
        <v>126</v>
      </c>
      <c r="D162" t="s">
        <v>11</v>
      </c>
      <c r="E162" t="s">
        <v>11</v>
      </c>
      <c r="F162" t="s">
        <v>11</v>
      </c>
      <c r="G162" t="s">
        <v>11</v>
      </c>
      <c r="H162" t="s">
        <v>252</v>
      </c>
      <c r="I162" t="s">
        <v>11</v>
      </c>
      <c r="J162" t="s">
        <v>227</v>
      </c>
      <c r="K162" t="s">
        <v>11</v>
      </c>
      <c r="L162" t="s">
        <v>253</v>
      </c>
      <c r="M162" cm="1">
        <f t="array" ref="M162">GetColor</f>
        <v>0</v>
      </c>
    </row>
    <row r="163" spans="1:13" x14ac:dyDescent="0.25">
      <c r="A163" s="3" t="s">
        <v>314</v>
      </c>
      <c r="B163" s="3"/>
      <c r="M163" cm="1">
        <f t="array" ref="M163">GetColor</f>
        <v>0</v>
      </c>
    </row>
    <row r="164" spans="1:13" x14ac:dyDescent="0.25">
      <c r="A164" s="3">
        <v>82</v>
      </c>
      <c r="B164" s="3">
        <v>1</v>
      </c>
      <c r="C164" t="s">
        <v>126</v>
      </c>
      <c r="D164" t="s">
        <v>11</v>
      </c>
      <c r="E164" t="s">
        <v>11</v>
      </c>
      <c r="F164" t="s">
        <v>11</v>
      </c>
      <c r="G164" t="s">
        <v>11</v>
      </c>
      <c r="H164" t="s">
        <v>250</v>
      </c>
      <c r="I164" t="s">
        <v>11</v>
      </c>
      <c r="J164" t="s">
        <v>35</v>
      </c>
      <c r="K164" t="s">
        <v>11</v>
      </c>
      <c r="L164" t="s">
        <v>254</v>
      </c>
      <c r="M164" cm="1">
        <f t="array" ref="M164">GetColor</f>
        <v>0</v>
      </c>
    </row>
    <row r="165" spans="1:13" x14ac:dyDescent="0.25">
      <c r="A165" s="6" t="s">
        <v>313</v>
      </c>
      <c r="B165" s="6">
        <v>3</v>
      </c>
      <c r="C165" s="7" t="s">
        <v>382</v>
      </c>
      <c r="D165" s="7" t="s">
        <v>350</v>
      </c>
      <c r="E165" s="7" t="s">
        <v>350</v>
      </c>
      <c r="F165" s="7" t="s">
        <v>11</v>
      </c>
      <c r="G165" s="7" t="s">
        <v>13</v>
      </c>
      <c r="M165" cm="1">
        <f t="array" ref="M165">GetColor</f>
        <v>35</v>
      </c>
    </row>
    <row r="166" spans="1:13" x14ac:dyDescent="0.25">
      <c r="A166" s="3">
        <v>83</v>
      </c>
      <c r="B166" s="3">
        <v>2</v>
      </c>
      <c r="C166" t="s">
        <v>196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255</v>
      </c>
      <c r="M166" cm="1">
        <f t="array" ref="M166">GetColor</f>
        <v>0</v>
      </c>
    </row>
    <row r="167" spans="1:13" x14ac:dyDescent="0.25">
      <c r="A167" s="3" t="s">
        <v>312</v>
      </c>
      <c r="B167" s="3"/>
      <c r="M167" cm="1">
        <f t="array" ref="M167">GetColor</f>
        <v>0</v>
      </c>
    </row>
    <row r="168" spans="1:13" x14ac:dyDescent="0.25">
      <c r="A168" s="3">
        <v>84</v>
      </c>
      <c r="B168" s="3">
        <v>2</v>
      </c>
      <c r="C168" t="s">
        <v>136</v>
      </c>
      <c r="D168" t="s">
        <v>11</v>
      </c>
      <c r="E168" t="s">
        <v>11</v>
      </c>
      <c r="F168" t="s">
        <v>11</v>
      </c>
      <c r="G168" t="s">
        <v>13</v>
      </c>
      <c r="H168" t="s">
        <v>256</v>
      </c>
      <c r="I168" t="s">
        <v>11</v>
      </c>
      <c r="J168" t="s">
        <v>41</v>
      </c>
      <c r="K168" t="s">
        <v>11</v>
      </c>
      <c r="L168" t="s">
        <v>257</v>
      </c>
      <c r="M168" cm="1">
        <f t="array" ref="M168">GetColor</f>
        <v>0</v>
      </c>
    </row>
    <row r="169" spans="1:13" x14ac:dyDescent="0.25">
      <c r="A169" s="6" t="s">
        <v>311</v>
      </c>
      <c r="B169" s="6">
        <v>2</v>
      </c>
      <c r="C169" s="7" t="s">
        <v>136</v>
      </c>
      <c r="D169" s="7" t="s">
        <v>13</v>
      </c>
      <c r="E169" s="7" t="s">
        <v>13</v>
      </c>
      <c r="F169" s="7" t="s">
        <v>11</v>
      </c>
      <c r="G169" s="7" t="s">
        <v>13</v>
      </c>
      <c r="H169" t="s">
        <v>58</v>
      </c>
      <c r="I169" t="s">
        <v>11</v>
      </c>
      <c r="J169" t="s">
        <v>383</v>
      </c>
      <c r="K169" t="s">
        <v>11</v>
      </c>
      <c r="M169" cm="1">
        <f t="array" ref="M169">GetColor</f>
        <v>35</v>
      </c>
    </row>
    <row r="170" spans="1:13" x14ac:dyDescent="0.25">
      <c r="A170" s="3">
        <v>85</v>
      </c>
      <c r="B170" s="3">
        <v>1</v>
      </c>
      <c r="C170" t="s">
        <v>126</v>
      </c>
      <c r="D170" t="s">
        <v>11</v>
      </c>
      <c r="E170" t="s">
        <v>11</v>
      </c>
      <c r="F170" t="s">
        <v>11</v>
      </c>
      <c r="G170" t="s">
        <v>11</v>
      </c>
      <c r="H170" t="s">
        <v>258</v>
      </c>
      <c r="I170" t="s">
        <v>11</v>
      </c>
      <c r="J170" t="s">
        <v>41</v>
      </c>
      <c r="K170" t="s">
        <v>13</v>
      </c>
      <c r="L170" t="s">
        <v>259</v>
      </c>
      <c r="M170" cm="1">
        <f t="array" ref="M170">GetColor</f>
        <v>0</v>
      </c>
    </row>
    <row r="171" spans="1:13" x14ac:dyDescent="0.25">
      <c r="A171" s="4" t="s">
        <v>310</v>
      </c>
      <c r="B171" s="4">
        <v>2</v>
      </c>
      <c r="C171" s="5" t="s">
        <v>98</v>
      </c>
      <c r="D171" s="5" t="s">
        <v>13</v>
      </c>
      <c r="E171" s="5" t="s">
        <v>13</v>
      </c>
      <c r="F171" s="5" t="s">
        <v>11</v>
      </c>
      <c r="G171" s="5" t="s">
        <v>13</v>
      </c>
      <c r="H171" t="s">
        <v>58</v>
      </c>
      <c r="I171" t="s">
        <v>11</v>
      </c>
      <c r="J171" t="s">
        <v>35</v>
      </c>
      <c r="K171" t="s">
        <v>11</v>
      </c>
      <c r="M171" cm="1">
        <f t="array" ref="M171">GetColor</f>
        <v>0</v>
      </c>
    </row>
    <row r="172" spans="1:13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260</v>
      </c>
      <c r="I172" t="s">
        <v>11</v>
      </c>
      <c r="J172" t="s">
        <v>25</v>
      </c>
      <c r="K172" t="s">
        <v>11</v>
      </c>
      <c r="L172" t="s">
        <v>261</v>
      </c>
      <c r="M172" cm="1">
        <f t="array" ref="M172">GetColor</f>
        <v>0</v>
      </c>
    </row>
    <row r="173" spans="1:13" x14ac:dyDescent="0.25">
      <c r="A173" s="8" t="s">
        <v>309</v>
      </c>
      <c r="B173" s="8" t="s">
        <v>275</v>
      </c>
      <c r="C173" s="9" t="s">
        <v>275</v>
      </c>
      <c r="D173" s="9" t="s">
        <v>11</v>
      </c>
      <c r="E173" s="9" t="s">
        <v>11</v>
      </c>
      <c r="F173" s="9" t="s">
        <v>11</v>
      </c>
      <c r="G173" s="9" t="s">
        <v>11</v>
      </c>
      <c r="L173" t="s">
        <v>276</v>
      </c>
      <c r="M173" cm="1">
        <f t="array" ref="M173">GetColor</f>
        <v>0</v>
      </c>
    </row>
    <row r="174" spans="1:13" x14ac:dyDescent="0.25">
      <c r="A174" s="3">
        <v>87</v>
      </c>
      <c r="B174" s="3">
        <v>2</v>
      </c>
      <c r="C174" t="s">
        <v>136</v>
      </c>
      <c r="D174" t="s">
        <v>11</v>
      </c>
      <c r="E174" t="s">
        <v>11</v>
      </c>
      <c r="F174" t="s">
        <v>11</v>
      </c>
      <c r="G174" t="s">
        <v>13</v>
      </c>
      <c r="H174" t="s">
        <v>262</v>
      </c>
      <c r="I174" t="s">
        <v>11</v>
      </c>
      <c r="J174" t="s">
        <v>41</v>
      </c>
      <c r="K174" t="s">
        <v>11</v>
      </c>
      <c r="L174" t="s">
        <v>263</v>
      </c>
      <c r="M174" cm="1">
        <f t="array" ref="M174">GetColor</f>
        <v>0</v>
      </c>
    </row>
    <row r="175" spans="1:13" x14ac:dyDescent="0.25">
      <c r="A175" s="6" t="s">
        <v>308</v>
      </c>
      <c r="B175" s="6">
        <v>2</v>
      </c>
      <c r="C175" s="7" t="s">
        <v>98</v>
      </c>
      <c r="D175" s="7" t="s">
        <v>13</v>
      </c>
      <c r="E175" s="7" t="s">
        <v>13</v>
      </c>
      <c r="F175" s="7" t="s">
        <v>11</v>
      </c>
      <c r="G175" s="7" t="s">
        <v>13</v>
      </c>
      <c r="H175" t="s">
        <v>58</v>
      </c>
      <c r="I175" t="s">
        <v>11</v>
      </c>
      <c r="J175" t="s">
        <v>35</v>
      </c>
      <c r="K175" t="s">
        <v>11</v>
      </c>
      <c r="M175" cm="1">
        <f t="array" ref="M175">GetColor</f>
        <v>0</v>
      </c>
    </row>
    <row r="176" spans="1:13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189</v>
      </c>
      <c r="I176" t="s">
        <v>11</v>
      </c>
      <c r="J176" t="s">
        <v>41</v>
      </c>
      <c r="K176" t="s">
        <v>11</v>
      </c>
      <c r="L176" t="s">
        <v>264</v>
      </c>
      <c r="M176" cm="1">
        <f t="array" ref="M176">GetColor</f>
        <v>0</v>
      </c>
    </row>
    <row r="177" spans="1:13" x14ac:dyDescent="0.25">
      <c r="A177" s="6" t="s">
        <v>307</v>
      </c>
      <c r="B177" s="6">
        <v>2</v>
      </c>
      <c r="C177" s="7" t="s">
        <v>98</v>
      </c>
      <c r="D177" s="7" t="s">
        <v>13</v>
      </c>
      <c r="E177" s="7" t="s">
        <v>13</v>
      </c>
      <c r="F177" s="7" t="s">
        <v>11</v>
      </c>
      <c r="G177" s="7" t="s">
        <v>13</v>
      </c>
      <c r="H177" t="s">
        <v>58</v>
      </c>
      <c r="I177" t="s">
        <v>11</v>
      </c>
      <c r="J177" t="s">
        <v>35</v>
      </c>
      <c r="K177" t="s">
        <v>11</v>
      </c>
      <c r="M177" cm="1">
        <f t="array" ref="M177">GetColor</f>
        <v>0</v>
      </c>
    </row>
    <row r="178" spans="1:13" x14ac:dyDescent="0.25">
      <c r="A178" s="3">
        <v>89</v>
      </c>
      <c r="B178" s="3">
        <v>1</v>
      </c>
      <c r="C178" t="s">
        <v>103</v>
      </c>
      <c r="D178" t="s">
        <v>11</v>
      </c>
      <c r="E178" t="s">
        <v>11</v>
      </c>
      <c r="F178" t="s">
        <v>11</v>
      </c>
      <c r="G178" t="s">
        <v>11</v>
      </c>
      <c r="H178" t="s">
        <v>265</v>
      </c>
      <c r="I178" t="s">
        <v>11</v>
      </c>
      <c r="J178" t="s">
        <v>41</v>
      </c>
      <c r="K178" t="s">
        <v>11</v>
      </c>
      <c r="L178" t="s">
        <v>266</v>
      </c>
      <c r="M178" cm="1">
        <f t="array" ref="M178">GetColor</f>
        <v>0</v>
      </c>
    </row>
    <row r="179" spans="1:13" x14ac:dyDescent="0.25">
      <c r="A179" s="4" t="s">
        <v>306</v>
      </c>
      <c r="B179" s="4">
        <v>2</v>
      </c>
      <c r="C179" s="5" t="s">
        <v>98</v>
      </c>
      <c r="D179" s="5" t="s">
        <v>13</v>
      </c>
      <c r="E179" s="5" t="s">
        <v>13</v>
      </c>
      <c r="F179" s="5" t="s">
        <v>11</v>
      </c>
      <c r="G179" s="5" t="s">
        <v>13</v>
      </c>
      <c r="H179" t="s">
        <v>58</v>
      </c>
      <c r="I179" t="s">
        <v>11</v>
      </c>
      <c r="J179" t="s">
        <v>35</v>
      </c>
      <c r="K179" t="s">
        <v>11</v>
      </c>
      <c r="M179" cm="1">
        <f t="array" ref="M179">GetColor</f>
        <v>0</v>
      </c>
    </row>
    <row r="180" spans="1:13" x14ac:dyDescent="0.25">
      <c r="A180" s="3">
        <v>90</v>
      </c>
      <c r="B180" s="3">
        <v>2</v>
      </c>
      <c r="C180" t="s">
        <v>121</v>
      </c>
      <c r="D180" t="s">
        <v>13</v>
      </c>
      <c r="E180" t="s">
        <v>13</v>
      </c>
      <c r="F180" t="s">
        <v>11</v>
      </c>
      <c r="G180" t="s">
        <v>13</v>
      </c>
      <c r="H180" t="s">
        <v>267</v>
      </c>
      <c r="I180" t="s">
        <v>11</v>
      </c>
      <c r="J180" t="s">
        <v>41</v>
      </c>
      <c r="K180" t="s">
        <v>11</v>
      </c>
      <c r="L180" t="s">
        <v>268</v>
      </c>
      <c r="M180" cm="1">
        <f t="array" ref="M180">GetColor</f>
        <v>0</v>
      </c>
    </row>
    <row r="181" spans="1:13" x14ac:dyDescent="0.25">
      <c r="A181" s="6" t="s">
        <v>305</v>
      </c>
      <c r="B181" s="6">
        <v>2</v>
      </c>
      <c r="C181" s="7" t="s">
        <v>136</v>
      </c>
      <c r="D181" s="7" t="s">
        <v>13</v>
      </c>
      <c r="E181" s="7" t="s">
        <v>13</v>
      </c>
      <c r="F181" s="7" t="s">
        <v>11</v>
      </c>
      <c r="G181" s="7" t="s">
        <v>13</v>
      </c>
      <c r="H181" t="s">
        <v>58</v>
      </c>
      <c r="I181" t="s">
        <v>11</v>
      </c>
      <c r="J181" t="s">
        <v>35</v>
      </c>
      <c r="K181" t="s">
        <v>11</v>
      </c>
      <c r="M181" cm="1">
        <f t="array" ref="M181">GetColor</f>
        <v>35</v>
      </c>
    </row>
    <row r="182" spans="1:13" x14ac:dyDescent="0.25">
      <c r="A182" s="3">
        <v>91</v>
      </c>
      <c r="B182" s="3">
        <v>2</v>
      </c>
      <c r="C182" t="s">
        <v>121</v>
      </c>
      <c r="D182" t="s">
        <v>11</v>
      </c>
      <c r="E182" t="s">
        <v>11</v>
      </c>
      <c r="F182" t="s">
        <v>11</v>
      </c>
      <c r="G182" t="s">
        <v>13</v>
      </c>
      <c r="H182" t="s">
        <v>269</v>
      </c>
      <c r="I182" t="s">
        <v>11</v>
      </c>
      <c r="J182" t="s">
        <v>41</v>
      </c>
      <c r="K182" t="s">
        <v>11</v>
      </c>
      <c r="L182" t="s">
        <v>270</v>
      </c>
      <c r="M182" cm="1">
        <f t="array" ref="M182">GetColor</f>
        <v>0</v>
      </c>
    </row>
    <row r="183" spans="1:13" x14ac:dyDescent="0.25">
      <c r="A183" s="6" t="s">
        <v>304</v>
      </c>
      <c r="B183" s="6">
        <v>2</v>
      </c>
      <c r="C183" s="7" t="s">
        <v>98</v>
      </c>
      <c r="D183" s="7" t="s">
        <v>13</v>
      </c>
      <c r="E183" s="7" t="s">
        <v>13</v>
      </c>
      <c r="F183" s="7" t="s">
        <v>11</v>
      </c>
      <c r="G183" s="7" t="s">
        <v>13</v>
      </c>
      <c r="H183" t="s">
        <v>58</v>
      </c>
      <c r="I183" t="s">
        <v>11</v>
      </c>
      <c r="J183" t="s">
        <v>35</v>
      </c>
      <c r="K183" t="s">
        <v>11</v>
      </c>
      <c r="M183" cm="1">
        <f t="array" ref="M183">GetColor</f>
        <v>0</v>
      </c>
    </row>
    <row r="184" spans="1:13" x14ac:dyDescent="0.25">
      <c r="A184" s="3">
        <v>92</v>
      </c>
      <c r="B184" s="3">
        <v>1</v>
      </c>
      <c r="C184" t="s">
        <v>103</v>
      </c>
      <c r="D184" t="s">
        <v>13</v>
      </c>
      <c r="E184" t="s">
        <v>13</v>
      </c>
      <c r="F184" t="s">
        <v>11</v>
      </c>
      <c r="G184" t="s">
        <v>13</v>
      </c>
      <c r="H184" t="s">
        <v>271</v>
      </c>
      <c r="I184" t="s">
        <v>11</v>
      </c>
      <c r="J184" t="s">
        <v>41</v>
      </c>
      <c r="K184" t="s">
        <v>11</v>
      </c>
      <c r="L184" t="s">
        <v>272</v>
      </c>
      <c r="M184" cm="1">
        <f t="array" ref="M184">GetColor</f>
        <v>0</v>
      </c>
    </row>
    <row r="185" spans="1:13" x14ac:dyDescent="0.25">
      <c r="A185" s="6" t="s">
        <v>303</v>
      </c>
      <c r="B185" s="6">
        <v>1</v>
      </c>
      <c r="C185" s="7" t="s">
        <v>348</v>
      </c>
      <c r="D185" s="7" t="s">
        <v>79</v>
      </c>
      <c r="E185" s="7" t="s">
        <v>13</v>
      </c>
      <c r="F185" s="7" t="s">
        <v>13</v>
      </c>
      <c r="G185" s="7" t="s">
        <v>13</v>
      </c>
      <c r="H185" t="s">
        <v>104</v>
      </c>
      <c r="I185" t="s">
        <v>79</v>
      </c>
      <c r="M185" cm="1">
        <f t="array" ref="M185">GetColor</f>
        <v>35</v>
      </c>
    </row>
    <row r="186" spans="1:13" x14ac:dyDescent="0.25">
      <c r="A186" s="3">
        <v>93</v>
      </c>
      <c r="B186" s="3">
        <v>2</v>
      </c>
      <c r="C186" t="s">
        <v>136</v>
      </c>
      <c r="D186" t="s">
        <v>11</v>
      </c>
      <c r="E186" t="s">
        <v>11</v>
      </c>
      <c r="F186" t="s">
        <v>11</v>
      </c>
      <c r="G186" t="s">
        <v>11</v>
      </c>
      <c r="H186" t="s">
        <v>273</v>
      </c>
      <c r="I186" t="s">
        <v>11</v>
      </c>
      <c r="J186" t="s">
        <v>41</v>
      </c>
      <c r="K186" t="s">
        <v>11</v>
      </c>
      <c r="L186" t="s">
        <v>274</v>
      </c>
      <c r="M186" cm="1">
        <f t="array" ref="M186">GetColor</f>
        <v>0</v>
      </c>
    </row>
    <row r="187" spans="1:13" x14ac:dyDescent="0.25">
      <c r="A187" s="3" t="s">
        <v>302</v>
      </c>
      <c r="B187" s="3"/>
      <c r="M187" cm="1">
        <f t="array" ref="M187">GetColor</f>
        <v>38</v>
      </c>
    </row>
    <row r="188" spans="1:13" x14ac:dyDescent="0.25">
      <c r="A188" s="3">
        <v>94</v>
      </c>
      <c r="B188" s="3" t="s">
        <v>275</v>
      </c>
      <c r="C188" t="s">
        <v>275</v>
      </c>
      <c r="D188" t="s">
        <v>11</v>
      </c>
      <c r="E188" t="s">
        <v>11</v>
      </c>
      <c r="F188" t="s">
        <v>11</v>
      </c>
      <c r="G188" t="s">
        <v>11</v>
      </c>
      <c r="H188" t="s">
        <v>275</v>
      </c>
      <c r="I188" t="s">
        <v>11</v>
      </c>
      <c r="J188" t="s">
        <v>35</v>
      </c>
      <c r="K188" t="s">
        <v>11</v>
      </c>
      <c r="L188" t="s">
        <v>276</v>
      </c>
      <c r="M188" cm="1">
        <f t="array" ref="M188">GetColor</f>
        <v>0</v>
      </c>
    </row>
    <row r="189" spans="1:13" x14ac:dyDescent="0.25">
      <c r="A189" s="6" t="s">
        <v>301</v>
      </c>
      <c r="B189" s="6" t="s">
        <v>275</v>
      </c>
      <c r="C189" s="7" t="s">
        <v>275</v>
      </c>
      <c r="D189" s="7" t="s">
        <v>11</v>
      </c>
      <c r="E189" s="7" t="s">
        <v>11</v>
      </c>
      <c r="F189" s="7" t="s">
        <v>11</v>
      </c>
      <c r="G189" s="7" t="s">
        <v>11</v>
      </c>
      <c r="H189" t="s">
        <v>275</v>
      </c>
      <c r="I189" t="s">
        <v>11</v>
      </c>
      <c r="J189" t="s">
        <v>35</v>
      </c>
      <c r="L189" t="s">
        <v>276</v>
      </c>
      <c r="M189" cm="1">
        <f t="array" ref="M189">GetColor</f>
        <v>36</v>
      </c>
    </row>
    <row r="190" spans="1:13" x14ac:dyDescent="0.25">
      <c r="A190" s="3">
        <v>95</v>
      </c>
      <c r="B190" s="3" t="s">
        <v>277</v>
      </c>
      <c r="C190" t="s">
        <v>103</v>
      </c>
      <c r="D190" t="s">
        <v>13</v>
      </c>
      <c r="E190" t="s">
        <v>13</v>
      </c>
      <c r="F190" t="s">
        <v>13</v>
      </c>
      <c r="G190" t="s">
        <v>13</v>
      </c>
      <c r="H190" t="s">
        <v>114</v>
      </c>
      <c r="I190" t="s">
        <v>11</v>
      </c>
      <c r="J190" t="s">
        <v>53</v>
      </c>
      <c r="K190" t="s">
        <v>11</v>
      </c>
      <c r="L190" t="s">
        <v>278</v>
      </c>
      <c r="M190" cm="1">
        <f t="array" ref="M190">GetColor</f>
        <v>0</v>
      </c>
    </row>
    <row r="191" spans="1:13" x14ac:dyDescent="0.25">
      <c r="A191" s="6" t="s">
        <v>300</v>
      </c>
      <c r="B191" s="6">
        <v>1</v>
      </c>
      <c r="C191" s="7" t="s">
        <v>348</v>
      </c>
      <c r="D191" s="7" t="s">
        <v>13</v>
      </c>
      <c r="E191" s="7" t="s">
        <v>13</v>
      </c>
      <c r="F191" s="7" t="s">
        <v>13</v>
      </c>
      <c r="G191" s="7" t="s">
        <v>13</v>
      </c>
      <c r="H191" t="s">
        <v>384</v>
      </c>
      <c r="I191" t="s">
        <v>11</v>
      </c>
      <c r="M191" cm="1">
        <f t="array" ref="M191">GetColor</f>
        <v>35</v>
      </c>
    </row>
    <row r="192" spans="1:13" x14ac:dyDescent="0.25">
      <c r="A192" s="3">
        <v>96</v>
      </c>
      <c r="B192" s="3" t="s">
        <v>277</v>
      </c>
      <c r="C192" t="s">
        <v>103</v>
      </c>
      <c r="D192" t="s">
        <v>13</v>
      </c>
      <c r="E192" t="s">
        <v>13</v>
      </c>
      <c r="F192" t="s">
        <v>13</v>
      </c>
      <c r="G192" t="s">
        <v>13</v>
      </c>
      <c r="H192" t="s">
        <v>114</v>
      </c>
      <c r="I192" t="s">
        <v>11</v>
      </c>
      <c r="J192" t="s">
        <v>53</v>
      </c>
      <c r="K192" t="s">
        <v>11</v>
      </c>
      <c r="L192" t="s">
        <v>279</v>
      </c>
      <c r="M192" cm="1">
        <f t="array" ref="M192">GetColor</f>
        <v>0</v>
      </c>
    </row>
    <row r="193" spans="1:13" x14ac:dyDescent="0.25">
      <c r="A193" s="4" t="s">
        <v>299</v>
      </c>
      <c r="B193" s="4" t="s">
        <v>350</v>
      </c>
      <c r="C193" s="5" t="s">
        <v>350</v>
      </c>
      <c r="D193" s="5" t="s">
        <v>350</v>
      </c>
      <c r="E193" s="5" t="s">
        <v>350</v>
      </c>
      <c r="F193" s="5" t="s">
        <v>350</v>
      </c>
      <c r="G193" s="5" t="s">
        <v>350</v>
      </c>
      <c r="H193" t="s">
        <v>350</v>
      </c>
      <c r="I193" t="s">
        <v>11</v>
      </c>
      <c r="K193" t="s">
        <v>13</v>
      </c>
      <c r="L193" t="s">
        <v>385</v>
      </c>
      <c r="M193" cm="1">
        <f t="array" ref="M193">GetColor</f>
        <v>35</v>
      </c>
    </row>
    <row r="194" spans="1:13" x14ac:dyDescent="0.25">
      <c r="A194" s="3">
        <v>97</v>
      </c>
      <c r="B194" s="3">
        <v>2</v>
      </c>
      <c r="C194" t="s">
        <v>121</v>
      </c>
      <c r="D194" t="s">
        <v>11</v>
      </c>
      <c r="E194" t="s">
        <v>11</v>
      </c>
      <c r="F194" t="s">
        <v>11</v>
      </c>
      <c r="G194" t="s">
        <v>13</v>
      </c>
      <c r="H194" t="s">
        <v>280</v>
      </c>
      <c r="I194" t="s">
        <v>11</v>
      </c>
      <c r="J194" t="s">
        <v>281</v>
      </c>
      <c r="K194" t="s">
        <v>11</v>
      </c>
      <c r="L194" t="s">
        <v>282</v>
      </c>
      <c r="M194" cm="1">
        <f t="array" ref="M194">GetColor</f>
        <v>0</v>
      </c>
    </row>
    <row r="195" spans="1:13" x14ac:dyDescent="0.25">
      <c r="A195" s="4" t="s">
        <v>298</v>
      </c>
      <c r="B195" s="4" t="s">
        <v>350</v>
      </c>
      <c r="C195" s="5" t="s">
        <v>350</v>
      </c>
      <c r="D195" s="5" t="s">
        <v>350</v>
      </c>
      <c r="E195" s="5" t="s">
        <v>350</v>
      </c>
      <c r="F195" s="5" t="s">
        <v>350</v>
      </c>
      <c r="G195" s="5" t="s">
        <v>350</v>
      </c>
      <c r="H195" t="s">
        <v>350</v>
      </c>
      <c r="I195" t="s">
        <v>11</v>
      </c>
      <c r="K195" t="s">
        <v>13</v>
      </c>
      <c r="L195" t="s">
        <v>385</v>
      </c>
      <c r="M195" cm="1">
        <f t="array" ref="M195">GetColor</f>
        <v>38</v>
      </c>
    </row>
    <row r="196" spans="1:13" x14ac:dyDescent="0.25">
      <c r="A196" s="3">
        <v>98</v>
      </c>
      <c r="B196" s="3">
        <v>2</v>
      </c>
      <c r="C196" t="s">
        <v>121</v>
      </c>
      <c r="D196" t="s">
        <v>79</v>
      </c>
      <c r="E196" t="s">
        <v>13</v>
      </c>
      <c r="F196" t="s">
        <v>11</v>
      </c>
      <c r="G196" t="s">
        <v>13</v>
      </c>
      <c r="H196" t="s">
        <v>283</v>
      </c>
      <c r="I196" t="s">
        <v>11</v>
      </c>
      <c r="J196" t="s">
        <v>284</v>
      </c>
      <c r="K196" t="s">
        <v>11</v>
      </c>
      <c r="L196" t="s">
        <v>285</v>
      </c>
      <c r="M196" cm="1">
        <f t="array" ref="M196">GetColor</f>
        <v>0</v>
      </c>
    </row>
    <row r="197" spans="1:13" x14ac:dyDescent="0.25">
      <c r="A197" s="3" t="s">
        <v>297</v>
      </c>
      <c r="B197" s="3"/>
      <c r="M197" cm="1">
        <f t="array" ref="M197">GetColor</f>
        <v>35</v>
      </c>
    </row>
    <row r="198" spans="1:13" x14ac:dyDescent="0.25">
      <c r="A198" s="3">
        <v>99</v>
      </c>
      <c r="B198" s="3">
        <v>2</v>
      </c>
      <c r="C198" t="s">
        <v>196</v>
      </c>
      <c r="D198" t="s">
        <v>11</v>
      </c>
      <c r="E198" t="s">
        <v>11</v>
      </c>
      <c r="F198" t="s">
        <v>11</v>
      </c>
      <c r="G198" t="s">
        <v>13</v>
      </c>
      <c r="H198" t="s">
        <v>286</v>
      </c>
      <c r="I198" t="s">
        <v>11</v>
      </c>
      <c r="J198" t="s">
        <v>25</v>
      </c>
      <c r="K198" t="s">
        <v>11</v>
      </c>
      <c r="L198" t="s">
        <v>287</v>
      </c>
      <c r="M198" cm="1">
        <f t="array" ref="M198">GetColor</f>
        <v>0</v>
      </c>
    </row>
    <row r="199" spans="1:13" x14ac:dyDescent="0.25">
      <c r="A199" s="3" t="s">
        <v>296</v>
      </c>
      <c r="B199" s="3"/>
      <c r="M199" cm="1">
        <f t="array" ref="M199">GetColor</f>
        <v>35</v>
      </c>
    </row>
    <row r="200" spans="1:13" x14ac:dyDescent="0.25">
      <c r="A200" s="3">
        <v>100</v>
      </c>
      <c r="B200" s="3">
        <v>2</v>
      </c>
      <c r="C200" t="s">
        <v>136</v>
      </c>
      <c r="D200" t="s">
        <v>11</v>
      </c>
      <c r="E200" t="s">
        <v>11</v>
      </c>
      <c r="F200" t="s">
        <v>11</v>
      </c>
      <c r="G200" t="s">
        <v>13</v>
      </c>
      <c r="H200" t="s">
        <v>189</v>
      </c>
      <c r="I200" t="s">
        <v>11</v>
      </c>
      <c r="J200" t="s">
        <v>284</v>
      </c>
      <c r="K200" t="s">
        <v>11</v>
      </c>
      <c r="L200" t="s">
        <v>288</v>
      </c>
      <c r="M200" cm="1">
        <f t="array" ref="M200">GetColor</f>
        <v>0</v>
      </c>
    </row>
    <row r="201" spans="1:13" x14ac:dyDescent="0.25">
      <c r="A201" s="3" t="s">
        <v>295</v>
      </c>
      <c r="B201" s="3"/>
      <c r="M201" cm="1">
        <f t="array" ref="M201">GetColor</f>
        <v>35</v>
      </c>
    </row>
    <row r="203" spans="1:13" x14ac:dyDescent="0.25">
      <c r="A203" t="s">
        <v>375</v>
      </c>
    </row>
    <row r="204" spans="1:13" x14ac:dyDescent="0.25">
      <c r="A204" t="s">
        <v>376</v>
      </c>
    </row>
    <row r="205" spans="1:13" x14ac:dyDescent="0.25">
      <c r="A205" t="s">
        <v>377</v>
      </c>
    </row>
    <row r="206" spans="1:13" x14ac:dyDescent="0.25">
      <c r="A206" t="s">
        <v>381</v>
      </c>
    </row>
    <row r="208" spans="1:13" x14ac:dyDescent="0.25">
      <c r="A208" t="s">
        <v>379</v>
      </c>
      <c r="B208" t="s">
        <v>380</v>
      </c>
    </row>
    <row r="209" spans="1:3" x14ac:dyDescent="0.25">
      <c r="A209" t="s">
        <v>405</v>
      </c>
      <c r="B209" s="13">
        <f>COUNTIF(Table1[Color], 35)</f>
        <v>43</v>
      </c>
      <c r="C209" s="13"/>
    </row>
    <row r="210" spans="1:3" x14ac:dyDescent="0.25">
      <c r="A210" t="s">
        <v>406</v>
      </c>
      <c r="B210" s="13">
        <f>COUNTIF(Table1[Color], 36)</f>
        <v>14</v>
      </c>
      <c r="C210" s="13"/>
    </row>
    <row r="211" spans="1:3" x14ac:dyDescent="0.25">
      <c r="A211" t="s">
        <v>407</v>
      </c>
      <c r="B211" s="13">
        <f>COUNTIF(Table1[Color], 0) - 100</f>
        <v>34</v>
      </c>
      <c r="C211" s="13"/>
    </row>
    <row r="212" spans="1:3" x14ac:dyDescent="0.25">
      <c r="A212" t="s">
        <v>408</v>
      </c>
      <c r="B212" s="13">
        <f>COUNTIF(Table1[Color], 38)</f>
        <v>9</v>
      </c>
      <c r="C212" s="13"/>
    </row>
    <row r="213" spans="1:3" x14ac:dyDescent="0.25">
      <c r="A213" t="s">
        <v>378</v>
      </c>
      <c r="B213">
        <f>SUM(B209:B212)</f>
        <v>100</v>
      </c>
      <c r="C213" s="12"/>
    </row>
  </sheetData>
  <pageMargins left="0.7" right="0.7" top="0.75" bottom="0.75" header="0.3" footer="0.3"/>
  <pageSetup orientation="portrait" r:id="rId1"/>
  <ignoredErrors>
    <ignoredError sqref="B210" formula="1"/>
  </ignoredErrors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9FFF5-22CF-4E38-8666-CE417687E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2024-08-13T21:33:11Z</dcterms:modified>
</cp:coreProperties>
</file>