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atha\OneDrive\Desktop\"/>
    </mc:Choice>
  </mc:AlternateContent>
  <xr:revisionPtr revIDLastSave="0" documentId="13_ncr:1_{23EDE814-6FC1-4D99-A186-AEF990D818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" i="1"/>
  <c r="J4" i="1" s="1"/>
  <c r="J41" i="1" l="1"/>
  <c r="J43" i="1" s="1"/>
</calcChain>
</file>

<file path=xl/sharedStrings.xml><?xml version="1.0" encoding="utf-8"?>
<sst xmlns="http://schemas.openxmlformats.org/spreadsheetml/2006/main" count="34" uniqueCount="34">
  <si>
    <t>Date:</t>
  </si>
  <si>
    <t>Expiry:</t>
  </si>
  <si>
    <t>Customer Details</t>
  </si>
  <si>
    <t>Description</t>
  </si>
  <si>
    <t>Qty</t>
  </si>
  <si>
    <t>Total</t>
  </si>
  <si>
    <t>Banking Details</t>
  </si>
  <si>
    <t>Bank: Capitec Bank</t>
  </si>
  <si>
    <t>Account number: 1759540437</t>
  </si>
  <si>
    <t>Please send proof of payment to: toy.pretorius@gmail.com</t>
  </si>
  <si>
    <t>Tel: 078 410 6936</t>
  </si>
  <si>
    <t>Company Info</t>
  </si>
  <si>
    <t>Email: toy.pretorius@gmail.com</t>
  </si>
  <si>
    <t>Airconditioning, Refridgeration, Electrical, Mechanical &amp; Generators</t>
  </si>
  <si>
    <t>Item Nr.</t>
  </si>
  <si>
    <t>Unit Price</t>
  </si>
  <si>
    <t>Item Total</t>
  </si>
  <si>
    <t>Discount</t>
  </si>
  <si>
    <t>Sub Total</t>
  </si>
  <si>
    <t>Quote:</t>
  </si>
  <si>
    <t>Deposit</t>
  </si>
  <si>
    <t>Polokwane</t>
  </si>
  <si>
    <t>Quote</t>
  </si>
  <si>
    <t>Morgan's Copy Shop</t>
  </si>
  <si>
    <t>Tel: 015 295 8167</t>
  </si>
  <si>
    <t>23 Thabo Mbeki Street</t>
  </si>
  <si>
    <t>00126</t>
  </si>
  <si>
    <t>32000 BTU Midwall Split Units</t>
  </si>
  <si>
    <t>New Installations</t>
  </si>
  <si>
    <t>Labour</t>
  </si>
  <si>
    <t>Interconnecting Cables</t>
  </si>
  <si>
    <t>Power Supply</t>
  </si>
  <si>
    <t>Blackets</t>
  </si>
  <si>
    <t>15m Pipe Kits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</si>
</sst>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/>
      <diagonal/>
    </border>
    <border>
      <left style="thin">
        <color indexed="64"/>
      </left>
      <right/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/>
      <diagonal/>
    </border>
    <border>
      <left style="thin">
        <color indexed="64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2" fillId="0" borderId="9" xfId="0" applyFont="1" applyBorder="1"/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0" xfId="0" applyNumberFormat="1"/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/>
    <xf numFmtId="0" fontId="0" fillId="0" borderId="10" xfId="0" applyBorder="1"/>
    <xf numFmtId="0" fontId="3" fillId="0" borderId="4" xfId="0" applyFont="1" applyBorder="1"/>
    <xf numFmtId="164" fontId="0" fillId="0" borderId="4" xfId="0" applyNumberFormat="1" applyBorder="1"/>
    <xf numFmtId="164" fontId="0" fillId="0" borderId="10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2" fillId="0" borderId="11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3" fontId="5" fillId="0" borderId="0" xfId="1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1200</xdr:colOff>
      <xdr:row>6</xdr:row>
      <xdr:rowOff>110359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35C775-575E-2CFF-B437-65D47F26A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20400" cy="1213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Normal="100" workbookViewId="0">
      <selection activeCell="J39" sqref="J39:K40"/>
    </sheetView>
  </sheetViews>
  <sheetFormatPr defaultRowHeight="14.4" x14ac:dyDescent="0.3"/>
  <cols>
    <col min="6" max="6" width="9.88671875" customWidth="1"/>
    <col min="7" max="7" width="6.6640625" customWidth="1"/>
    <col min="8" max="8" width="6.44140625" customWidth="1"/>
    <col min="10" max="10" width="7.5546875" customWidth="1"/>
    <col min="11" max="11" width="10.33203125" customWidth="1"/>
    <col min="13" max="13" width="11" bestFit="1" customWidth="1"/>
    <col min="16" max="16" width="13.21875" bestFit="1" customWidth="1"/>
  </cols>
  <sheetData>
    <row r="1" spans="1:16" ht="14.4" customHeight="1" x14ac:dyDescent="0.3">
      <c r="C1" s="1"/>
      <c r="D1" s="31" t="s">
        <v>2</v>
      </c>
      <c r="E1" s="31"/>
      <c r="F1" s="31"/>
      <c r="I1" s="31" t="s">
        <v>22</v>
      </c>
      <c r="J1" s="31"/>
      <c r="K1" s="31"/>
    </row>
    <row r="2" spans="1:16" ht="14.4" customHeight="1" x14ac:dyDescent="0.3">
      <c r="C2" s="1"/>
      <c r="D2" s="31"/>
      <c r="E2" s="31"/>
      <c r="F2" s="31"/>
      <c r="I2" s="31"/>
      <c r="J2" s="31"/>
      <c r="K2" s="31"/>
    </row>
    <row r="3" spans="1:16" x14ac:dyDescent="0.3">
      <c r="D3" s="28" t="s">
        <v>23</v>
      </c>
      <c r="E3" s="28"/>
      <c r="F3" s="28"/>
      <c r="I3" t="s">
        <v>0</v>
      </c>
      <c r="J3" s="33">
        <f ca="1">TODAY()</f>
        <v>45369</v>
      </c>
      <c r="K3" s="32"/>
    </row>
    <row r="4" spans="1:16" x14ac:dyDescent="0.3">
      <c r="D4" s="36" t="s">
        <v>24</v>
      </c>
      <c r="E4" s="35"/>
      <c r="F4" s="35"/>
      <c r="I4" t="s">
        <v>1</v>
      </c>
      <c r="J4" s="33">
        <f ca="1">J3+7</f>
        <v>45376</v>
      </c>
      <c r="K4" s="32"/>
    </row>
    <row r="5" spans="1:16" x14ac:dyDescent="0.3">
      <c r="D5" s="28" t="s">
        <v>21</v>
      </c>
      <c r="E5" s="28"/>
      <c r="F5" s="28"/>
      <c r="I5" t="s">
        <v>19</v>
      </c>
      <c r="J5" s="34" t="s">
        <v>26</v>
      </c>
      <c r="K5" s="34"/>
    </row>
    <row r="6" spans="1:16" x14ac:dyDescent="0.3">
      <c r="D6" s="28" t="s">
        <v>25</v>
      </c>
      <c r="E6" s="28"/>
      <c r="F6" s="28"/>
    </row>
    <row r="7" spans="1:16" ht="9" customHeight="1" thickBo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6" ht="15" thickBot="1" x14ac:dyDescent="0.35">
      <c r="A8" s="32"/>
      <c r="B8" s="32"/>
    </row>
    <row r="9" spans="1:16" ht="19.8" x14ac:dyDescent="0.4">
      <c r="A9" s="19" t="s">
        <v>14</v>
      </c>
      <c r="B9" s="20"/>
      <c r="C9" s="19" t="s">
        <v>3</v>
      </c>
      <c r="D9" s="21"/>
      <c r="E9" s="21"/>
      <c r="F9" s="22"/>
      <c r="G9" s="19" t="s">
        <v>15</v>
      </c>
      <c r="H9" s="22"/>
      <c r="I9" s="3" t="s">
        <v>4</v>
      </c>
      <c r="J9" s="19" t="s">
        <v>16</v>
      </c>
      <c r="K9" s="22"/>
    </row>
    <row r="10" spans="1:16" x14ac:dyDescent="0.3">
      <c r="A10" s="11">
        <v>1</v>
      </c>
      <c r="B10" s="11"/>
      <c r="C10" s="13" t="s">
        <v>27</v>
      </c>
      <c r="D10" s="13"/>
      <c r="E10" s="13"/>
      <c r="F10" s="13"/>
      <c r="G10" s="10"/>
      <c r="H10" s="10"/>
      <c r="I10" s="4">
        <v>2</v>
      </c>
      <c r="J10" s="10" t="str">
        <f t="shared" ref="J10:J18" si="0">IF(G10="","",G10*I10)</f>
        <v/>
      </c>
      <c r="K10" s="10"/>
    </row>
    <row r="11" spans="1:16" x14ac:dyDescent="0.3">
      <c r="A11" s="11">
        <v>2</v>
      </c>
      <c r="B11" s="11"/>
      <c r="C11" s="13" t="s">
        <v>28</v>
      </c>
      <c r="D11" s="13"/>
      <c r="E11" s="13"/>
      <c r="F11" s="13"/>
      <c r="G11" s="10"/>
      <c r="H11" s="10"/>
      <c r="I11" s="4">
        <v>2</v>
      </c>
      <c r="J11" s="10"/>
      <c r="K11" s="10"/>
      <c r="M11" s="6"/>
      <c r="P11" s="6"/>
    </row>
    <row r="12" spans="1:16" x14ac:dyDescent="0.3">
      <c r="A12" s="11">
        <v>3</v>
      </c>
      <c r="B12" s="11"/>
      <c r="C12" s="13" t="s">
        <v>29</v>
      </c>
      <c r="D12" s="13"/>
      <c r="E12" s="13"/>
      <c r="F12" s="13"/>
      <c r="G12" s="10"/>
      <c r="H12" s="10"/>
      <c r="I12" s="4">
        <v>2</v>
      </c>
      <c r="J12" s="10" t="str">
        <f t="shared" si="0"/>
        <v/>
      </c>
      <c r="K12" s="10"/>
      <c r="P12" s="6"/>
    </row>
    <row r="13" spans="1:16" x14ac:dyDescent="0.3">
      <c r="A13" s="11">
        <v>4</v>
      </c>
      <c r="B13" s="11"/>
      <c r="C13" s="13" t="s">
        <v>30</v>
      </c>
      <c r="D13" s="13"/>
      <c r="E13" s="13"/>
      <c r="F13" s="13"/>
      <c r="G13" s="10"/>
      <c r="H13" s="10"/>
      <c r="I13" s="4">
        <v>2</v>
      </c>
      <c r="J13" s="10" t="str">
        <f t="shared" si="0"/>
        <v/>
      </c>
      <c r="K13" s="10"/>
      <c r="P13" s="6"/>
    </row>
    <row r="14" spans="1:16" x14ac:dyDescent="0.3">
      <c r="A14" s="11">
        <v>5</v>
      </c>
      <c r="B14" s="11"/>
      <c r="C14" s="13" t="s">
        <v>31</v>
      </c>
      <c r="D14" s="15"/>
      <c r="E14" s="15"/>
      <c r="F14" s="15"/>
      <c r="G14" s="10"/>
      <c r="H14" s="10"/>
      <c r="I14" s="4">
        <v>2</v>
      </c>
      <c r="J14" s="10" t="str">
        <f t="shared" si="0"/>
        <v/>
      </c>
      <c r="K14" s="10"/>
      <c r="M14" s="6"/>
    </row>
    <row r="15" spans="1:16" x14ac:dyDescent="0.3">
      <c r="A15" s="11">
        <v>6</v>
      </c>
      <c r="B15" s="11"/>
      <c r="C15" s="16" t="s">
        <v>32</v>
      </c>
      <c r="D15" s="13"/>
      <c r="E15" s="13"/>
      <c r="F15" s="13"/>
      <c r="G15" s="10"/>
      <c r="H15" s="10"/>
      <c r="I15" s="4">
        <v>2</v>
      </c>
      <c r="J15" s="10" t="str">
        <f t="shared" si="0"/>
        <v/>
      </c>
      <c r="K15" s="10"/>
    </row>
    <row r="16" spans="1:16" x14ac:dyDescent="0.3">
      <c r="A16" s="11">
        <v>7</v>
      </c>
      <c r="B16" s="11"/>
      <c r="C16" s="13" t="s">
        <v>33</v>
      </c>
      <c r="D16" s="13"/>
      <c r="E16" s="13"/>
      <c r="F16" s="13"/>
      <c r="G16" s="10"/>
      <c r="H16" s="10"/>
      <c r="I16" s="4">
        <v>2</v>
      </c>
      <c r="J16" s="10" t="str">
        <f t="shared" si="0"/>
        <v/>
      </c>
      <c r="K16" s="10"/>
      <c r="P16" s="6"/>
    </row>
    <row r="17" spans="1:16" x14ac:dyDescent="0.3">
      <c r="A17" s="11"/>
      <c r="B17" s="11"/>
      <c r="C17" s="13"/>
      <c r="D17" s="13"/>
      <c r="E17" s="13"/>
      <c r="F17" s="13"/>
      <c r="G17" s="10"/>
      <c r="H17" s="10"/>
      <c r="I17" s="4"/>
      <c r="J17" s="10" t="str">
        <f t="shared" si="0"/>
        <v/>
      </c>
      <c r="K17" s="10"/>
      <c r="P17" s="6"/>
    </row>
    <row r="18" spans="1:16" x14ac:dyDescent="0.3">
      <c r="A18" s="11"/>
      <c r="B18" s="11"/>
      <c r="C18" s="13"/>
      <c r="D18" s="13"/>
      <c r="E18" s="13"/>
      <c r="F18" s="13"/>
      <c r="G18" s="10"/>
      <c r="H18" s="10"/>
      <c r="I18" s="4"/>
      <c r="J18" s="10" t="str">
        <f t="shared" si="0"/>
        <v/>
      </c>
      <c r="K18" s="10"/>
    </row>
    <row r="19" spans="1:16" ht="14.4" customHeight="1" x14ac:dyDescent="0.3">
      <c r="A19" s="11"/>
      <c r="B19" s="11"/>
      <c r="C19" s="13"/>
      <c r="D19" s="13"/>
      <c r="E19" s="13"/>
      <c r="F19" s="13"/>
      <c r="G19" s="10"/>
      <c r="H19" s="10"/>
      <c r="I19" s="4"/>
      <c r="J19" s="10" t="str">
        <f t="shared" ref="J19:J36" si="1">IF(G19="","",G19*I19)</f>
        <v/>
      </c>
      <c r="K19" s="10"/>
    </row>
    <row r="20" spans="1:16" x14ac:dyDescent="0.3">
      <c r="A20" s="11"/>
      <c r="B20" s="11"/>
      <c r="C20" s="13"/>
      <c r="D20" s="13"/>
      <c r="E20" s="13"/>
      <c r="F20" s="13"/>
      <c r="G20" s="10"/>
      <c r="H20" s="10"/>
      <c r="I20" s="4"/>
      <c r="J20" s="10" t="str">
        <f t="shared" si="1"/>
        <v/>
      </c>
      <c r="K20" s="10"/>
    </row>
    <row r="21" spans="1:16" x14ac:dyDescent="0.3">
      <c r="A21" s="11"/>
      <c r="B21" s="11"/>
      <c r="C21" s="13"/>
      <c r="D21" s="13"/>
      <c r="E21" s="13"/>
      <c r="F21" s="13"/>
      <c r="G21" s="10"/>
      <c r="H21" s="10"/>
      <c r="I21" s="4"/>
      <c r="J21" s="10" t="str">
        <f t="shared" si="1"/>
        <v/>
      </c>
      <c r="K21" s="10"/>
    </row>
    <row r="22" spans="1:16" x14ac:dyDescent="0.3">
      <c r="A22" s="11"/>
      <c r="B22" s="11"/>
      <c r="C22" s="13"/>
      <c r="D22" s="13"/>
      <c r="E22" s="13"/>
      <c r="F22" s="13"/>
      <c r="G22" s="10"/>
      <c r="H22" s="10"/>
      <c r="I22" s="4"/>
      <c r="J22" s="10" t="str">
        <f t="shared" si="1"/>
        <v/>
      </c>
      <c r="K22" s="10"/>
    </row>
    <row r="23" spans="1:16" x14ac:dyDescent="0.3">
      <c r="A23" s="11"/>
      <c r="B23" s="11"/>
      <c r="C23" s="13"/>
      <c r="D23" s="13"/>
      <c r="E23" s="13"/>
      <c r="F23" s="13"/>
      <c r="G23" s="10"/>
      <c r="H23" s="10"/>
      <c r="I23" s="4"/>
      <c r="J23" s="10" t="str">
        <f t="shared" si="1"/>
        <v/>
      </c>
      <c r="K23" s="10"/>
    </row>
    <row r="24" spans="1:16" x14ac:dyDescent="0.3">
      <c r="A24" s="11"/>
      <c r="B24" s="11"/>
      <c r="C24" s="13"/>
      <c r="D24" s="13"/>
      <c r="E24" s="13"/>
      <c r="F24" s="13"/>
      <c r="G24" s="10"/>
      <c r="H24" s="10"/>
      <c r="I24" s="4"/>
      <c r="J24" s="10" t="str">
        <f t="shared" si="1"/>
        <v/>
      </c>
      <c r="K24" s="10"/>
    </row>
    <row r="25" spans="1:16" x14ac:dyDescent="0.3">
      <c r="A25" s="11"/>
      <c r="B25" s="11"/>
      <c r="C25" s="13"/>
      <c r="D25" s="13"/>
      <c r="E25" s="13"/>
      <c r="F25" s="13"/>
      <c r="G25" s="10"/>
      <c r="H25" s="10"/>
      <c r="I25" s="4"/>
      <c r="J25" s="10" t="str">
        <f t="shared" si="1"/>
        <v/>
      </c>
      <c r="K25" s="10"/>
    </row>
    <row r="26" spans="1:16" x14ac:dyDescent="0.3">
      <c r="A26" s="11"/>
      <c r="B26" s="11"/>
      <c r="C26" s="13"/>
      <c r="D26" s="13"/>
      <c r="E26" s="13"/>
      <c r="F26" s="13"/>
      <c r="G26" s="10"/>
      <c r="H26" s="10"/>
      <c r="I26" s="4"/>
      <c r="J26" s="10" t="str">
        <f t="shared" si="1"/>
        <v/>
      </c>
      <c r="K26" s="10"/>
    </row>
    <row r="27" spans="1:16" ht="14.4" customHeight="1" x14ac:dyDescent="0.3">
      <c r="A27" s="11"/>
      <c r="B27" s="11"/>
      <c r="C27" s="13"/>
      <c r="D27" s="13"/>
      <c r="E27" s="13"/>
      <c r="F27" s="13"/>
      <c r="G27" s="10"/>
      <c r="H27" s="10"/>
      <c r="I27" s="4"/>
      <c r="J27" s="10" t="str">
        <f t="shared" si="1"/>
        <v/>
      </c>
      <c r="K27" s="10"/>
    </row>
    <row r="28" spans="1:16" ht="14.4" customHeight="1" x14ac:dyDescent="0.3">
      <c r="A28" s="11"/>
      <c r="B28" s="11"/>
      <c r="C28" s="13"/>
      <c r="D28" s="13"/>
      <c r="E28" s="13"/>
      <c r="F28" s="13"/>
      <c r="G28" s="10"/>
      <c r="H28" s="10"/>
      <c r="I28" s="4"/>
      <c r="J28" s="10" t="str">
        <f t="shared" si="1"/>
        <v/>
      </c>
      <c r="K28" s="10"/>
    </row>
    <row r="29" spans="1:16" x14ac:dyDescent="0.3">
      <c r="A29" s="11"/>
      <c r="B29" s="11"/>
      <c r="C29" s="13"/>
      <c r="D29" s="13"/>
      <c r="E29" s="13"/>
      <c r="F29" s="13"/>
      <c r="G29" s="10"/>
      <c r="H29" s="10"/>
      <c r="I29" s="4"/>
      <c r="J29" s="10" t="str">
        <f t="shared" si="1"/>
        <v/>
      </c>
      <c r="K29" s="10"/>
      <c r="O29" s="6"/>
    </row>
    <row r="30" spans="1:16" x14ac:dyDescent="0.3">
      <c r="A30" s="11"/>
      <c r="B30" s="11"/>
      <c r="C30" s="13"/>
      <c r="D30" s="13"/>
      <c r="E30" s="13"/>
      <c r="F30" s="13"/>
      <c r="G30" s="10"/>
      <c r="H30" s="10"/>
      <c r="I30" s="4"/>
      <c r="J30" s="10" t="str">
        <f t="shared" si="1"/>
        <v/>
      </c>
      <c r="K30" s="10"/>
    </row>
    <row r="31" spans="1:16" x14ac:dyDescent="0.3">
      <c r="A31" s="11"/>
      <c r="B31" s="11"/>
      <c r="C31" s="13"/>
      <c r="D31" s="13"/>
      <c r="E31" s="13"/>
      <c r="F31" s="13"/>
      <c r="G31" s="10"/>
      <c r="H31" s="10"/>
      <c r="I31" s="4"/>
      <c r="J31" s="10" t="str">
        <f t="shared" si="1"/>
        <v/>
      </c>
      <c r="K31" s="10"/>
    </row>
    <row r="32" spans="1:16" x14ac:dyDescent="0.3">
      <c r="A32" s="11"/>
      <c r="B32" s="11"/>
      <c r="C32" s="13"/>
      <c r="D32" s="13"/>
      <c r="E32" s="13"/>
      <c r="F32" s="13"/>
      <c r="G32" s="10"/>
      <c r="H32" s="10"/>
      <c r="I32" s="4"/>
      <c r="J32" s="10" t="str">
        <f t="shared" si="1"/>
        <v/>
      </c>
      <c r="K32" s="10"/>
    </row>
    <row r="33" spans="1:13" x14ac:dyDescent="0.3">
      <c r="A33" s="11"/>
      <c r="B33" s="11"/>
      <c r="C33" s="13"/>
      <c r="D33" s="13"/>
      <c r="E33" s="13"/>
      <c r="F33" s="13"/>
      <c r="G33" s="10"/>
      <c r="H33" s="10"/>
      <c r="I33" s="4"/>
      <c r="J33" s="10" t="str">
        <f t="shared" si="1"/>
        <v/>
      </c>
      <c r="K33" s="10"/>
    </row>
    <row r="34" spans="1:13" x14ac:dyDescent="0.3">
      <c r="A34" s="11"/>
      <c r="B34" s="11"/>
      <c r="C34" s="13"/>
      <c r="D34" s="13"/>
      <c r="E34" s="13"/>
      <c r="F34" s="13"/>
      <c r="G34" s="10"/>
      <c r="H34" s="10"/>
      <c r="I34" s="4"/>
      <c r="J34" s="10" t="str">
        <f t="shared" si="1"/>
        <v/>
      </c>
      <c r="K34" s="10"/>
      <c r="M34" s="6"/>
    </row>
    <row r="35" spans="1:13" x14ac:dyDescent="0.3">
      <c r="A35" s="11"/>
      <c r="B35" s="11"/>
      <c r="C35" s="13"/>
      <c r="D35" s="13"/>
      <c r="E35" s="13"/>
      <c r="F35" s="13"/>
      <c r="G35" s="10"/>
      <c r="H35" s="10"/>
      <c r="I35" s="4"/>
      <c r="J35" s="10" t="str">
        <f t="shared" si="1"/>
        <v/>
      </c>
      <c r="K35" s="10"/>
    </row>
    <row r="36" spans="1:13" ht="15" thickBot="1" x14ac:dyDescent="0.35">
      <c r="A36" s="12"/>
      <c r="B36" s="12"/>
      <c r="C36" s="14"/>
      <c r="D36" s="14"/>
      <c r="E36" s="14"/>
      <c r="F36" s="14"/>
      <c r="G36" s="17"/>
      <c r="H36" s="17"/>
      <c r="I36" s="5"/>
      <c r="J36" s="17" t="str">
        <f t="shared" si="1"/>
        <v/>
      </c>
      <c r="K36" s="17"/>
    </row>
    <row r="37" spans="1:13" x14ac:dyDescent="0.3">
      <c r="G37" s="26" t="s">
        <v>18</v>
      </c>
      <c r="H37" s="26"/>
      <c r="I37" s="26"/>
      <c r="J37" s="27">
        <v>53379.8</v>
      </c>
      <c r="K37" s="27"/>
    </row>
    <row r="38" spans="1:13" x14ac:dyDescent="0.3">
      <c r="G38" s="7"/>
      <c r="H38" s="7"/>
      <c r="I38" s="7"/>
      <c r="J38" s="9"/>
      <c r="K38" s="9"/>
    </row>
    <row r="39" spans="1:13" ht="14.4" customHeight="1" x14ac:dyDescent="0.3">
      <c r="G39" s="7" t="s">
        <v>17</v>
      </c>
      <c r="H39" s="7"/>
      <c r="I39" s="7"/>
      <c r="J39" s="9">
        <v>0</v>
      </c>
      <c r="K39" s="9"/>
    </row>
    <row r="40" spans="1:13" ht="14.4" customHeight="1" x14ac:dyDescent="0.3">
      <c r="G40" s="7"/>
      <c r="H40" s="7"/>
      <c r="I40" s="7"/>
      <c r="J40" s="9"/>
      <c r="K40" s="9"/>
    </row>
    <row r="41" spans="1:13" ht="14.4" customHeight="1" x14ac:dyDescent="0.3">
      <c r="G41" s="7" t="s">
        <v>5</v>
      </c>
      <c r="H41" s="8"/>
      <c r="I41" s="8"/>
      <c r="J41" s="9">
        <f>J37-J39</f>
        <v>53379.8</v>
      </c>
      <c r="K41" s="9"/>
      <c r="M41" s="6"/>
    </row>
    <row r="42" spans="1:13" ht="14.4" customHeight="1" x14ac:dyDescent="0.3">
      <c r="G42" s="8"/>
      <c r="H42" s="8"/>
      <c r="I42" s="8"/>
      <c r="J42" s="9"/>
      <c r="K42" s="9"/>
    </row>
    <row r="43" spans="1:13" x14ac:dyDescent="0.3">
      <c r="G43" s="7" t="s">
        <v>20</v>
      </c>
      <c r="H43" s="8"/>
      <c r="I43" s="8"/>
      <c r="J43" s="9">
        <f>80%*J41</f>
        <v>42703.840000000004</v>
      </c>
      <c r="K43" s="10"/>
    </row>
    <row r="44" spans="1:13" ht="15" thickBot="1" x14ac:dyDescent="0.35">
      <c r="A44" s="2"/>
      <c r="B44" s="2"/>
      <c r="C44" s="2"/>
      <c r="D44" s="2"/>
      <c r="E44" s="2"/>
      <c r="F44" s="2"/>
      <c r="G44" s="8"/>
      <c r="H44" s="8"/>
      <c r="I44" s="8"/>
      <c r="J44" s="10"/>
      <c r="K44" s="10"/>
    </row>
    <row r="45" spans="1:13" ht="14.4" customHeight="1" x14ac:dyDescent="0.3">
      <c r="A45" s="29" t="s">
        <v>6</v>
      </c>
      <c r="B45" s="29"/>
      <c r="C45" s="29"/>
      <c r="D45" s="29"/>
      <c r="E45" s="29"/>
      <c r="F45" s="29"/>
      <c r="H45" s="29" t="s">
        <v>11</v>
      </c>
      <c r="I45" s="29"/>
      <c r="J45" s="29"/>
      <c r="K45" s="29"/>
    </row>
    <row r="46" spans="1:13" ht="14.4" customHeight="1" x14ac:dyDescent="0.3">
      <c r="A46" s="30"/>
      <c r="B46" s="30"/>
      <c r="C46" s="30"/>
      <c r="D46" s="30"/>
      <c r="E46" s="30"/>
      <c r="F46" s="30"/>
      <c r="H46" s="30"/>
      <c r="I46" s="30"/>
      <c r="J46" s="30"/>
      <c r="K46" s="30"/>
    </row>
    <row r="47" spans="1:13" x14ac:dyDescent="0.3">
      <c r="A47" s="24" t="s">
        <v>7</v>
      </c>
      <c r="B47" s="24"/>
      <c r="C47" s="24"/>
      <c r="D47" s="24"/>
      <c r="E47" s="24"/>
      <c r="F47" s="24"/>
      <c r="H47" s="23" t="s">
        <v>10</v>
      </c>
      <c r="I47" s="23"/>
      <c r="J47" s="23"/>
      <c r="K47" s="23"/>
    </row>
    <row r="48" spans="1:13" x14ac:dyDescent="0.3">
      <c r="A48" s="24" t="s">
        <v>8</v>
      </c>
      <c r="B48" s="24"/>
      <c r="C48" s="24"/>
      <c r="D48" s="24"/>
      <c r="E48" s="24"/>
      <c r="F48" s="24"/>
      <c r="H48" s="24" t="s">
        <v>12</v>
      </c>
      <c r="I48" s="24"/>
      <c r="J48" s="24"/>
      <c r="K48" s="24"/>
    </row>
    <row r="49" spans="1:11" x14ac:dyDescent="0.3">
      <c r="A49" s="24" t="s">
        <v>9</v>
      </c>
      <c r="B49" s="24"/>
      <c r="C49" s="24"/>
      <c r="D49" s="24"/>
      <c r="E49" s="24"/>
      <c r="F49" s="24"/>
      <c r="H49" s="25" t="s">
        <v>13</v>
      </c>
      <c r="I49" s="25"/>
      <c r="J49" s="25"/>
      <c r="K49" s="25"/>
    </row>
    <row r="50" spans="1:11" x14ac:dyDescent="0.3">
      <c r="A50" s="18"/>
      <c r="B50" s="18"/>
      <c r="C50" s="18"/>
      <c r="D50" s="18"/>
      <c r="E50" s="18"/>
      <c r="F50" s="18"/>
      <c r="H50" s="25"/>
      <c r="I50" s="25"/>
      <c r="J50" s="25"/>
      <c r="K50" s="25"/>
    </row>
  </sheetData>
  <mergeCells count="139">
    <mergeCell ref="D6:F6"/>
    <mergeCell ref="A45:F46"/>
    <mergeCell ref="H45:K46"/>
    <mergeCell ref="G9:H9"/>
    <mergeCell ref="J9:K9"/>
    <mergeCell ref="G41:I42"/>
    <mergeCell ref="I1:K2"/>
    <mergeCell ref="A8:B8"/>
    <mergeCell ref="J3:K3"/>
    <mergeCell ref="J4:K4"/>
    <mergeCell ref="J5:K5"/>
    <mergeCell ref="D1:F2"/>
    <mergeCell ref="D3:F3"/>
    <mergeCell ref="D4:F4"/>
    <mergeCell ref="D5:F5"/>
    <mergeCell ref="J10:K10"/>
    <mergeCell ref="J11:K11"/>
    <mergeCell ref="J12:K12"/>
    <mergeCell ref="J13:K13"/>
    <mergeCell ref="J14:K14"/>
    <mergeCell ref="G10:H10"/>
    <mergeCell ref="G11:H11"/>
    <mergeCell ref="C19:F19"/>
    <mergeCell ref="C20:F20"/>
    <mergeCell ref="G12:H12"/>
    <mergeCell ref="G13:H13"/>
    <mergeCell ref="A50:F50"/>
    <mergeCell ref="A9:B9"/>
    <mergeCell ref="C9:F9"/>
    <mergeCell ref="C17:F17"/>
    <mergeCell ref="C18:F18"/>
    <mergeCell ref="H47:K47"/>
    <mergeCell ref="H48:K48"/>
    <mergeCell ref="H49:K50"/>
    <mergeCell ref="A47:F47"/>
    <mergeCell ref="A49:F49"/>
    <mergeCell ref="A48:F48"/>
    <mergeCell ref="J17:K17"/>
    <mergeCell ref="J18:K18"/>
    <mergeCell ref="J19:K19"/>
    <mergeCell ref="J20:K20"/>
    <mergeCell ref="J41:K42"/>
    <mergeCell ref="J39:K40"/>
    <mergeCell ref="G39:I40"/>
    <mergeCell ref="G37:I38"/>
    <mergeCell ref="J37:K38"/>
    <mergeCell ref="J33:K33"/>
    <mergeCell ref="J34:K34"/>
    <mergeCell ref="J35:K35"/>
    <mergeCell ref="J36:K36"/>
    <mergeCell ref="G14:H14"/>
    <mergeCell ref="G15:H15"/>
    <mergeCell ref="J27:K27"/>
    <mergeCell ref="J28:K28"/>
    <mergeCell ref="J29:K29"/>
    <mergeCell ref="J30:K30"/>
    <mergeCell ref="J31:K31"/>
    <mergeCell ref="J32:K32"/>
    <mergeCell ref="J21:K21"/>
    <mergeCell ref="J22:K22"/>
    <mergeCell ref="J23:K23"/>
    <mergeCell ref="J24:K24"/>
    <mergeCell ref="J25:K25"/>
    <mergeCell ref="J26:K26"/>
    <mergeCell ref="J15:K15"/>
    <mergeCell ref="J16:K16"/>
    <mergeCell ref="G34:H34"/>
    <mergeCell ref="G35:H35"/>
    <mergeCell ref="G36:H36"/>
    <mergeCell ref="G30:H30"/>
    <mergeCell ref="G31:H31"/>
    <mergeCell ref="G32:H32"/>
    <mergeCell ref="G28:H28"/>
    <mergeCell ref="G29:H29"/>
    <mergeCell ref="G22:H22"/>
    <mergeCell ref="G23:H23"/>
    <mergeCell ref="G24:H24"/>
    <mergeCell ref="G25:H25"/>
    <mergeCell ref="G26:H26"/>
    <mergeCell ref="G27:H27"/>
    <mergeCell ref="G16:H16"/>
    <mergeCell ref="G17:H17"/>
    <mergeCell ref="G18:H18"/>
    <mergeCell ref="G19:H19"/>
    <mergeCell ref="G20:H20"/>
    <mergeCell ref="G21:H21"/>
    <mergeCell ref="C29:F29"/>
    <mergeCell ref="C30:F30"/>
    <mergeCell ref="C10:F10"/>
    <mergeCell ref="C11:F11"/>
    <mergeCell ref="C12:F12"/>
    <mergeCell ref="C13:F13"/>
    <mergeCell ref="C14:F14"/>
    <mergeCell ref="C15:F15"/>
    <mergeCell ref="C16:F16"/>
    <mergeCell ref="C21:F21"/>
    <mergeCell ref="C22:F22"/>
    <mergeCell ref="C23:F23"/>
    <mergeCell ref="C24:F24"/>
    <mergeCell ref="C25:F25"/>
    <mergeCell ref="A19:B19"/>
    <mergeCell ref="A20:B20"/>
    <mergeCell ref="A21:B21"/>
    <mergeCell ref="A22:B22"/>
    <mergeCell ref="A23:B23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G43:I44"/>
    <mergeCell ref="J43:K44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G33:H33"/>
    <mergeCell ref="C31:F31"/>
    <mergeCell ref="C32:F32"/>
    <mergeCell ref="C33:F33"/>
    <mergeCell ref="C34:F34"/>
    <mergeCell ref="C35:F35"/>
    <mergeCell ref="C36:F36"/>
    <mergeCell ref="C26:F26"/>
    <mergeCell ref="C27:F27"/>
    <mergeCell ref="C28:F28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pretorius</dc:creator>
  <cp:lastModifiedBy>nathan pretorius</cp:lastModifiedBy>
  <cp:lastPrinted>2024-03-18T06:32:48Z</cp:lastPrinted>
  <dcterms:created xsi:type="dcterms:W3CDTF">2015-06-05T18:17:20Z</dcterms:created>
  <dcterms:modified xsi:type="dcterms:W3CDTF">2024-03-18T06:43:55Z</dcterms:modified>
</cp:coreProperties>
</file>