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30" windowWidth="11340" windowHeight="6030"/>
  </bookViews>
  <sheets>
    <sheet name="maste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G10" i="1"/>
  <c r="H10" i="1"/>
  <c r="I10" i="1"/>
  <c r="I26" i="1" s="1"/>
  <c r="E11" i="1"/>
  <c r="G11" i="1"/>
  <c r="H11" i="1"/>
  <c r="I11" i="1"/>
  <c r="E12" i="1"/>
  <c r="G12" i="1"/>
  <c r="H12" i="1"/>
  <c r="I12" i="1"/>
  <c r="E13" i="1"/>
  <c r="G13" i="1"/>
  <c r="H13" i="1"/>
  <c r="I13" i="1"/>
  <c r="E14" i="1"/>
  <c r="G14" i="1"/>
  <c r="H14" i="1"/>
  <c r="I14" i="1"/>
  <c r="E15" i="1"/>
  <c r="G15" i="1"/>
  <c r="H15" i="1"/>
  <c r="I15" i="1"/>
  <c r="E16" i="1"/>
  <c r="G16" i="1"/>
  <c r="H16" i="1"/>
  <c r="I16" i="1"/>
  <c r="E17" i="1"/>
  <c r="G17" i="1"/>
  <c r="H17" i="1"/>
  <c r="I17" i="1"/>
  <c r="E18" i="1"/>
  <c r="G18" i="1"/>
  <c r="H18" i="1"/>
  <c r="I18" i="1"/>
  <c r="E19" i="1"/>
  <c r="G19" i="1"/>
  <c r="H19" i="1"/>
  <c r="I19" i="1"/>
  <c r="E20" i="1"/>
  <c r="G20" i="1"/>
  <c r="H20" i="1"/>
  <c r="I20" i="1"/>
  <c r="E21" i="1"/>
  <c r="G21" i="1"/>
  <c r="H21" i="1"/>
  <c r="I21" i="1"/>
  <c r="E22" i="1"/>
  <c r="G22" i="1"/>
  <c r="H22" i="1"/>
  <c r="I22" i="1"/>
  <c r="E23" i="1"/>
  <c r="G23" i="1"/>
  <c r="H23" i="1"/>
  <c r="I23" i="1"/>
  <c r="E24" i="1"/>
  <c r="G24" i="1"/>
  <c r="H24" i="1"/>
  <c r="I24" i="1"/>
  <c r="G26" i="1"/>
  <c r="G29" i="1" s="1"/>
  <c r="G33" i="1" l="1"/>
  <c r="G32" i="1"/>
</calcChain>
</file>

<file path=xl/sharedStrings.xml><?xml version="1.0" encoding="utf-8"?>
<sst xmlns="http://schemas.openxmlformats.org/spreadsheetml/2006/main" count="39" uniqueCount="25">
  <si>
    <t>name of ship</t>
  </si>
  <si>
    <t>Description</t>
  </si>
  <si>
    <t>Unit</t>
  </si>
  <si>
    <t>Req.</t>
  </si>
  <si>
    <t>Total</t>
  </si>
  <si>
    <t xml:space="preserve"> </t>
  </si>
  <si>
    <t>Sales</t>
  </si>
  <si>
    <t>Price</t>
  </si>
  <si>
    <t>TOTALS</t>
  </si>
  <si>
    <t>Distribution of Sales Revenue</t>
  </si>
  <si>
    <t>cruise#</t>
  </si>
  <si>
    <t>Cost</t>
  </si>
  <si>
    <t>Profit</t>
  </si>
  <si>
    <t>+ 20%</t>
  </si>
  <si>
    <t>50% profit to Company</t>
  </si>
  <si>
    <t>50% profit to Crew Welfare</t>
  </si>
  <si>
    <t>Paid in to Chief Purser</t>
  </si>
  <si>
    <t>p.unit</t>
  </si>
  <si>
    <t>from</t>
  </si>
  <si>
    <t>to</t>
  </si>
  <si>
    <t xml:space="preserve">      Crew Bar Issue Report</t>
  </si>
  <si>
    <t>Coca Cola</t>
  </si>
  <si>
    <t>can</t>
  </si>
  <si>
    <t>Soda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</si>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</sst>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4" fillId="0" borderId="10" xfId="0" applyFont="1" applyBorder="1" applyProtection="1">
      <protection locked="0"/>
    </xf>
    <xf numFmtId="4" fontId="4" fillId="0" borderId="10" xfId="0" applyNumberFormat="1" applyFont="1" applyBorder="1" applyProtection="1">
      <protection locked="0"/>
    </xf>
    <xf numFmtId="0" fontId="4" fillId="0" borderId="10" xfId="0" applyFont="1" applyBorder="1"/>
    <xf numFmtId="0" fontId="3" fillId="0" borderId="11" xfId="0" applyFont="1" applyBorder="1"/>
    <xf numFmtId="4" fontId="3" fillId="0" borderId="12" xfId="0" applyNumberFormat="1" applyFont="1" applyBorder="1"/>
    <xf numFmtId="0" fontId="3" fillId="0" borderId="13" xfId="0" applyFont="1" applyBorder="1"/>
    <xf numFmtId="4" fontId="4" fillId="0" borderId="14" xfId="0" applyNumberFormat="1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7" xfId="0" applyFont="1" applyBorder="1"/>
    <xf numFmtId="0" fontId="4" fillId="0" borderId="16" xfId="0" applyFont="1" applyBorder="1"/>
    <xf numFmtId="0" fontId="4" fillId="0" borderId="9" xfId="0" applyFont="1" applyBorder="1"/>
    <xf numFmtId="4" fontId="6" fillId="0" borderId="10" xfId="0" applyNumberFormat="1" applyFont="1" applyBorder="1"/>
    <xf numFmtId="4" fontId="3" fillId="0" borderId="0" xfId="0" applyNumberFormat="1" applyFont="1" applyBorder="1"/>
    <xf numFmtId="0" fontId="4" fillId="0" borderId="0" xfId="0" applyFont="1" applyBorder="1"/>
    <xf numFmtId="4" fontId="6" fillId="0" borderId="3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6" fillId="0" borderId="9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4" fontId="6" fillId="0" borderId="0" xfId="0" applyNumberFormat="1" applyFont="1"/>
    <xf numFmtId="4" fontId="6" fillId="0" borderId="8" xfId="0" quotePrefix="1" applyNumberFormat="1" applyFont="1" applyBorder="1" applyAlignment="1">
      <alignment horizontal="center"/>
    </xf>
    <xf numFmtId="4" fontId="6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4" workbookViewId="0">
      <selection activeCell="A28" sqref="A28"/>
    </sheetView>
  </sheetViews>
  <sheetFormatPr defaultRowHeight="12.75" x14ac:dyDescent="0.2"/>
  <cols>
    <col min="1" max="1" width="20" customWidth="1"/>
    <col min="2" max="2" width="10.7109375" customWidth="1"/>
    <col min="3" max="3" width="6.42578125" customWidth="1"/>
    <col min="4" max="4" width="8.85546875" customWidth="1"/>
    <col min="5" max="5" width="10.7109375" style="3" customWidth="1"/>
    <col min="6" max="6" width="8.5703125" style="3" customWidth="1"/>
    <col min="7" max="9" width="10.7109375" style="3" customWidth="1"/>
  </cols>
  <sheetData>
    <row r="1" spans="1:10" ht="15.75" x14ac:dyDescent="0.25">
      <c r="A1" s="4" t="s">
        <v>0</v>
      </c>
      <c r="B1" s="5"/>
      <c r="C1" s="5"/>
      <c r="D1" s="4" t="s">
        <v>18</v>
      </c>
      <c r="E1" s="6"/>
      <c r="F1" s="6"/>
      <c r="G1" s="7"/>
      <c r="H1" s="7"/>
      <c r="I1" s="7"/>
    </row>
    <row r="2" spans="1:10" ht="15.75" x14ac:dyDescent="0.25">
      <c r="A2" s="4" t="s">
        <v>10</v>
      </c>
      <c r="B2" s="5"/>
      <c r="C2" s="5"/>
      <c r="D2" s="4" t="s">
        <v>19</v>
      </c>
      <c r="E2" s="6"/>
      <c r="F2" s="6"/>
      <c r="G2" s="7"/>
      <c r="H2" s="7"/>
      <c r="I2" s="7"/>
    </row>
    <row r="3" spans="1:10" ht="15" x14ac:dyDescent="0.2">
      <c r="A3" s="8"/>
      <c r="B3" s="8"/>
      <c r="C3" s="8"/>
      <c r="D3" s="8"/>
      <c r="E3" s="7"/>
      <c r="F3" s="7"/>
      <c r="G3" s="7"/>
      <c r="H3" s="7"/>
      <c r="I3" s="7"/>
    </row>
    <row r="4" spans="1:10" ht="26.25" x14ac:dyDescent="0.4">
      <c r="B4" s="2" t="s">
        <v>20</v>
      </c>
      <c r="C4" s="8"/>
      <c r="D4" s="9"/>
      <c r="E4" s="7"/>
      <c r="F4" s="7"/>
      <c r="G4" s="7"/>
      <c r="H4" s="7"/>
      <c r="I4" s="7"/>
    </row>
    <row r="5" spans="1:10" ht="15.75" x14ac:dyDescent="0.25">
      <c r="A5" s="8"/>
      <c r="B5" s="8"/>
      <c r="C5" s="8"/>
      <c r="D5" s="9"/>
      <c r="E5" s="7"/>
      <c r="F5" s="7"/>
      <c r="G5" s="7"/>
      <c r="H5" s="7"/>
      <c r="I5" s="7"/>
    </row>
    <row r="6" spans="1:10" ht="15.75" x14ac:dyDescent="0.25">
      <c r="A6" s="8"/>
      <c r="B6" s="8"/>
      <c r="C6" s="8"/>
      <c r="D6" s="9"/>
      <c r="E6" s="7"/>
      <c r="F6" s="7"/>
      <c r="G6" s="7"/>
      <c r="H6" s="7"/>
      <c r="I6" s="7"/>
    </row>
    <row r="7" spans="1:10" ht="15.75" x14ac:dyDescent="0.25">
      <c r="A7" s="10"/>
      <c r="B7" s="10"/>
      <c r="C7" s="11" t="s">
        <v>5</v>
      </c>
      <c r="D7" s="12" t="s">
        <v>11</v>
      </c>
      <c r="E7" s="35" t="s">
        <v>5</v>
      </c>
      <c r="F7" s="12" t="s">
        <v>6</v>
      </c>
      <c r="G7" s="34" t="s">
        <v>5</v>
      </c>
      <c r="H7" s="34"/>
      <c r="I7" s="35" t="s">
        <v>5</v>
      </c>
      <c r="J7" s="1" t="s">
        <v>5</v>
      </c>
    </row>
    <row r="8" spans="1:10" ht="15.75" x14ac:dyDescent="0.25">
      <c r="A8" s="13"/>
      <c r="B8" s="13"/>
      <c r="C8" s="14" t="s">
        <v>2</v>
      </c>
      <c r="D8" s="15" t="s">
        <v>7</v>
      </c>
      <c r="E8" s="37" t="s">
        <v>11</v>
      </c>
      <c r="F8" s="15" t="s">
        <v>7</v>
      </c>
      <c r="G8" s="36" t="s">
        <v>4</v>
      </c>
      <c r="H8" s="36" t="s">
        <v>4</v>
      </c>
      <c r="I8" s="37" t="s">
        <v>4</v>
      </c>
      <c r="J8" s="1"/>
    </row>
    <row r="9" spans="1:10" ht="15.75" x14ac:dyDescent="0.25">
      <c r="A9" s="16" t="s">
        <v>1</v>
      </c>
      <c r="B9" s="16" t="s">
        <v>2</v>
      </c>
      <c r="C9" s="17" t="s">
        <v>3</v>
      </c>
      <c r="D9" s="18" t="s">
        <v>17</v>
      </c>
      <c r="E9" s="41" t="s">
        <v>13</v>
      </c>
      <c r="F9" s="18" t="s">
        <v>17</v>
      </c>
      <c r="G9" s="38" t="s">
        <v>6</v>
      </c>
      <c r="H9" s="38" t="s">
        <v>11</v>
      </c>
      <c r="I9" s="39" t="s">
        <v>12</v>
      </c>
      <c r="J9" s="1" t="s">
        <v>5</v>
      </c>
    </row>
    <row r="10" spans="1:10" ht="15.75" x14ac:dyDescent="0.25">
      <c r="A10" s="19" t="s">
        <v>21</v>
      </c>
      <c r="B10" s="19" t="s">
        <v>22</v>
      </c>
      <c r="C10" s="19">
        <v>48</v>
      </c>
      <c r="D10" s="20">
        <v>0.32</v>
      </c>
      <c r="E10" s="31">
        <f>+D10*0.2+D10</f>
        <v>0.38400000000000001</v>
      </c>
      <c r="F10" s="20">
        <v>0.4</v>
      </c>
      <c r="G10" s="31">
        <f>+F10*C10</f>
        <v>19.200000000000003</v>
      </c>
      <c r="H10" s="31">
        <f>+C10*D10</f>
        <v>15.36</v>
      </c>
      <c r="I10" s="31">
        <f>+G10-H10</f>
        <v>3.8400000000000034</v>
      </c>
    </row>
    <row r="11" spans="1:10" ht="15.75" x14ac:dyDescent="0.25">
      <c r="A11" s="19" t="s">
        <v>23</v>
      </c>
      <c r="B11" s="19" t="s">
        <v>24</v>
      </c>
      <c r="C11" s="19">
        <v>48</v>
      </c>
      <c r="D11" s="20">
        <v>0.47</v>
      </c>
      <c r="E11" s="31">
        <f t="shared" ref="E11:E24" si="0">+D11*0.2+D11</f>
        <v>0.56399999999999995</v>
      </c>
      <c r="F11" s="20">
        <v>0.6</v>
      </c>
      <c r="G11" s="31">
        <f t="shared" ref="G11:G19" si="1">+F11*C11</f>
        <v>28.799999999999997</v>
      </c>
      <c r="H11" s="31">
        <f t="shared" ref="H11:H24" si="2">+C11*D11</f>
        <v>22.56</v>
      </c>
      <c r="I11" s="31">
        <f t="shared" ref="I11:I24" si="3">+G11-H11</f>
        <v>6.2399999999999984</v>
      </c>
    </row>
    <row r="12" spans="1:10" ht="15.75" x14ac:dyDescent="0.25">
      <c r="A12" s="19"/>
      <c r="B12" s="19"/>
      <c r="C12" s="19"/>
      <c r="D12" s="20"/>
      <c r="E12" s="31">
        <f t="shared" si="0"/>
        <v>0</v>
      </c>
      <c r="F12" s="20"/>
      <c r="G12" s="31">
        <f t="shared" si="1"/>
        <v>0</v>
      </c>
      <c r="H12" s="31">
        <f t="shared" si="2"/>
        <v>0</v>
      </c>
      <c r="I12" s="31">
        <f t="shared" si="3"/>
        <v>0</v>
      </c>
    </row>
    <row r="13" spans="1:10" ht="15.75" x14ac:dyDescent="0.25">
      <c r="A13" s="19"/>
      <c r="B13" s="19"/>
      <c r="C13" s="19"/>
      <c r="D13" s="20"/>
      <c r="E13" s="31">
        <f t="shared" si="0"/>
        <v>0</v>
      </c>
      <c r="F13" s="20"/>
      <c r="G13" s="31">
        <f t="shared" si="1"/>
        <v>0</v>
      </c>
      <c r="H13" s="31">
        <f t="shared" si="2"/>
        <v>0</v>
      </c>
      <c r="I13" s="31">
        <f t="shared" si="3"/>
        <v>0</v>
      </c>
    </row>
    <row r="14" spans="1:10" ht="15.75" x14ac:dyDescent="0.25">
      <c r="A14" s="19"/>
      <c r="B14" s="19"/>
      <c r="C14" s="19"/>
      <c r="D14" s="20"/>
      <c r="E14" s="31">
        <f t="shared" si="0"/>
        <v>0</v>
      </c>
      <c r="F14" s="20"/>
      <c r="G14" s="31">
        <f t="shared" si="1"/>
        <v>0</v>
      </c>
      <c r="H14" s="31">
        <f t="shared" si="2"/>
        <v>0</v>
      </c>
      <c r="I14" s="31">
        <f t="shared" si="3"/>
        <v>0</v>
      </c>
    </row>
    <row r="15" spans="1:10" ht="15.75" x14ac:dyDescent="0.25">
      <c r="A15" s="19"/>
      <c r="B15" s="19"/>
      <c r="C15" s="19"/>
      <c r="D15" s="20"/>
      <c r="E15" s="31">
        <f t="shared" si="0"/>
        <v>0</v>
      </c>
      <c r="F15" s="20"/>
      <c r="G15" s="31">
        <f t="shared" si="1"/>
        <v>0</v>
      </c>
      <c r="H15" s="31">
        <f t="shared" si="2"/>
        <v>0</v>
      </c>
      <c r="I15" s="31">
        <f t="shared" si="3"/>
        <v>0</v>
      </c>
    </row>
    <row r="16" spans="1:10" ht="15.75" x14ac:dyDescent="0.25">
      <c r="A16" s="19"/>
      <c r="B16" s="19"/>
      <c r="C16" s="19"/>
      <c r="D16" s="20"/>
      <c r="E16" s="31">
        <f t="shared" si="0"/>
        <v>0</v>
      </c>
      <c r="F16" s="20"/>
      <c r="G16" s="31">
        <f t="shared" si="1"/>
        <v>0</v>
      </c>
      <c r="H16" s="31">
        <f t="shared" si="2"/>
        <v>0</v>
      </c>
      <c r="I16" s="31">
        <f t="shared" si="3"/>
        <v>0</v>
      </c>
    </row>
    <row r="17" spans="1:9" ht="15.75" x14ac:dyDescent="0.25">
      <c r="A17" s="19"/>
      <c r="B17" s="19"/>
      <c r="C17" s="19"/>
      <c r="D17" s="20"/>
      <c r="E17" s="31">
        <f t="shared" si="0"/>
        <v>0</v>
      </c>
      <c r="F17" s="20"/>
      <c r="G17" s="31">
        <f t="shared" si="1"/>
        <v>0</v>
      </c>
      <c r="H17" s="31">
        <f t="shared" si="2"/>
        <v>0</v>
      </c>
      <c r="I17" s="31">
        <f t="shared" si="3"/>
        <v>0</v>
      </c>
    </row>
    <row r="18" spans="1:9" ht="15.75" x14ac:dyDescent="0.25">
      <c r="A18" s="19"/>
      <c r="B18" s="19"/>
      <c r="C18" s="19"/>
      <c r="D18" s="20"/>
      <c r="E18" s="31">
        <f t="shared" si="0"/>
        <v>0</v>
      </c>
      <c r="F18" s="20"/>
      <c r="G18" s="31">
        <f t="shared" si="1"/>
        <v>0</v>
      </c>
      <c r="H18" s="31">
        <f t="shared" si="2"/>
        <v>0</v>
      </c>
      <c r="I18" s="31">
        <f t="shared" si="3"/>
        <v>0</v>
      </c>
    </row>
    <row r="19" spans="1:9" ht="15.75" x14ac:dyDescent="0.25">
      <c r="A19" s="19"/>
      <c r="B19" s="19"/>
      <c r="C19" s="19"/>
      <c r="D19" s="20"/>
      <c r="E19" s="31">
        <f t="shared" si="0"/>
        <v>0</v>
      </c>
      <c r="F19" s="20"/>
      <c r="G19" s="31">
        <f t="shared" si="1"/>
        <v>0</v>
      </c>
      <c r="H19" s="31">
        <f t="shared" si="2"/>
        <v>0</v>
      </c>
      <c r="I19" s="31">
        <f t="shared" si="3"/>
        <v>0</v>
      </c>
    </row>
    <row r="20" spans="1:9" ht="15.75" x14ac:dyDescent="0.25">
      <c r="A20" s="19"/>
      <c r="B20" s="19"/>
      <c r="C20" s="19"/>
      <c r="D20" s="20"/>
      <c r="E20" s="31">
        <f t="shared" si="0"/>
        <v>0</v>
      </c>
      <c r="F20" s="20"/>
      <c r="G20" s="31">
        <f>+F20*C20</f>
        <v>0</v>
      </c>
      <c r="H20" s="31">
        <f t="shared" si="2"/>
        <v>0</v>
      </c>
      <c r="I20" s="31">
        <f t="shared" si="3"/>
        <v>0</v>
      </c>
    </row>
    <row r="21" spans="1:9" ht="15.75" x14ac:dyDescent="0.25">
      <c r="A21" s="19"/>
      <c r="B21" s="19"/>
      <c r="C21" s="19"/>
      <c r="D21" s="20"/>
      <c r="E21" s="31">
        <f t="shared" si="0"/>
        <v>0</v>
      </c>
      <c r="F21" s="20"/>
      <c r="G21" s="31">
        <f>+F21*C21</f>
        <v>0</v>
      </c>
      <c r="H21" s="31">
        <f t="shared" si="2"/>
        <v>0</v>
      </c>
      <c r="I21" s="31">
        <f t="shared" si="3"/>
        <v>0</v>
      </c>
    </row>
    <row r="22" spans="1:9" ht="15.75" x14ac:dyDescent="0.25">
      <c r="A22" s="19"/>
      <c r="B22" s="19"/>
      <c r="C22" s="19"/>
      <c r="D22" s="20"/>
      <c r="E22" s="31">
        <f t="shared" si="0"/>
        <v>0</v>
      </c>
      <c r="F22" s="20"/>
      <c r="G22" s="31">
        <f>+F22*C22</f>
        <v>0</v>
      </c>
      <c r="H22" s="31">
        <f t="shared" si="2"/>
        <v>0</v>
      </c>
      <c r="I22" s="31">
        <f t="shared" si="3"/>
        <v>0</v>
      </c>
    </row>
    <row r="23" spans="1:9" ht="15.75" x14ac:dyDescent="0.25">
      <c r="A23" s="19"/>
      <c r="B23" s="19"/>
      <c r="C23" s="19"/>
      <c r="D23" s="20"/>
      <c r="E23" s="31">
        <f t="shared" si="0"/>
        <v>0</v>
      </c>
      <c r="F23" s="20"/>
      <c r="G23" s="31">
        <f>+F23*C23</f>
        <v>0</v>
      </c>
      <c r="H23" s="31">
        <f t="shared" si="2"/>
        <v>0</v>
      </c>
      <c r="I23" s="31">
        <f t="shared" si="3"/>
        <v>0</v>
      </c>
    </row>
    <row r="24" spans="1:9" ht="15.75" x14ac:dyDescent="0.25">
      <c r="A24" s="19"/>
      <c r="B24" s="19"/>
      <c r="C24" s="19"/>
      <c r="D24" s="20"/>
      <c r="E24" s="31">
        <f t="shared" si="0"/>
        <v>0</v>
      </c>
      <c r="F24" s="20"/>
      <c r="G24" s="31">
        <f>+F24*C24</f>
        <v>0</v>
      </c>
      <c r="H24" s="31">
        <f t="shared" si="2"/>
        <v>0</v>
      </c>
      <c r="I24" s="31">
        <f t="shared" si="3"/>
        <v>0</v>
      </c>
    </row>
    <row r="25" spans="1:9" ht="15.75" x14ac:dyDescent="0.25">
      <c r="A25" s="8"/>
      <c r="B25" s="8"/>
      <c r="C25" s="8"/>
      <c r="D25" s="7"/>
      <c r="E25" s="40"/>
      <c r="F25" s="7"/>
      <c r="G25" s="40"/>
      <c r="H25" s="40"/>
      <c r="I25" s="40"/>
    </row>
    <row r="26" spans="1:9" ht="15.75" x14ac:dyDescent="0.25">
      <c r="A26" s="8"/>
      <c r="B26" s="21" t="s">
        <v>8</v>
      </c>
      <c r="C26" s="21"/>
      <c r="D26" s="21"/>
      <c r="E26" s="31"/>
      <c r="F26" s="21" t="s">
        <v>5</v>
      </c>
      <c r="G26" s="31">
        <f>SUM(G10:G24)</f>
        <v>48</v>
      </c>
      <c r="H26" s="31"/>
      <c r="I26" s="31">
        <f>SUM(I10:I24)</f>
        <v>10.080000000000002</v>
      </c>
    </row>
    <row r="27" spans="1:9" ht="15" x14ac:dyDescent="0.2">
      <c r="A27" s="8"/>
      <c r="B27" s="8"/>
      <c r="C27" s="8"/>
      <c r="D27" s="8"/>
      <c r="E27" s="7"/>
      <c r="F27" s="7"/>
      <c r="G27" s="7"/>
      <c r="H27" s="7"/>
      <c r="I27" s="7"/>
    </row>
    <row r="28" spans="1:9" ht="15.75" thickBot="1" x14ac:dyDescent="0.25">
      <c r="A28" s="8"/>
      <c r="B28" s="8"/>
      <c r="C28" s="8"/>
      <c r="D28" s="8"/>
      <c r="E28" s="7"/>
      <c r="F28" s="7"/>
      <c r="G28" s="7"/>
      <c r="H28" s="7"/>
      <c r="I28" s="7"/>
    </row>
    <row r="29" spans="1:9" ht="16.5" thickBot="1" x14ac:dyDescent="0.3">
      <c r="A29" s="8"/>
      <c r="B29" s="8"/>
      <c r="C29" s="8"/>
      <c r="D29" s="22" t="s">
        <v>16</v>
      </c>
      <c r="E29" s="23"/>
      <c r="F29" s="23"/>
      <c r="G29" s="42">
        <f>+G26</f>
        <v>48</v>
      </c>
      <c r="H29" s="32"/>
      <c r="I29" s="7"/>
    </row>
    <row r="30" spans="1:9" ht="15" x14ac:dyDescent="0.2">
      <c r="A30" s="8"/>
      <c r="B30" s="8"/>
      <c r="C30" s="8"/>
      <c r="D30" s="8"/>
      <c r="E30" s="7"/>
      <c r="F30" s="7"/>
      <c r="G30" s="7"/>
      <c r="H30" s="7"/>
      <c r="I30" s="7"/>
    </row>
    <row r="31" spans="1:9" ht="15.75" x14ac:dyDescent="0.25">
      <c r="A31" s="8"/>
      <c r="B31" s="8"/>
      <c r="C31" s="24" t="s">
        <v>9</v>
      </c>
      <c r="D31" s="25"/>
      <c r="E31" s="26"/>
      <c r="F31" s="27"/>
      <c r="G31" s="33"/>
      <c r="I31" s="8"/>
    </row>
    <row r="32" spans="1:9" ht="15.75" x14ac:dyDescent="0.25">
      <c r="A32" s="8"/>
      <c r="B32" s="8"/>
      <c r="C32" s="8"/>
      <c r="D32" s="28" t="s">
        <v>14</v>
      </c>
      <c r="E32" s="29"/>
      <c r="F32" s="30"/>
      <c r="G32" s="31">
        <f>+I26*0.5</f>
        <v>5.0400000000000009</v>
      </c>
    </row>
    <row r="33" spans="1:9" ht="15.75" x14ac:dyDescent="0.25">
      <c r="A33" s="8"/>
      <c r="B33" s="8"/>
      <c r="C33" s="8"/>
      <c r="D33" s="28" t="s">
        <v>15</v>
      </c>
      <c r="E33" s="29"/>
      <c r="F33" s="30"/>
      <c r="G33" s="31">
        <f>+I26*0.5</f>
        <v>5.0400000000000009</v>
      </c>
    </row>
    <row r="34" spans="1:9" x14ac:dyDescent="0.2">
      <c r="G34"/>
      <c r="H34"/>
      <c r="I34"/>
    </row>
  </sheetData>
  <pageMargins left="0.36" right="0.28999999999999998" top="1.06" bottom="1" header="0.5" footer="0.5"/>
  <pageSetup paperSize="9" orientation="portrait" r:id="rId1"/>
  <headerFooter alignWithMargins="0">
    <oddFooter>&amp;LHO 1113a&amp;CVersion: 1   Issued: 9/98&amp;RRevision: 1   Issued: 06/99  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2016-04-12T09:02:23Z</dcterms:created>
  <dcterms:modified xsi:type="dcterms:W3CDTF">2016-04-12T09:02:26Z</dcterms:modified>
</cp:coreProperties>
</file>