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30" windowWidth="11340" windowHeight="6030"/>
  </bookViews>
  <sheets>
    <sheet name="Master" sheetId="7" r:id="rId1"/>
    <sheet name="Sheet2 (2)" sheetId="8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9" i="7" l="1"/>
  <c r="G9" i="7"/>
  <c r="H9" i="7"/>
  <c r="E10" i="7"/>
  <c r="G10" i="7"/>
  <c r="H10" i="7" s="1"/>
  <c r="E11" i="7"/>
  <c r="G11" i="7"/>
  <c r="H11" i="7" s="1"/>
  <c r="E12" i="7"/>
  <c r="G12" i="7"/>
  <c r="H12" i="7" s="1"/>
  <c r="E13" i="7"/>
  <c r="G13" i="7"/>
  <c r="H13" i="7"/>
  <c r="E14" i="7"/>
  <c r="G14" i="7"/>
  <c r="H14" i="7"/>
  <c r="E15" i="7"/>
  <c r="G15" i="7"/>
  <c r="H15" i="7" s="1"/>
  <c r="E16" i="7"/>
  <c r="G16" i="7"/>
  <c r="H16" i="7" s="1"/>
  <c r="E17" i="7"/>
  <c r="G17" i="7"/>
  <c r="H17" i="7" s="1"/>
  <c r="E18" i="7"/>
  <c r="G18" i="7"/>
  <c r="H18" i="7"/>
  <c r="E19" i="7"/>
  <c r="E21" i="7" s="1"/>
  <c r="G19" i="7"/>
  <c r="H19" i="7"/>
  <c r="C21" i="7"/>
  <c r="H21" i="7" l="1"/>
  <c r="G21" i="7"/>
  <c r="H24" i="7" l="1"/>
  <c r="H25" i="7"/>
</calcChain>
</file>

<file path=xl/sharedStrings.xml><?xml version="1.0" encoding="utf-8"?>
<sst xmlns="http://schemas.openxmlformats.org/spreadsheetml/2006/main" count="34" uniqueCount="28">
  <si>
    <t>name of ship</t>
  </si>
  <si>
    <t>Total</t>
  </si>
  <si>
    <t xml:space="preserve"> </t>
  </si>
  <si>
    <t>Sales</t>
  </si>
  <si>
    <t>cruise#</t>
  </si>
  <si>
    <t>Price</t>
  </si>
  <si>
    <t>Marlboro</t>
  </si>
  <si>
    <t>Unit</t>
  </si>
  <si>
    <t>case</t>
  </si>
  <si>
    <t>carton</t>
  </si>
  <si>
    <t>Provision Master</t>
  </si>
  <si>
    <t>Purser</t>
  </si>
  <si>
    <t>Distribution of Sales Revenue</t>
  </si>
  <si>
    <t>50% profit to Company</t>
  </si>
  <si>
    <t>50% profit to Crew Welfare</t>
  </si>
  <si>
    <t>From</t>
  </si>
  <si>
    <t>To</t>
  </si>
  <si>
    <t>Sold</t>
  </si>
  <si>
    <t>Cost</t>
  </si>
  <si>
    <t>Description</t>
  </si>
  <si>
    <t>Items</t>
  </si>
  <si>
    <t>+ 20%</t>
  </si>
  <si>
    <t>Profit</t>
  </si>
  <si>
    <t>TOTALS</t>
  </si>
  <si>
    <t xml:space="preserve">             Slopchest Issue Inventory</t>
  </si>
  <si>
    <t>Coca cola</t>
  </si>
  <si>
    <t>Water</t>
  </si>
  <si>
    <t>6 x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</si>
</sst>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4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4" fontId="3" fillId="0" borderId="1" xfId="0" applyNumberFormat="1" applyFont="1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1" fillId="0" borderId="6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3" fillId="0" borderId="8" xfId="0" quotePrefix="1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0" fillId="0" borderId="1" xfId="0" applyNumberFormat="1" applyBorder="1" applyProtection="1">
      <protection locked="0"/>
    </xf>
    <xf numFmtId="4" fontId="4" fillId="0" borderId="1" xfId="0" applyNumberFormat="1" applyFont="1" applyBorder="1"/>
    <xf numFmtId="4" fontId="3" fillId="0" borderId="0" xfId="0" applyNumberFormat="1" applyFont="1"/>
    <xf numFmtId="0" fontId="1" fillId="0" borderId="9" xfId="0" applyFont="1" applyBorder="1"/>
    <xf numFmtId="4" fontId="0" fillId="0" borderId="10" xfId="0" applyNumberFormat="1" applyBorder="1"/>
    <xf numFmtId="0" fontId="0" fillId="0" borderId="10" xfId="0" applyBorder="1"/>
    <xf numFmtId="0" fontId="0" fillId="0" borderId="11" xfId="0" applyBorder="1"/>
    <xf numFmtId="4" fontId="5" fillId="0" borderId="1" xfId="0" applyNumberFormat="1" applyFont="1" applyBorder="1"/>
    <xf numFmtId="0" fontId="1" fillId="0" borderId="7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1" fillId="0" borderId="1" xfId="0" applyFont="1" applyBorder="1" applyProtection="1"/>
    <xf numFmtId="0" fontId="1" fillId="0" borderId="0" xfId="0" applyFont="1" applyProtection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7" workbookViewId="0">
      <selection activeCell="B29" sqref="B29"/>
    </sheetView>
  </sheetViews>
  <sheetFormatPr defaultRowHeight="12.75" x14ac:dyDescent="0.2"/>
  <cols>
    <col min="1" max="1" width="14.7109375" customWidth="1"/>
    <col min="3" max="3" width="7.42578125" customWidth="1"/>
    <col min="4" max="4" width="7.5703125" customWidth="1"/>
    <col min="5" max="5" width="7.5703125" style="3" customWidth="1"/>
    <col min="6" max="6" width="6.85546875" style="3" customWidth="1"/>
    <col min="7" max="8" width="9.140625" style="3"/>
  </cols>
  <sheetData>
    <row r="1" spans="1:9" x14ac:dyDescent="0.2">
      <c r="A1" s="8" t="s">
        <v>0</v>
      </c>
      <c r="B1" s="9"/>
      <c r="C1" s="9"/>
      <c r="D1" s="8" t="s">
        <v>15</v>
      </c>
      <c r="E1" s="10"/>
      <c r="F1" s="10"/>
    </row>
    <row r="2" spans="1:9" x14ac:dyDescent="0.2">
      <c r="A2" s="8" t="s">
        <v>4</v>
      </c>
      <c r="B2" s="9"/>
      <c r="C2" s="9"/>
      <c r="D2" s="8" t="s">
        <v>16</v>
      </c>
      <c r="E2" s="10"/>
      <c r="F2" s="10"/>
    </row>
    <row r="4" spans="1:9" ht="26.25" x14ac:dyDescent="0.4">
      <c r="A4" s="1" t="s">
        <v>24</v>
      </c>
      <c r="C4" s="2"/>
      <c r="D4" s="2"/>
    </row>
    <row r="5" spans="1:9" x14ac:dyDescent="0.2">
      <c r="C5" s="2"/>
      <c r="D5" s="2"/>
    </row>
    <row r="6" spans="1:9" x14ac:dyDescent="0.2">
      <c r="C6" s="2"/>
      <c r="D6" s="2"/>
    </row>
    <row r="7" spans="1:9" x14ac:dyDescent="0.2">
      <c r="A7" s="5"/>
      <c r="B7" s="5"/>
      <c r="C7" s="31" t="s">
        <v>17</v>
      </c>
      <c r="D7" s="16" t="s">
        <v>18</v>
      </c>
      <c r="E7" s="17" t="s">
        <v>18</v>
      </c>
      <c r="F7" s="16" t="s">
        <v>3</v>
      </c>
      <c r="G7" s="18" t="s">
        <v>1</v>
      </c>
      <c r="H7" s="17" t="s">
        <v>1</v>
      </c>
      <c r="I7" s="12" t="s">
        <v>2</v>
      </c>
    </row>
    <row r="8" spans="1:9" x14ac:dyDescent="0.2">
      <c r="A8" s="6" t="s">
        <v>19</v>
      </c>
      <c r="B8" s="6" t="s">
        <v>7</v>
      </c>
      <c r="C8" s="32" t="s">
        <v>20</v>
      </c>
      <c r="D8" s="19" t="s">
        <v>5</v>
      </c>
      <c r="E8" s="20" t="s">
        <v>21</v>
      </c>
      <c r="F8" s="19" t="s">
        <v>5</v>
      </c>
      <c r="G8" s="21" t="s">
        <v>3</v>
      </c>
      <c r="H8" s="22" t="s">
        <v>22</v>
      </c>
      <c r="I8" s="12" t="s">
        <v>2</v>
      </c>
    </row>
    <row r="9" spans="1:9" x14ac:dyDescent="0.2">
      <c r="A9" s="7" t="s">
        <v>25</v>
      </c>
      <c r="B9" s="7" t="s">
        <v>8</v>
      </c>
      <c r="C9" s="33">
        <v>27</v>
      </c>
      <c r="D9" s="23">
        <v>8.33</v>
      </c>
      <c r="E9" s="24">
        <f t="shared" ref="E9:E19" si="0">+D9*0.2+D9</f>
        <v>9.9960000000000004</v>
      </c>
      <c r="F9" s="23">
        <v>10</v>
      </c>
      <c r="G9" s="11">
        <f t="shared" ref="G9:G19" si="1">+F9*C9</f>
        <v>270</v>
      </c>
      <c r="H9" s="11">
        <f t="shared" ref="H9:H19" si="2">+G9-D9*C9</f>
        <v>45.09</v>
      </c>
    </row>
    <row r="10" spans="1:9" x14ac:dyDescent="0.2">
      <c r="A10" s="7" t="s">
        <v>6</v>
      </c>
      <c r="B10" s="7" t="s">
        <v>9</v>
      </c>
      <c r="C10" s="33">
        <v>18</v>
      </c>
      <c r="D10" s="23">
        <v>12.25</v>
      </c>
      <c r="E10" s="24">
        <f t="shared" si="0"/>
        <v>14.7</v>
      </c>
      <c r="F10" s="23">
        <v>15</v>
      </c>
      <c r="G10" s="11">
        <f t="shared" si="1"/>
        <v>270</v>
      </c>
      <c r="H10" s="11">
        <f t="shared" si="2"/>
        <v>49.5</v>
      </c>
    </row>
    <row r="11" spans="1:9" x14ac:dyDescent="0.2">
      <c r="A11" s="7" t="s">
        <v>26</v>
      </c>
      <c r="B11" s="7" t="s">
        <v>27</v>
      </c>
      <c r="C11" s="33">
        <v>18</v>
      </c>
      <c r="D11" s="23">
        <v>2.25</v>
      </c>
      <c r="E11" s="24">
        <f t="shared" si="0"/>
        <v>2.7</v>
      </c>
      <c r="F11" s="23">
        <v>2.75</v>
      </c>
      <c r="G11" s="11">
        <f t="shared" si="1"/>
        <v>49.5</v>
      </c>
      <c r="H11" s="11">
        <f t="shared" si="2"/>
        <v>9</v>
      </c>
    </row>
    <row r="12" spans="1:9" x14ac:dyDescent="0.2">
      <c r="A12" s="7"/>
      <c r="B12" s="7"/>
      <c r="C12" s="33">
        <v>0</v>
      </c>
      <c r="D12" s="23"/>
      <c r="E12" s="24">
        <f t="shared" si="0"/>
        <v>0</v>
      </c>
      <c r="F12" s="23"/>
      <c r="G12" s="11">
        <f t="shared" si="1"/>
        <v>0</v>
      </c>
      <c r="H12" s="11">
        <f t="shared" si="2"/>
        <v>0</v>
      </c>
    </row>
    <row r="13" spans="1:9" x14ac:dyDescent="0.2">
      <c r="A13" s="7"/>
      <c r="B13" s="7"/>
      <c r="C13" s="33">
        <v>0</v>
      </c>
      <c r="D13" s="23"/>
      <c r="E13" s="24">
        <f t="shared" si="0"/>
        <v>0</v>
      </c>
      <c r="F13" s="23"/>
      <c r="G13" s="11">
        <f t="shared" si="1"/>
        <v>0</v>
      </c>
      <c r="H13" s="11">
        <f t="shared" si="2"/>
        <v>0</v>
      </c>
    </row>
    <row r="14" spans="1:9" x14ac:dyDescent="0.2">
      <c r="A14" s="7"/>
      <c r="B14" s="7"/>
      <c r="C14" s="33">
        <v>0</v>
      </c>
      <c r="D14" s="23"/>
      <c r="E14" s="24">
        <f t="shared" si="0"/>
        <v>0</v>
      </c>
      <c r="F14" s="23"/>
      <c r="G14" s="11">
        <f t="shared" si="1"/>
        <v>0</v>
      </c>
      <c r="H14" s="11">
        <f t="shared" si="2"/>
        <v>0</v>
      </c>
    </row>
    <row r="15" spans="1:9" x14ac:dyDescent="0.2">
      <c r="A15" s="7"/>
      <c r="B15" s="7"/>
      <c r="C15" s="33">
        <v>0</v>
      </c>
      <c r="D15" s="23"/>
      <c r="E15" s="24">
        <f t="shared" si="0"/>
        <v>0</v>
      </c>
      <c r="F15" s="23"/>
      <c r="G15" s="11">
        <f t="shared" si="1"/>
        <v>0</v>
      </c>
      <c r="H15" s="11">
        <f t="shared" si="2"/>
        <v>0</v>
      </c>
    </row>
    <row r="16" spans="1:9" x14ac:dyDescent="0.2">
      <c r="A16" s="7"/>
      <c r="B16" s="7"/>
      <c r="C16" s="33">
        <v>0</v>
      </c>
      <c r="D16" s="23"/>
      <c r="E16" s="24">
        <f t="shared" si="0"/>
        <v>0</v>
      </c>
      <c r="F16" s="23"/>
      <c r="G16" s="11">
        <f t="shared" si="1"/>
        <v>0</v>
      </c>
      <c r="H16" s="11">
        <f t="shared" si="2"/>
        <v>0</v>
      </c>
    </row>
    <row r="17" spans="1:8" x14ac:dyDescent="0.2">
      <c r="A17" s="7"/>
      <c r="B17" s="7"/>
      <c r="C17" s="33">
        <v>0</v>
      </c>
      <c r="D17" s="23"/>
      <c r="E17" s="24">
        <f t="shared" si="0"/>
        <v>0</v>
      </c>
      <c r="F17" s="23"/>
      <c r="G17" s="11">
        <f t="shared" si="1"/>
        <v>0</v>
      </c>
      <c r="H17" s="11">
        <f t="shared" si="2"/>
        <v>0</v>
      </c>
    </row>
    <row r="18" spans="1:8" x14ac:dyDescent="0.2">
      <c r="A18" s="7"/>
      <c r="B18" s="7"/>
      <c r="C18" s="33">
        <v>0</v>
      </c>
      <c r="D18" s="23"/>
      <c r="E18" s="24">
        <f t="shared" si="0"/>
        <v>0</v>
      </c>
      <c r="F18" s="23"/>
      <c r="G18" s="11">
        <f t="shared" si="1"/>
        <v>0</v>
      </c>
      <c r="H18" s="11">
        <f t="shared" si="2"/>
        <v>0</v>
      </c>
    </row>
    <row r="19" spans="1:8" x14ac:dyDescent="0.2">
      <c r="A19" s="7"/>
      <c r="B19" s="7"/>
      <c r="C19" s="33">
        <v>0</v>
      </c>
      <c r="D19" s="23"/>
      <c r="E19" s="24">
        <f t="shared" si="0"/>
        <v>0</v>
      </c>
      <c r="F19" s="23"/>
      <c r="G19" s="11">
        <f t="shared" si="1"/>
        <v>0</v>
      </c>
      <c r="H19" s="11">
        <f t="shared" si="2"/>
        <v>0</v>
      </c>
    </row>
    <row r="20" spans="1:8" x14ac:dyDescent="0.2">
      <c r="C20" s="34"/>
      <c r="D20" s="3"/>
      <c r="G20" s="25"/>
      <c r="H20" s="25"/>
    </row>
    <row r="21" spans="1:8" x14ac:dyDescent="0.2">
      <c r="B21" s="4" t="s">
        <v>23</v>
      </c>
      <c r="C21" s="33">
        <f>SUM(C9:C19)</f>
        <v>63</v>
      </c>
      <c r="D21" s="4"/>
      <c r="E21" s="11">
        <f>SUM(E9:E19)</f>
        <v>27.395999999999997</v>
      </c>
      <c r="F21" s="4" t="s">
        <v>2</v>
      </c>
      <c r="G21" s="11">
        <f>SUM(G9:G19)</f>
        <v>589.5</v>
      </c>
      <c r="H21" s="11">
        <f>SUM(H9:H19)</f>
        <v>103.59</v>
      </c>
    </row>
    <row r="23" spans="1:8" x14ac:dyDescent="0.2">
      <c r="D23" s="26" t="s">
        <v>12</v>
      </c>
      <c r="E23" s="27"/>
      <c r="F23" s="28"/>
      <c r="G23" s="15"/>
      <c r="H23"/>
    </row>
    <row r="24" spans="1:8" x14ac:dyDescent="0.2">
      <c r="E24" s="13" t="s">
        <v>13</v>
      </c>
      <c r="F24" s="29"/>
      <c r="G24" s="14"/>
      <c r="H24" s="30">
        <f>+H21*0.5</f>
        <v>51.795000000000002</v>
      </c>
    </row>
    <row r="25" spans="1:8" x14ac:dyDescent="0.2">
      <c r="E25" s="13" t="s">
        <v>14</v>
      </c>
      <c r="F25" s="29"/>
      <c r="G25" s="14"/>
      <c r="H25" s="30">
        <f>+H21*0.5</f>
        <v>51.795000000000002</v>
      </c>
    </row>
    <row r="26" spans="1:8" x14ac:dyDescent="0.2">
      <c r="G26"/>
      <c r="H26"/>
    </row>
    <row r="29" spans="1:8" x14ac:dyDescent="0.2">
      <c r="B29" s="12" t="s">
        <v>10</v>
      </c>
      <c r="F29" s="35" t="s">
        <v>11</v>
      </c>
    </row>
  </sheetData>
  <pageMargins left="0.36" right="0.28999999999999998" top="1.06" bottom="1" header="0.5" footer="0.5"/>
  <pageSetup paperSize="9" orientation="portrait" r:id="rId1"/>
  <headerFooter alignWithMargins="0">
    <oddFooter>&amp;LHO 1114a&amp;CVersion: 1   Issued: 9/98&amp;RRevision: 0   Issued: Date  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Sheet2 (2)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2016-04-12T09:02:16Z</dcterms:created>
  <dcterms:modified xsi:type="dcterms:W3CDTF">2016-04-12T09:02:19Z</dcterms:modified>
</cp:coreProperties>
</file>