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LCD_2ºAno/2ºSemestre/1_Projeto Aplicado em Ciência de Dados I_[PACD I]/[PACD I]_Projeto/"/>
    </mc:Choice>
  </mc:AlternateContent>
  <xr:revisionPtr revIDLastSave="2" documentId="101_{A3398E58-6747-44FF-8059-169A85DA2A4D}" xr6:coauthVersionLast="47" xr6:coauthVersionMax="47" xr10:uidLastSave="{F0F2791F-6E85-4E0A-A236-1F6EAB7CCE36}"/>
  <bookViews>
    <workbookView xWindow="38280" yWindow="-120" windowWidth="29040" windowHeight="15720" activeTab="2" xr2:uid="{00000000-000D-0000-FFFF-FFFF00000000}"/>
  </bookViews>
  <sheets>
    <sheet name="Links_Oponentes" sheetId="10" r:id="rId1"/>
    <sheet name="Transformação Born" sheetId="1" r:id="rId2"/>
    <sheet name="Transformação Torneio" sheetId="4" r:id="rId3"/>
    <sheet name="Hand_GrandSlam" sheetId="8" r:id="rId4"/>
    <sheet name="Países" sheetId="2" r:id="rId5"/>
    <sheet name="Rankings_ATP" sheetId="6" r:id="rId6"/>
    <sheet name="Links_Oponentes (29_4_2023)" sheetId="11" state="hidden" r:id="rId7"/>
    <sheet name="MySQL_Export" sheetId="3" state="hidden" r:id="rId8"/>
  </sheets>
  <definedNames>
    <definedName name="DadosExternos_1" localSheetId="3" hidden="1">Hand_GrandSlam!$A$1:$C$50</definedName>
    <definedName name="DadosExternos_1" localSheetId="0" hidden="1">Links_Oponentes!$A$1:$B$331</definedName>
    <definedName name="DadosExternos_1" localSheetId="6" hidden="1">'Links_Oponentes (29_4_2023)'!$A$1:$B$331</definedName>
    <definedName name="DadosExternos_1" localSheetId="7" hidden="1">MySQL_Export!$A$1:$B$629</definedName>
    <definedName name="DadosExternos_1" localSheetId="4" hidden="1">Países!$A$1:$B$250</definedName>
    <definedName name="DadosExternos_1" localSheetId="2" hidden="1">'Transformação Torneio'!$A$1:$B$212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2" i="10"/>
  <c r="F2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C53" i="8"/>
  <c r="C52" i="8"/>
  <c r="D4" i="6"/>
  <c r="C631" i="1"/>
  <c r="C215" i="4"/>
  <c r="C214" i="4"/>
  <c r="C6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Silvestre</author>
  </authors>
  <commentList>
    <comment ref="C131" authorId="0" shapeId="0" xr:uid="{1727BFBE-9C63-4201-A1DC-6A7C63F61BB2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Decidimos por Ucrania</t>
        </r>
      </text>
    </comment>
    <comment ref="C521" authorId="0" shapeId="0" xr:uid="{9384C080-5F59-4BE3-A55E-898946CF527E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https://www.atptour.com/en/players/eliot-spizzirri/s0ja/overview
Neste jogador tive de ir confirmar, dado que o nome da cidade é o mesmo nos USA e United Kingdom</t>
        </r>
      </text>
    </comment>
    <comment ref="C614" authorId="0" shapeId="0" xr:uid="{69B3BFFE-DDD1-48DE-97B8-B0E89B7685F3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Confirmar</t>
        </r>
      </text>
    </comment>
    <comment ref="B626" authorId="0" shapeId="0" xr:uid="{299214FD-DD57-4220-894D-1B10B95240ED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Este é um daqueles casos que já foi um país no passado que foi repartida pela Serveia, Eslóvenia e Croácia…... Basicamente podemos dizer que fomos ao "pormenor" ver a cidade que neste momento pertence à Sérvia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Silvestre</author>
  </authors>
  <commentList>
    <comment ref="C18" authorId="0" shapeId="0" xr:uid="{85858BAD-EBAF-422C-A8FC-7C142706A4A2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Temos de por NULL pq 
https://www.atptour.com/en/players/victor-estrella-burgos/e224/player-activity?year=all&amp;matchType=Singles
2008.02.04 - 2008.02.10
No site aparece mal e não há registos na net!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untries_net" description="Ligação à consulta 'countries_net' no livro." type="5" refreshedVersion="8" background="1" saveData="1">
    <dbPr connection="Provider=Microsoft.Mashup.OleDb.1;Data Source=$Workbook$;Location=countries_net;Extended Properties=&quot;&quot;" command="SELECT * FROM [countries_net]"/>
  </connection>
  <connection id="2" xr16:uid="{7F6AE2B7-79F2-42B1-8B27-7EA8BC0EF58F}" keepAlive="1" name="Consulta - hands_grandslam_excel_3 12 2022" description="Ligação à consulta 'hands_grandslam_excel_3 12 2022' no livro." type="5" refreshedVersion="8" background="1" saveData="1">
    <dbPr connection="Provider=Microsoft.Mashup.OleDb.1;Data Source=$Workbook$;Location=&quot;hands_grandslam_excel_3 12 2022&quot;;Extended Properties=&quot;&quot;" command="SELECT * FROM [hands_grandslam_excel_3 12 2022]"/>
  </connection>
  <connection id="3" xr16:uid="{6E0D2CD2-36F2-4E9A-B16D-ECC6E7E9E9B0}" keepAlive="1" name="Consulta - Links_Oponentes" description="Ligação à consulta 'Links_Oponentes' no livro." type="5" refreshedVersion="8" background="1" saveData="1">
    <dbPr connection="Provider=Microsoft.Mashup.OleDb.1;Data Source=$Workbook$;Location=Links_Oponentes;Extended Properties=&quot;&quot;" command="SELECT * FROM [Links_Oponentes]"/>
  </connection>
  <connection id="4" xr16:uid="{F9F53EF2-16B0-4AFC-9F82-0E1A44C9F980}" keepAlive="1" name="Consulta - Links_Oponentes (2)" description="Ligação à consulta 'Links_Oponentes (2)' no livro." type="5" refreshedVersion="8" background="1" saveData="1">
    <dbPr connection="Provider=Microsoft.Mashup.OleDb.1;Data Source=$Workbook$;Location=&quot;Links_Oponentes (2)&quot;;Extended Properties=&quot;&quot;" command="SELECT * FROM [Links_Oponentes (2)]"/>
  </connection>
  <connection id="5" xr16:uid="{00000000-0015-0000-FFFF-FFFF01000000}" keepAlive="1" name="Consulta - paises_torneio_excel_29 11 2022" description="Ligação à consulta 'paises_torneio_excel_29 11 2022' no livro." type="5" refreshedVersion="8" background="1" saveData="1">
    <dbPr connection="Provider=Microsoft.Mashup.OleDb.1;Data Source=$Workbook$;Location=&quot;paises_torneio_excel_29 11 2022&quot;;Extended Properties=&quot;&quot;" command="SELECT * FROM [paises_torneio_excel_29 11 2022]"/>
  </connection>
  <connection id="6" xr16:uid="{00000000-0015-0000-FFFF-FFFF02000000}" keepAlive="1" name="Consulta - paises_torneio_excel_29 11 2022 (2)" description="Ligação à consulta 'paises_torneio_excel_29 11 2022 (2)' no livro." type="5" refreshedVersion="8" background="1" saveData="1">
    <dbPr connection="Provider=Microsoft.Mashup.OleDb.1;Data Source=$Workbook$;Location=&quot;paises_torneio_excel_29 11 2022 (2)&quot;;Extended Properties=&quot;&quot;" command="SELECT * FROM [paises_torneio_excel_29 11 2022 (2)]"/>
  </connection>
  <connection id="7" xr16:uid="{AEEA9723-0C0E-4A80-A2C3-6103773A52DF}" keepAlive="1" name="Consulta - Points distribution (2009–present)[edit]" description="Ligação à consulta 'Points distribution (2009–present)[edit]' no livro." type="5" refreshedVersion="8" background="1" saveData="1">
    <dbPr connection="Provider=Microsoft.Mashup.OleDb.1;Data Source=$Workbook$;Location=&quot;Points distribution (2009–present)[edit]&quot;;Extended Properties=&quot;&quot;" command="SELECT * FROM [Points distribution (2009–present)[edit]]]"/>
  </connection>
  <connection id="8" xr16:uid="{527C3440-626A-4B83-A6F8-B1353AA6B3F2}" keepAlive="1" name="Consulta - Table 0 (2)" description="Ligação à consulta 'Table 0 (2)' no livro." type="5" refreshedVersion="0" background="1" saveData="1">
    <dbPr connection="Provider=Microsoft.Mashup.OleDb.1;Data Source=$Workbook$;Location=&quot;Table 0 (2)&quot;;Extended Properties=&quot;&quot;" command="SELECT * FROM [Table 0 (2)]"/>
  </connection>
  <connection id="9" xr16:uid="{00000000-0015-0000-FFFF-FFFF03000000}" keepAlive="1" name="Consulta - uniformizar_paises_excel" description="Ligação à consulta 'uniformizar_paises_excel' no livro." type="5" refreshedVersion="0" background="1" saveData="1">
    <dbPr connection="Provider=Microsoft.Mashup.OleDb.1;Data Source=$Workbook$;Location=uniformizar_paises_excel;Extended Properties=&quot;&quot;" command="SELECT * FROM [uniformizar_paises_excel]"/>
  </connection>
  <connection id="10" xr16:uid="{00000000-0015-0000-FFFF-FFFF04000000}" keepAlive="1" name="Consulta - uniformizar_paises_excel (2)" description="Ligação à consulta 'uniformizar_paises_excel (2)' no livro." type="5" refreshedVersion="8" background="1" saveData="1">
    <dbPr connection="Provider=Microsoft.Mashup.OleDb.1;Data Source=$Workbook$;Location=&quot;uniformizar_paises_excel (2)&quot;;Extended Properties=&quot;&quot;" command="SELECT * FROM [uniformizar_paises_excel (2)]"/>
  </connection>
</connections>
</file>

<file path=xl/sharedStrings.xml><?xml version="1.0" encoding="utf-8"?>
<sst xmlns="http://schemas.openxmlformats.org/spreadsheetml/2006/main" count="6006" uniqueCount="2288">
  <si>
    <r>
      <t>Mal</t>
    </r>
    <r>
      <rPr>
        <sz val="8"/>
        <color theme="1"/>
        <rFont val="Calibri"/>
        <family val="2"/>
        <scheme val="minor"/>
      </rPr>
      <t xml:space="preserve"> (Original)</t>
    </r>
  </si>
  <si>
    <r>
      <t>Mal</t>
    </r>
    <r>
      <rPr>
        <sz val="8"/>
        <color theme="1"/>
        <rFont val="Calibri"/>
        <family val="2"/>
        <scheme val="minor"/>
      </rPr>
      <t>(Última Posição)</t>
    </r>
  </si>
  <si>
    <t>Bem</t>
  </si>
  <si>
    <r>
      <t xml:space="preserve">Dicionário dos </t>
    </r>
    <r>
      <rPr>
        <i/>
        <sz val="14"/>
        <color theme="1"/>
        <rFont val="Calibri"/>
        <family val="2"/>
        <scheme val="minor"/>
      </rPr>
      <t>Replacements</t>
    </r>
  </si>
  <si>
    <t>Abidjan</t>
  </si>
  <si>
    <t>Côte d'Ivoire</t>
  </si>
  <si>
    <t>Acapulco</t>
  </si>
  <si>
    <t>Mexico</t>
  </si>
  <si>
    <t>Accra</t>
  </si>
  <si>
    <t>Ghana</t>
  </si>
  <si>
    <t>Achim</t>
  </si>
  <si>
    <t>Germany</t>
  </si>
  <si>
    <t>Adeje</t>
  </si>
  <si>
    <t>Spain</t>
  </si>
  <si>
    <t>Adelaide</t>
  </si>
  <si>
    <t>Australia</t>
  </si>
  <si>
    <t>Aix-en-Provence</t>
  </si>
  <si>
    <t>France</t>
  </si>
  <si>
    <t>Ajaccio</t>
  </si>
  <si>
    <t>Aktau</t>
  </si>
  <si>
    <t>Kazakhstan</t>
  </si>
  <si>
    <t>Birmingham, AL</t>
  </si>
  <si>
    <t>AL</t>
  </si>
  <si>
    <t>United States</t>
  </si>
  <si>
    <t>Alatri</t>
  </si>
  <si>
    <t>Italy</t>
  </si>
  <si>
    <t>Alexandria</t>
  </si>
  <si>
    <t>Egypt</t>
  </si>
  <si>
    <t>Algemesi</t>
  </si>
  <si>
    <t>Almaty</t>
  </si>
  <si>
    <t>Alphen aan den Rijn</t>
  </si>
  <si>
    <t>Netherlands</t>
  </si>
  <si>
    <t>Altadena</t>
  </si>
  <si>
    <t>AN SUNG</t>
  </si>
  <si>
    <t>Korea, Democratic People's Republic of</t>
  </si>
  <si>
    <t>Ancona</t>
  </si>
  <si>
    <t>Andong</t>
  </si>
  <si>
    <t>Anseong</t>
  </si>
  <si>
    <t>Korea, Republic of</t>
  </si>
  <si>
    <t>Antananarivo</t>
  </si>
  <si>
    <t>Madagascar</t>
  </si>
  <si>
    <t>Apizaco</t>
  </si>
  <si>
    <t>San Francisco (Cordoba), ARG</t>
  </si>
  <si>
    <t>ARG</t>
  </si>
  <si>
    <t>Argentina</t>
  </si>
  <si>
    <t>Tandil, Buenos Aires, Argentin</t>
  </si>
  <si>
    <t>Argentin</t>
  </si>
  <si>
    <t>Arlington</t>
  </si>
  <si>
    <t>Aschaffenburg</t>
  </si>
  <si>
    <t>Asenovgrad</t>
  </si>
  <si>
    <t>Bulgaria</t>
  </si>
  <si>
    <t>Atlanta</t>
  </si>
  <si>
    <t>Atlanta Ga</t>
  </si>
  <si>
    <t>Auckland</t>
  </si>
  <si>
    <t>New Zealand</t>
  </si>
  <si>
    <t>Gympie, Queensland, AUS</t>
  </si>
  <si>
    <t>AUS</t>
  </si>
  <si>
    <t>Symmons, Plains,Tasmania,Aust.</t>
  </si>
  <si>
    <t>Aust.</t>
  </si>
  <si>
    <t>Launceston, Tasmania, Aust..</t>
  </si>
  <si>
    <t>Aust..</t>
  </si>
  <si>
    <t>Austin</t>
  </si>
  <si>
    <t>Bacau</t>
  </si>
  <si>
    <t>Romania</t>
  </si>
  <si>
    <t>Bad Hersfeld</t>
  </si>
  <si>
    <t>Bahia Blanca</t>
  </si>
  <si>
    <t>Baja</t>
  </si>
  <si>
    <t>Balcarce</t>
  </si>
  <si>
    <t>Bangkok</t>
  </si>
  <si>
    <t>Thailand</t>
  </si>
  <si>
    <t>Barakovichi</t>
  </si>
  <si>
    <t>Belarus</t>
  </si>
  <si>
    <t>Barbastro</t>
  </si>
  <si>
    <t>Barcelona</t>
  </si>
  <si>
    <t>Barquisimeto</t>
  </si>
  <si>
    <t>Venezuela, Bolivarian Republic of</t>
  </si>
  <si>
    <t>BASTIA</t>
  </si>
  <si>
    <t>Bayonne</t>
  </si>
  <si>
    <t>Belfast</t>
  </si>
  <si>
    <t>Ireland</t>
  </si>
  <si>
    <t>Belgrade</t>
  </si>
  <si>
    <t>Serbia</t>
  </si>
  <si>
    <t>Belo Horizonte</t>
  </si>
  <si>
    <t>Brazil</t>
  </si>
  <si>
    <t>Bengaluru</t>
  </si>
  <si>
    <t>India</t>
  </si>
  <si>
    <t>Bergisch - Gladbach</t>
  </si>
  <si>
    <t>Berlin</t>
  </si>
  <si>
    <t>Bern</t>
  </si>
  <si>
    <t>Switzerland</t>
  </si>
  <si>
    <t>Biarritz</t>
  </si>
  <si>
    <t>Bienne</t>
  </si>
  <si>
    <t>Birmingham</t>
  </si>
  <si>
    <t>United Kingdom</t>
  </si>
  <si>
    <t>Blaricum</t>
  </si>
  <si>
    <t>Boca Raton</t>
  </si>
  <si>
    <t>Bogota</t>
  </si>
  <si>
    <t>Colombia</t>
  </si>
  <si>
    <t>Trinidad, Bolivia</t>
  </si>
  <si>
    <t>Bolivia</t>
  </si>
  <si>
    <t>Bolivia, Plurinational State of</t>
  </si>
  <si>
    <t>Bologna</t>
  </si>
  <si>
    <t>Bonn</t>
  </si>
  <si>
    <t>Bordeaux</t>
  </si>
  <si>
    <t>Tuzla, Bosnia</t>
  </si>
  <si>
    <t>Bosnia</t>
  </si>
  <si>
    <t>Bosnia and Herzegovina</t>
  </si>
  <si>
    <t>Sarajevo, Bosnia &amp; Herzegovina</t>
  </si>
  <si>
    <t>Bosnia &amp; Herzegovina</t>
  </si>
  <si>
    <t>Medjugorje, Bosnia-Herzegovina</t>
  </si>
  <si>
    <t>Bosnia-Herzegovina</t>
  </si>
  <si>
    <t>Boston</t>
  </si>
  <si>
    <t>Boulogne-Sur-Mer</t>
  </si>
  <si>
    <t>Box Hill</t>
  </si>
  <si>
    <t>Marechal Candido Rondon, BRA</t>
  </si>
  <si>
    <t>BRA</t>
  </si>
  <si>
    <t>Bradenton</t>
  </si>
  <si>
    <t>Bragado</t>
  </si>
  <si>
    <t>Jundiai, Sao Paulo, Brasil</t>
  </si>
  <si>
    <t>Brasil</t>
  </si>
  <si>
    <t>Brasilia</t>
  </si>
  <si>
    <t>Bratislava</t>
  </si>
  <si>
    <t>Slovakia</t>
  </si>
  <si>
    <t>Bree</t>
  </si>
  <si>
    <t>Belgium</t>
  </si>
  <si>
    <t>Bremen</t>
  </si>
  <si>
    <t>BREST</t>
  </si>
  <si>
    <t>Bridgetown</t>
  </si>
  <si>
    <t>Barbados</t>
  </si>
  <si>
    <t>Brisbane</t>
  </si>
  <si>
    <t>Brno</t>
  </si>
  <si>
    <t>Czech Republic</t>
  </si>
  <si>
    <t>Bucharest</t>
  </si>
  <si>
    <t>Bucuresti</t>
  </si>
  <si>
    <t>Budapest</t>
  </si>
  <si>
    <t>Hungary</t>
  </si>
  <si>
    <t>Buenos Aires</t>
  </si>
  <si>
    <t>Burgos</t>
  </si>
  <si>
    <t>Busto Arsizio</t>
  </si>
  <si>
    <t>Irvine, CA</t>
  </si>
  <si>
    <t>CA</t>
  </si>
  <si>
    <t>Newport Beach, CA USA</t>
  </si>
  <si>
    <t>CA USA</t>
  </si>
  <si>
    <t>Cagayan de Oro City</t>
  </si>
  <si>
    <t>Philippines</t>
  </si>
  <si>
    <t>Calgary</t>
  </si>
  <si>
    <t>Canada</t>
  </si>
  <si>
    <t>Calhoun</t>
  </si>
  <si>
    <t>Fresno, California</t>
  </si>
  <si>
    <t>California</t>
  </si>
  <si>
    <t>Battambang, Camboda</t>
  </si>
  <si>
    <t>Camboda</t>
  </si>
  <si>
    <t>Cambodia</t>
  </si>
  <si>
    <t>Campbelltown</t>
  </si>
  <si>
    <t>Campinas</t>
  </si>
  <si>
    <t>Campobasso</t>
  </si>
  <si>
    <t>Montreal, Canda</t>
  </si>
  <si>
    <t>Canda</t>
  </si>
  <si>
    <t>Capital Federal</t>
  </si>
  <si>
    <t>Caracas</t>
  </si>
  <si>
    <t>Carcassonne</t>
  </si>
  <si>
    <t>carhaix plougher</t>
  </si>
  <si>
    <t>Cartago</t>
  </si>
  <si>
    <t>Tunisia</t>
  </si>
  <si>
    <t>Casalmaggiore</t>
  </si>
  <si>
    <t>Chandler Arizona</t>
  </si>
  <si>
    <t>Changhwa</t>
  </si>
  <si>
    <t>Taiwan, Province of China</t>
  </si>
  <si>
    <t>Chascom�s</t>
  </si>
  <si>
    <t>Chelmsford</t>
  </si>
  <si>
    <t>Chennai</t>
  </si>
  <si>
    <t>Chernivtsi</t>
  </si>
  <si>
    <t>Ukraine</t>
  </si>
  <si>
    <t>Chichester</t>
  </si>
  <si>
    <t>Taipei, Chinese Taipei</t>
  </si>
  <si>
    <t>Chinese Taipei</t>
  </si>
  <si>
    <t>Chisinau</t>
  </si>
  <si>
    <t>Moldova, Republic of</t>
  </si>
  <si>
    <t>Chunghua</t>
  </si>
  <si>
    <t>Chur</t>
  </si>
  <si>
    <t>Ciri�</t>
  </si>
  <si>
    <t>Ciudad Aut�noma de Buenos</t>
  </si>
  <si>
    <t>Ciutadella de Menorca</t>
  </si>
  <si>
    <t>Civitavecchia</t>
  </si>
  <si>
    <t>Clichy</t>
  </si>
  <si>
    <t>Boulder, CO</t>
  </si>
  <si>
    <t>CO</t>
  </si>
  <si>
    <t>Colchester</t>
  </si>
  <si>
    <t>Cologne</t>
  </si>
  <si>
    <t>Colorado Springs</t>
  </si>
  <si>
    <t>Como</t>
  </si>
  <si>
    <t>Concord</t>
  </si>
  <si>
    <t>Constanta</t>
  </si>
  <si>
    <t>Cordoba</t>
  </si>
  <si>
    <t>Corrientes</t>
  </si>
  <si>
    <t>Simferopol, Crimea</t>
  </si>
  <si>
    <t>Crimea</t>
  </si>
  <si>
    <t>Avon, CT</t>
  </si>
  <si>
    <t>CT</t>
  </si>
  <si>
    <t>Cugir</t>
  </si>
  <si>
    <t>Cuneo</t>
  </si>
  <si>
    <t>Curitiba</t>
  </si>
  <si>
    <t>Jindrichuv Hradec, Cz Republic</t>
  </si>
  <si>
    <t>Cz Republic</t>
  </si>
  <si>
    <t>Bystrice nad Pernstejnem, CZE</t>
  </si>
  <si>
    <t>CZE</t>
  </si>
  <si>
    <t>Hradec Kvalove, Czech Rep.</t>
  </si>
  <si>
    <t>Czech Rep.</t>
  </si>
  <si>
    <t>Prague, Czech Repbulic</t>
  </si>
  <si>
    <t>Czech Repbulic</t>
  </si>
  <si>
    <t>Valasske Mezirici, Czech.</t>
  </si>
  <si>
    <t>Czech.</t>
  </si>
  <si>
    <t>Bratislava, Czechoslovakia</t>
  </si>
  <si>
    <t>Czechoslovakia</t>
  </si>
  <si>
    <t>R�o Cuarto, C�rdoba</t>
  </si>
  <si>
    <t>C�rdoba</t>
  </si>
  <si>
    <t>C�ret</t>
  </si>
  <si>
    <t>Washington, D.C.</t>
  </si>
  <si>
    <t>D.C.</t>
  </si>
  <si>
    <t>Daejeon</t>
  </si>
  <si>
    <t>Dalian</t>
  </si>
  <si>
    <t>China</t>
  </si>
  <si>
    <t>Davis</t>
  </si>
  <si>
    <t>Washington, DC</t>
  </si>
  <si>
    <t>DC</t>
  </si>
  <si>
    <t>Delhi</t>
  </si>
  <si>
    <t>Des Moines</t>
  </si>
  <si>
    <t>Diest</t>
  </si>
  <si>
    <t>Dimitrovgrad</t>
  </si>
  <si>
    <t>Dirksland</t>
  </si>
  <si>
    <t>dnepropetrovsk</t>
  </si>
  <si>
    <t>Does Moines</t>
  </si>
  <si>
    <t>Santo Domingo, Dominican Rep.</t>
  </si>
  <si>
    <t>Dominican Rep.</t>
  </si>
  <si>
    <t>Dominican Republic</t>
  </si>
  <si>
    <t>Donetsk</t>
  </si>
  <si>
    <t>Dubai</t>
  </si>
  <si>
    <t>United Arab Emirates</t>
  </si>
  <si>
    <t>dublin</t>
  </si>
  <si>
    <t>Duesseldorf</t>
  </si>
  <si>
    <t>Duisburg</t>
  </si>
  <si>
    <t>Dunkerque</t>
  </si>
  <si>
    <t>Durban</t>
  </si>
  <si>
    <t>South Africa</t>
  </si>
  <si>
    <t>durham nc USA</t>
  </si>
  <si>
    <t>Edenvale</t>
  </si>
  <si>
    <t>Eksj�</t>
  </si>
  <si>
    <t>Sweden</t>
  </si>
  <si>
    <t>Elche</t>
  </si>
  <si>
    <t>Birmingham, England</t>
  </si>
  <si>
    <t>England</t>
  </si>
  <si>
    <t>Erice</t>
  </si>
  <si>
    <t>Esfahan</t>
  </si>
  <si>
    <t>Iran, Islamic Republic of</t>
  </si>
  <si>
    <t>Essen</t>
  </si>
  <si>
    <t>Southend-on-sea, Essex</t>
  </si>
  <si>
    <t>Essex</t>
  </si>
  <si>
    <t>Evpatoria</t>
  </si>
  <si>
    <t>Exeter</t>
  </si>
  <si>
    <t>Fargo</t>
  </si>
  <si>
    <t>Miami, FL</t>
  </si>
  <si>
    <t>FL</t>
  </si>
  <si>
    <t>Flawil</t>
  </si>
  <si>
    <t>Florence</t>
  </si>
  <si>
    <t>Pompano Beach, Florida</t>
  </si>
  <si>
    <t>Florida</t>
  </si>
  <si>
    <t>Forchheim</t>
  </si>
  <si>
    <t>Formia</t>
  </si>
  <si>
    <t>Frauenfeld</t>
  </si>
  <si>
    <t>Frederiksberg</t>
  </si>
  <si>
    <t>Denmark</t>
  </si>
  <si>
    <t>Frejus</t>
  </si>
  <si>
    <t>Fresno</t>
  </si>
  <si>
    <t>Friedrichshafen</t>
  </si>
  <si>
    <t>fukuoka</t>
  </si>
  <si>
    <t>Japan</t>
  </si>
  <si>
    <t>Fukushima</t>
  </si>
  <si>
    <t>Funchal</t>
  </si>
  <si>
    <t>Portugal</t>
  </si>
  <si>
    <t>Atlanta, GA</t>
  </si>
  <si>
    <t>GA</t>
  </si>
  <si>
    <t>Galveston</t>
  </si>
  <si>
    <t>Gangwonto</t>
  </si>
  <si>
    <t>Gatchina</t>
  </si>
  <si>
    <t>Russian Federation</t>
  </si>
  <si>
    <t>Gauteng</t>
  </si>
  <si>
    <t>Geneva</t>
  </si>
  <si>
    <t>Genova</t>
  </si>
  <si>
    <t>Gent</t>
  </si>
  <si>
    <t>Garmisch-Patenkirchen, GER</t>
  </si>
  <si>
    <t>GER</t>
  </si>
  <si>
    <t>Gijon</t>
  </si>
  <si>
    <t>Gitega</t>
  </si>
  <si>
    <t>Burundi</t>
  </si>
  <si>
    <t>Gold Coast</t>
  </si>
  <si>
    <t>Gonesse</t>
  </si>
  <si>
    <t>Gothenburg</t>
  </si>
  <si>
    <t>Freeport, Grand Bahamas</t>
  </si>
  <si>
    <t>Grand Bahamas</t>
  </si>
  <si>
    <t>Bahamas</t>
  </si>
  <si>
    <t>Graz</t>
  </si>
  <si>
    <t>Austria</t>
  </si>
  <si>
    <t>Westminster, Great Britain</t>
  </si>
  <si>
    <t>Great Britain</t>
  </si>
  <si>
    <t>Greenbrae</t>
  </si>
  <si>
    <t>Grenoble</t>
  </si>
  <si>
    <t>Groningen</t>
  </si>
  <si>
    <t>Gr�felfing</t>
  </si>
  <si>
    <t>Guastalla</t>
  </si>
  <si>
    <t>Guatemala City</t>
  </si>
  <si>
    <t>Guatemala</t>
  </si>
  <si>
    <t>Guayaquil</t>
  </si>
  <si>
    <t>Ecuador</t>
  </si>
  <si>
    <t>Guimaraes</t>
  </si>
  <si>
    <t>Haarlem</t>
  </si>
  <si>
    <t>Hackensack</t>
  </si>
  <si>
    <t>Haifa</t>
  </si>
  <si>
    <t>Israel</t>
  </si>
  <si>
    <t>Hall in Tirol</t>
  </si>
  <si>
    <t>Hamburg</t>
  </si>
  <si>
    <t>Hampstead</t>
  </si>
  <si>
    <t>Harare</t>
  </si>
  <si>
    <t>Zimbabwe</t>
  </si>
  <si>
    <t>Khanpur Khurd,Jhajjar,Haryana</t>
  </si>
  <si>
    <t>Haryana</t>
  </si>
  <si>
    <t>Hatfield</t>
  </si>
  <si>
    <t>Havana</t>
  </si>
  <si>
    <t>Cuba</t>
  </si>
  <si>
    <t>HEILONGJIANG</t>
  </si>
  <si>
    <t>Helsinki</t>
  </si>
  <si>
    <t>Finland</t>
  </si>
  <si>
    <t>Hershey</t>
  </si>
  <si>
    <t>Heythuysen</t>
  </si>
  <si>
    <t>Honolulu, HI</t>
  </si>
  <si>
    <t>HI</t>
  </si>
  <si>
    <t>High Wycombe</t>
  </si>
  <si>
    <t>Hilton Head Island</t>
  </si>
  <si>
    <t>Hjo</t>
  </si>
  <si>
    <t>Hodon�n</t>
  </si>
  <si>
    <t>Permerand, Holland</t>
  </si>
  <si>
    <t>Holland</t>
  </si>
  <si>
    <t>Holtsville</t>
  </si>
  <si>
    <t>Hoorn</t>
  </si>
  <si>
    <t>Hradec Kr�lov�</t>
  </si>
  <si>
    <t>Humboldt</t>
  </si>
  <si>
    <t>Hunan</t>
  </si>
  <si>
    <t>Hyderabad</t>
  </si>
  <si>
    <t>Hyogo</t>
  </si>
  <si>
    <t>Hyougo</t>
  </si>
  <si>
    <t>Hyvink��</t>
  </si>
  <si>
    <t>Sioux City, IA</t>
  </si>
  <si>
    <t>IA</t>
  </si>
  <si>
    <t>Iasi</t>
  </si>
  <si>
    <t>Boise, Idaho</t>
  </si>
  <si>
    <t>Idaho</t>
  </si>
  <si>
    <t>Chicago, IL</t>
  </si>
  <si>
    <t>IL</t>
  </si>
  <si>
    <t>Highland Park, Illinois</t>
  </si>
  <si>
    <t>Illinois</t>
  </si>
  <si>
    <t>Indianapolis, IN</t>
  </si>
  <si>
    <t>IN</t>
  </si>
  <si>
    <t>Indianapolis</t>
  </si>
  <si>
    <t>Iquique</t>
  </si>
  <si>
    <t>Chile</t>
  </si>
  <si>
    <t>Arak, Iran</t>
  </si>
  <si>
    <t>Iran</t>
  </si>
  <si>
    <t>Irvine</t>
  </si>
  <si>
    <t>Irvington</t>
  </si>
  <si>
    <t>Ishikawa</t>
  </si>
  <si>
    <t>Istanbul</t>
  </si>
  <si>
    <t>Turkey</t>
  </si>
  <si>
    <t>Itzehoe</t>
  </si>
  <si>
    <t>Adzope, Ivory Coast</t>
  </si>
  <si>
    <t>Ivory Coast</t>
  </si>
  <si>
    <t>Izmir</t>
  </si>
  <si>
    <t>Jeju</t>
  </si>
  <si>
    <t>Jerez de la frontera</t>
  </si>
  <si>
    <t>Jiangsu</t>
  </si>
  <si>
    <t>Johanesburg</t>
  </si>
  <si>
    <t>Kalamazoo</t>
  </si>
  <si>
    <t>kanagawa</t>
  </si>
  <si>
    <t>Karlskrona</t>
  </si>
  <si>
    <t>Kazan</t>
  </si>
  <si>
    <t>keelung</t>
  </si>
  <si>
    <t>Kharkiv</t>
  </si>
  <si>
    <t>Kiev</t>
  </si>
  <si>
    <t>KINGSTON UPON THAMES</t>
  </si>
  <si>
    <t>Kinshasa</t>
  </si>
  <si>
    <t>Congo, the Democratic Republic of the</t>
  </si>
  <si>
    <t>Klagenfurt</t>
  </si>
  <si>
    <t>Klatovy</t>
  </si>
  <si>
    <t>Kolin</t>
  </si>
  <si>
    <t>Kolkata</t>
  </si>
  <si>
    <t>Seoul, Korea</t>
  </si>
  <si>
    <t>Korea</t>
  </si>
  <si>
    <t>Seoul, Korea (South)</t>
  </si>
  <si>
    <t>Korea (South)</t>
  </si>
  <si>
    <t>Kristianstad</t>
  </si>
  <si>
    <t>Krivoy Rog</t>
  </si>
  <si>
    <t>Wichita, KS</t>
  </si>
  <si>
    <t>KS</t>
  </si>
  <si>
    <t>Kyiv</t>
  </si>
  <si>
    <t>Kyunggi-do</t>
  </si>
  <si>
    <t>L Aquila</t>
  </si>
  <si>
    <t>Metairie, LA</t>
  </si>
  <si>
    <t>LA</t>
  </si>
  <si>
    <t>La Paz</t>
  </si>
  <si>
    <t>La Plata</t>
  </si>
  <si>
    <t>La Roche-sur-Yon</t>
  </si>
  <si>
    <t>Las Palmas</t>
  </si>
  <si>
    <t>Le Pont-De-Beauvoisin</t>
  </si>
  <si>
    <t>Leeds</t>
  </si>
  <si>
    <t>Lelystad</t>
  </si>
  <si>
    <t>Leon</t>
  </si>
  <si>
    <t>leuven</t>
  </si>
  <si>
    <t>Levallois</t>
  </si>
  <si>
    <t>Licata</t>
  </si>
  <si>
    <t>Lima</t>
  </si>
  <si>
    <t>Peru</t>
  </si>
  <si>
    <t>Linz</t>
  </si>
  <si>
    <t>Lisboa</t>
  </si>
  <si>
    <t>Lisbon</t>
  </si>
  <si>
    <t>Lithonia GA</t>
  </si>
  <si>
    <t>Li�ge</t>
  </si>
  <si>
    <t>Lodz</t>
  </si>
  <si>
    <t>Poland</t>
  </si>
  <si>
    <t>Loma linda</t>
  </si>
  <si>
    <t>London</t>
  </si>
  <si>
    <t>Londrina- Paran�</t>
  </si>
  <si>
    <t>Longjumeau</t>
  </si>
  <si>
    <t>Longueuil</t>
  </si>
  <si>
    <t>Lons le saunier</t>
  </si>
  <si>
    <t>Lugano</t>
  </si>
  <si>
    <t>Lund</t>
  </si>
  <si>
    <t>Lyon</t>
  </si>
  <si>
    <t>L�beck</t>
  </si>
  <si>
    <t>Springfield, MA</t>
  </si>
  <si>
    <t>MA</t>
  </si>
  <si>
    <t>Skopje, Macedonia</t>
  </si>
  <si>
    <t>Macedonia</t>
  </si>
  <si>
    <t>Macedonia, the Former Yugoslav Republic of</t>
  </si>
  <si>
    <t>Macerata</t>
  </si>
  <si>
    <t>Madrid</t>
  </si>
  <si>
    <t>Mar del Palta</t>
  </si>
  <si>
    <t>Marco Juarez</t>
  </si>
  <si>
    <t>maribor</t>
  </si>
  <si>
    <t>Slovenia</t>
  </si>
  <si>
    <t>Marseille</t>
  </si>
  <si>
    <t>Martigues</t>
  </si>
  <si>
    <t>Baltimore, Maryland</t>
  </si>
  <si>
    <t>Maryland</t>
  </si>
  <si>
    <t>Sinop, Mato Grosso</t>
  </si>
  <si>
    <t>Mato Grosso</t>
  </si>
  <si>
    <t>Melbourne</t>
  </si>
  <si>
    <t>Mendoza</t>
  </si>
  <si>
    <t>Merlo</t>
  </si>
  <si>
    <t>Messina</t>
  </si>
  <si>
    <t>Grayling, MI</t>
  </si>
  <si>
    <t>MI</t>
  </si>
  <si>
    <t>Miami</t>
  </si>
  <si>
    <t>Detroit, Michigan</t>
  </si>
  <si>
    <t>Michigan</t>
  </si>
  <si>
    <t>Milano</t>
  </si>
  <si>
    <t>Mineola</t>
  </si>
  <si>
    <t>Minsk</t>
  </si>
  <si>
    <t>Minneapolis, MN</t>
  </si>
  <si>
    <t>MN</t>
  </si>
  <si>
    <t>St. Louis, MO</t>
  </si>
  <si>
    <t>MO</t>
  </si>
  <si>
    <t>Chisinau, Moldova</t>
  </si>
  <si>
    <t>Moldova</t>
  </si>
  <si>
    <t>Monselice</t>
  </si>
  <si>
    <t>Monterotondo</t>
  </si>
  <si>
    <t>Montijo</t>
  </si>
  <si>
    <t>Monto</t>
  </si>
  <si>
    <t>Montpellier</t>
  </si>
  <si>
    <t>Montreal</t>
  </si>
  <si>
    <t>Moravska Trebova</t>
  </si>
  <si>
    <t>Moscow</t>
  </si>
  <si>
    <t>Hattiesburg, MS</t>
  </si>
  <si>
    <t>MS</t>
  </si>
  <si>
    <t>Muenster</t>
  </si>
  <si>
    <t>Mumbai</t>
  </si>
  <si>
    <t>Munich</t>
  </si>
  <si>
    <t>Murrieta</t>
  </si>
  <si>
    <t>Mysore</t>
  </si>
  <si>
    <t>M�nchengladbach</t>
  </si>
  <si>
    <t>Nagoya</t>
  </si>
  <si>
    <t>Namangan</t>
  </si>
  <si>
    <t>Uzbekistan</t>
  </si>
  <si>
    <t>Namur</t>
  </si>
  <si>
    <t>Wilmington, NC</t>
  </si>
  <si>
    <t>NC</t>
  </si>
  <si>
    <t>Neuilly-sur-Seine</t>
  </si>
  <si>
    <t>New Plymouth</t>
  </si>
  <si>
    <t>New Taipei City</t>
  </si>
  <si>
    <t>New York</t>
  </si>
  <si>
    <t>New York City</t>
  </si>
  <si>
    <t>New York New York</t>
  </si>
  <si>
    <t>Newcastle upon Tyne</t>
  </si>
  <si>
    <t>Newmarket</t>
  </si>
  <si>
    <t>Newport</t>
  </si>
  <si>
    <t>NIMES</t>
  </si>
  <si>
    <t>nishinomiya</t>
  </si>
  <si>
    <t>Hoboken, NJ</t>
  </si>
  <si>
    <t>NJ</t>
  </si>
  <si>
    <t>Nogent sur marne</t>
  </si>
  <si>
    <t>Norwich, Norfolk</t>
  </si>
  <si>
    <t>Norfolk</t>
  </si>
  <si>
    <t>Brevard, North Carolina</t>
  </si>
  <si>
    <t>North Carolina</t>
  </si>
  <si>
    <t>Vladikavkaz, North-Ossetia</t>
  </si>
  <si>
    <t>North-Ossetia</t>
  </si>
  <si>
    <t>Norwich</t>
  </si>
  <si>
    <t>Nottingham</t>
  </si>
  <si>
    <t>Noumea</t>
  </si>
  <si>
    <t>Noum�a</t>
  </si>
  <si>
    <t>Novara</t>
  </si>
  <si>
    <t>Novi Sad</t>
  </si>
  <si>
    <t>novosibirsk</t>
  </si>
  <si>
    <t>Nukus</t>
  </si>
  <si>
    <t>Nuremberg</t>
  </si>
  <si>
    <t>Nurtingen</t>
  </si>
  <si>
    <t>Merrick, NY</t>
  </si>
  <si>
    <t>NY</t>
  </si>
  <si>
    <t>Oakville</t>
  </si>
  <si>
    <t>Medina, OH</t>
  </si>
  <si>
    <t>OH</t>
  </si>
  <si>
    <t>Massilon, Ohio</t>
  </si>
  <si>
    <t>Ohio</t>
  </si>
  <si>
    <t>Okayama</t>
  </si>
  <si>
    <t>Olathe</t>
  </si>
  <si>
    <t>Oliveira de Azem�is</t>
  </si>
  <si>
    <t>Olney</t>
  </si>
  <si>
    <t>Omaha</t>
  </si>
  <si>
    <t>The Dalles, OR</t>
  </si>
  <si>
    <t>OR</t>
  </si>
  <si>
    <t>oran</t>
  </si>
  <si>
    <t>Algeria</t>
  </si>
  <si>
    <t>Orenbourg</t>
  </si>
  <si>
    <t>Osaka</t>
  </si>
  <si>
    <t>Osaka Japan</t>
  </si>
  <si>
    <t>Ostrava</t>
  </si>
  <si>
    <t>Ostrov</t>
  </si>
  <si>
    <t>Ostrow Wlkp</t>
  </si>
  <si>
    <t>Pittsburgh, PA</t>
  </si>
  <si>
    <t>PA</t>
  </si>
  <si>
    <t>Norristown, PA U.S.A.</t>
  </si>
  <si>
    <t>PA U.S.A.</t>
  </si>
  <si>
    <t>Paderborn</t>
  </si>
  <si>
    <t>Palma de Mallorca</t>
  </si>
  <si>
    <t>Palo Alto</t>
  </si>
  <si>
    <t>Pamplona</t>
  </si>
  <si>
    <t>Paris</t>
  </si>
  <si>
    <t>Paysand�</t>
  </si>
  <si>
    <t>Uruguay</t>
  </si>
  <si>
    <t>Peniche</t>
  </si>
  <si>
    <t>Penrith</t>
  </si>
  <si>
    <t>Penza</t>
  </si>
  <si>
    <t>Pereira</t>
  </si>
  <si>
    <t>Recife, Pernambuco</t>
  </si>
  <si>
    <t>Pernambuco</t>
  </si>
  <si>
    <t>Perth</t>
  </si>
  <si>
    <t>Perugia</t>
  </si>
  <si>
    <t>Pesaro</t>
  </si>
  <si>
    <t>Pescara</t>
  </si>
  <si>
    <t>Petach Tikva</t>
  </si>
  <si>
    <t>Pilar</t>
  </si>
  <si>
    <t>Pilsen</t>
  </si>
  <si>
    <t>Pisa</t>
  </si>
  <si>
    <t>Pitesti</t>
  </si>
  <si>
    <t>Ploiesti</t>
  </si>
  <si>
    <t>Port au Prince</t>
  </si>
  <si>
    <t>Haiti</t>
  </si>
  <si>
    <t>Port Elizabeth</t>
  </si>
  <si>
    <t>Port Lincoln</t>
  </si>
  <si>
    <t>Port Pirie</t>
  </si>
  <si>
    <t>Porto</t>
  </si>
  <si>
    <t>Porto Alegre</t>
  </si>
  <si>
    <t>Portschach am Worthersee</t>
  </si>
  <si>
    <t>Pouillon</t>
  </si>
  <si>
    <t>Prague</t>
  </si>
  <si>
    <t>Pretoria</t>
  </si>
  <si>
    <t>Priemysl</t>
  </si>
  <si>
    <t>Princeton</t>
  </si>
  <si>
    <t>Princeton NJ</t>
  </si>
  <si>
    <t>Providencia</t>
  </si>
  <si>
    <t>Puerto Plata</t>
  </si>
  <si>
    <t>Pune</t>
  </si>
  <si>
    <t>Punta Arenas</t>
  </si>
  <si>
    <t>Queretaro</t>
  </si>
  <si>
    <t>Quito</t>
  </si>
  <si>
    <t>Rauch</t>
  </si>
  <si>
    <t>Ravenna</t>
  </si>
  <si>
    <t>Redditch</t>
  </si>
  <si>
    <t>REIMS</t>
  </si>
  <si>
    <t>Rennes</t>
  </si>
  <si>
    <t>Reutlingen</t>
  </si>
  <si>
    <t>Rheinfelden</t>
  </si>
  <si>
    <t>Rimini</t>
  </si>
  <si>
    <t>Rm Valcea</t>
  </si>
  <si>
    <t>Roeselare</t>
  </si>
  <si>
    <t>Roma</t>
  </si>
  <si>
    <t>Rome</t>
  </si>
  <si>
    <t>Rostov-on-Don</t>
  </si>
  <si>
    <t>Rotenburg</t>
  </si>
  <si>
    <t>Rotterdam</t>
  </si>
  <si>
    <t>Rovato (Brescia)</t>
  </si>
  <si>
    <t>Rovereto</t>
  </si>
  <si>
    <t>King William's Town, RSA</t>
  </si>
  <si>
    <t>RSA</t>
  </si>
  <si>
    <t>Rueil-Malmaison</t>
  </si>
  <si>
    <t>Klausenburg, Rumania</t>
  </si>
  <si>
    <t>Rumania</t>
  </si>
  <si>
    <t>Moscow, Russia</t>
  </si>
  <si>
    <t>Russia</t>
  </si>
  <si>
    <t>Adelaide, S.A. Australia</t>
  </si>
  <si>
    <t>S.A. Australia</t>
  </si>
  <si>
    <t>Sacramento</t>
  </si>
  <si>
    <t>Saint Denis Reunion</t>
  </si>
  <si>
    <t>Saint Etienne</t>
  </si>
  <si>
    <t>Saint Jean de Maurienne</t>
  </si>
  <si>
    <t>Saint-julien-en-genevois</t>
  </si>
  <si>
    <t>Saint-Nazaire</t>
  </si>
  <si>
    <t>Saint-Petersburg</t>
  </si>
  <si>
    <t>Saipan</t>
  </si>
  <si>
    <t>Northern Mariana Islands</t>
  </si>
  <si>
    <t>Saitma</t>
  </si>
  <si>
    <t>Salem</t>
  </si>
  <si>
    <t>Saltillo</t>
  </si>
  <si>
    <t>Samara</t>
  </si>
  <si>
    <t>Samosir Island</t>
  </si>
  <si>
    <t>Indonesia</t>
  </si>
  <si>
    <t>San Antonio</t>
  </si>
  <si>
    <t>San Benedetto del Tronto</t>
  </si>
  <si>
    <t>San Diego</t>
  </si>
  <si>
    <t>San Fernando</t>
  </si>
  <si>
    <t>Trinidad and Tobago</t>
  </si>
  <si>
    <t>San Jose</t>
  </si>
  <si>
    <t>San Juan</t>
  </si>
  <si>
    <t>Puerto Rico</t>
  </si>
  <si>
    <t>San Sebastian</t>
  </si>
  <si>
    <t>Sanremo</t>
  </si>
  <si>
    <t>Sant Carles de la Rapita</t>
  </si>
  <si>
    <t>Santa Ana</t>
  </si>
  <si>
    <t>Santa Cruz</t>
  </si>
  <si>
    <t>Santa Cruz de Bezana</t>
  </si>
  <si>
    <t>Santa Cruz do Sul</t>
  </si>
  <si>
    <t>Santa Fe</t>
  </si>
  <si>
    <t>Santa Monica</t>
  </si>
  <si>
    <t>Santiago</t>
  </si>
  <si>
    <t>Santiago De Los Caballeros</t>
  </si>
  <si>
    <t>Santo Domingo</t>
  </si>
  <si>
    <t>Sao paulo</t>
  </si>
  <si>
    <t>Sarajevo</t>
  </si>
  <si>
    <t>Columbia, SC</t>
  </si>
  <si>
    <t>SC</t>
  </si>
  <si>
    <t>Schoelcher</t>
  </si>
  <si>
    <t>schwaebisch hall</t>
  </si>
  <si>
    <t>Schwaz</t>
  </si>
  <si>
    <t>Arbroath, Scotland</t>
  </si>
  <si>
    <t>Scotland</t>
  </si>
  <si>
    <t>Seoul</t>
  </si>
  <si>
    <t>Sertaozinho</t>
  </si>
  <si>
    <t>Shanghai</t>
  </si>
  <si>
    <t>Shizuoka</t>
  </si>
  <si>
    <t>Shymkent</t>
  </si>
  <si>
    <t>Siauliai</t>
  </si>
  <si>
    <t>Lithuania</t>
  </si>
  <si>
    <t>sichuan suining</t>
  </si>
  <si>
    <t>Sliven</t>
  </si>
  <si>
    <t>Povazska Bystrica, Slovak</t>
  </si>
  <si>
    <t>Slovak</t>
  </si>
  <si>
    <t>Zvolen, Slovak Republic</t>
  </si>
  <si>
    <t>Slovak Republic</t>
  </si>
  <si>
    <t>Sofia</t>
  </si>
  <si>
    <t>Modbury, South Australia</t>
  </si>
  <si>
    <t>South Australia</t>
  </si>
  <si>
    <t>Sangju, South Korea</t>
  </si>
  <si>
    <t>South Korea</t>
  </si>
  <si>
    <t>Sant Carters de la Rapita,Spai</t>
  </si>
  <si>
    <t>Spai</t>
  </si>
  <si>
    <t>Split</t>
  </si>
  <si>
    <t>Croatia</t>
  </si>
  <si>
    <t>Spokane</t>
  </si>
  <si>
    <t>St Albans</t>
  </si>
  <si>
    <t>St Kilda East</t>
  </si>
  <si>
    <t>St. John's</t>
  </si>
  <si>
    <t>Stamford</t>
  </si>
  <si>
    <t xml:space="preserve"> </t>
  </si>
  <si>
    <t>Starnberg</t>
  </si>
  <si>
    <t>Stevenage</t>
  </si>
  <si>
    <t>Stockholm</t>
  </si>
  <si>
    <t>Strasbourg</t>
  </si>
  <si>
    <t>Subiaco</t>
  </si>
  <si>
    <t>Sucy En Brie</t>
  </si>
  <si>
    <t>Sunderland</t>
  </si>
  <si>
    <t>Suresnes</t>
  </si>
  <si>
    <t>Suwon</t>
  </si>
  <si>
    <t>Sydney</t>
  </si>
  <si>
    <t>S�o Bernardo do Campo</t>
  </si>
  <si>
    <t>S�o Paulo</t>
  </si>
  <si>
    <t>S�vres</t>
  </si>
  <si>
    <t>Taganrog</t>
  </si>
  <si>
    <t>Tahiti</t>
  </si>
  <si>
    <t>Tainan</t>
  </si>
  <si>
    <t>Taipei</t>
  </si>
  <si>
    <t>Taipei City</t>
  </si>
  <si>
    <t>Hsinchu, Taiwan</t>
  </si>
  <si>
    <t>Taiwan</t>
  </si>
  <si>
    <t>Tallinn</t>
  </si>
  <si>
    <t>Estonia</t>
  </si>
  <si>
    <t>Tampico</t>
  </si>
  <si>
    <t>Tartu</t>
  </si>
  <si>
    <t>Tarzana</t>
  </si>
  <si>
    <t>Tashkent</t>
  </si>
  <si>
    <t>Taunton</t>
  </si>
  <si>
    <t>Tekirdag</t>
  </si>
  <si>
    <t>Temirtau</t>
  </si>
  <si>
    <t>Knoxville, Tennessee</t>
  </si>
  <si>
    <t>Tennessee</t>
  </si>
  <si>
    <t>Houston, Texas</t>
  </si>
  <si>
    <t>Texas</t>
  </si>
  <si>
    <t>Roosendaal, The Netherlands</t>
  </si>
  <si>
    <t>The Netherlands</t>
  </si>
  <si>
    <t>Tianjin</t>
  </si>
  <si>
    <t>Memphis, TN</t>
  </si>
  <si>
    <t>TN</t>
  </si>
  <si>
    <t>Toamasina</t>
  </si>
  <si>
    <t>Tokyo</t>
  </si>
  <si>
    <t>Tomaszow Mazowiecki</t>
  </si>
  <si>
    <t>Tomsk</t>
  </si>
  <si>
    <t>torino</t>
  </si>
  <si>
    <t>Toulon</t>
  </si>
  <si>
    <t>Toulouse</t>
  </si>
  <si>
    <t>Toyama</t>
  </si>
  <si>
    <t>Traralgon</t>
  </si>
  <si>
    <t>Traunstein</t>
  </si>
  <si>
    <t>Trbovlje</t>
  </si>
  <si>
    <t>Trieste</t>
  </si>
  <si>
    <t>Trinidad</t>
  </si>
  <si>
    <t>Trnava</t>
  </si>
  <si>
    <t>Tulsa</t>
  </si>
  <si>
    <t>Turin</t>
  </si>
  <si>
    <t>Turku</t>
  </si>
  <si>
    <t>Arlington, TX</t>
  </si>
  <si>
    <t>TX</t>
  </si>
  <si>
    <t>T�bingen</t>
  </si>
  <si>
    <t>Cincinnati, OH, U.S.A</t>
  </si>
  <si>
    <t>U.S.A</t>
  </si>
  <si>
    <t>Columbus, Ohio, U.S.A.</t>
  </si>
  <si>
    <t>U.S.A.</t>
  </si>
  <si>
    <t>Ufa</t>
  </si>
  <si>
    <t>Urbino</t>
  </si>
  <si>
    <t>Uruguaiana</t>
  </si>
  <si>
    <t>Bloomfield Hills, MI, US</t>
  </si>
  <si>
    <t>US</t>
  </si>
  <si>
    <t>Rancho Santa Fe, CA, USA</t>
  </si>
  <si>
    <t>USA</t>
  </si>
  <si>
    <t>Utrecht</t>
  </si>
  <si>
    <t>Annandale, VA</t>
  </si>
  <si>
    <t>VA</t>
  </si>
  <si>
    <t>Valasske Mezirici</t>
  </si>
  <si>
    <t>Valencia</t>
  </si>
  <si>
    <t>Vancouver</t>
  </si>
  <si>
    <t>VARNA</t>
  </si>
  <si>
    <t>Barquisimeto, Venezuela</t>
  </si>
  <si>
    <t>Venezuela</t>
  </si>
  <si>
    <t>Vercelli</t>
  </si>
  <si>
    <t>Verona</t>
  </si>
  <si>
    <t>Verviers</t>
  </si>
  <si>
    <t>vicenza</t>
  </si>
  <si>
    <t>Leongatha, Victoria</t>
  </si>
  <si>
    <t>Victoria</t>
  </si>
  <si>
    <t>Vienna</t>
  </si>
  <si>
    <t>Ho Chi Minh, Vietnam</t>
  </si>
  <si>
    <t>Vietnam</t>
  </si>
  <si>
    <t>Viet Nam</t>
  </si>
  <si>
    <t>Villa Gesell</t>
  </si>
  <si>
    <t>Villa Maria Cordoba</t>
  </si>
  <si>
    <t>Villeneuve saint Georges</t>
  </si>
  <si>
    <t>Villeurbanne</t>
  </si>
  <si>
    <t>Vilnius</t>
  </si>
  <si>
    <t>Vilvoorde</t>
  </si>
  <si>
    <t>Visakhapatnam</t>
  </si>
  <si>
    <t>Seattle, WA</t>
  </si>
  <si>
    <t>WA</t>
  </si>
  <si>
    <t>Waalwijk</t>
  </si>
  <si>
    <t>Walbrzych</t>
  </si>
  <si>
    <t>Walnut Creek</t>
  </si>
  <si>
    <t>Warsaw</t>
  </si>
  <si>
    <t>Warszawa</t>
  </si>
  <si>
    <t>Wasserburg am Inn</t>
  </si>
  <si>
    <t>Weiden in der Oberpfalz</t>
  </si>
  <si>
    <t>Wellington</t>
  </si>
  <si>
    <t>West Palm Beach</t>
  </si>
  <si>
    <t>Hartland, WI</t>
  </si>
  <si>
    <t>WI</t>
  </si>
  <si>
    <t>Wiesbaden</t>
  </si>
  <si>
    <t>Wil</t>
  </si>
  <si>
    <t>Willemstad</t>
  </si>
  <si>
    <t>Windhoek</t>
  </si>
  <si>
    <t>Namibia</t>
  </si>
  <si>
    <t>Winston Salem</t>
  </si>
  <si>
    <t>Woluwe St Lambert</t>
  </si>
  <si>
    <t>Wr.Neustadt</t>
  </si>
  <si>
    <t>Wroclaw</t>
  </si>
  <si>
    <t>Wuhan</t>
  </si>
  <si>
    <t>Charleston, WV</t>
  </si>
  <si>
    <t>WV</t>
  </si>
  <si>
    <t>Xin jiang</t>
  </si>
  <si>
    <t>Yamagata</t>
  </si>
  <si>
    <t>Yerevan</t>
  </si>
  <si>
    <t>Armenia</t>
  </si>
  <si>
    <t>YOKOHAMA</t>
  </si>
  <si>
    <t>Vrbas, Yugoslavia</t>
  </si>
  <si>
    <t>Yugoslavia</t>
  </si>
  <si>
    <t>Zagreb</t>
  </si>
  <si>
    <t>Zielona Gora</t>
  </si>
  <si>
    <t>�stringen</t>
  </si>
  <si>
    <t>JÁ ESTÃO</t>
  </si>
  <si>
    <t>FALTAM</t>
  </si>
  <si>
    <t>Afghanistan</t>
  </si>
  <si>
    <t>Åland Islands</t>
  </si>
  <si>
    <t>Albania</t>
  </si>
  <si>
    <t>American Samoa</t>
  </si>
  <si>
    <t>Andorra</t>
  </si>
  <si>
    <t>Angola</t>
  </si>
  <si>
    <t>Anguilla</t>
  </si>
  <si>
    <t>Antarctica</t>
  </si>
  <si>
    <t>Antigua and Barbuda</t>
  </si>
  <si>
    <t>Aruba</t>
  </si>
  <si>
    <t>Azerbaijan</t>
  </si>
  <si>
    <t>Bahrain</t>
  </si>
  <si>
    <t>Bangladesh</t>
  </si>
  <si>
    <t>Belize</t>
  </si>
  <si>
    <t>Benin</t>
  </si>
  <si>
    <t>Bermuda</t>
  </si>
  <si>
    <t>Bhutan</t>
  </si>
  <si>
    <t>Bonaire, Sint Eustatius and Saba</t>
  </si>
  <si>
    <t>Botswana</t>
  </si>
  <si>
    <t>Bouvet Island</t>
  </si>
  <si>
    <t>British Indian Ocean Territory</t>
  </si>
  <si>
    <t>Brunei Darussalam</t>
  </si>
  <si>
    <t>Burkina Faso</t>
  </si>
  <si>
    <t>Cameroon</t>
  </si>
  <si>
    <t>Cape Verde</t>
  </si>
  <si>
    <t>Cayman Islands</t>
  </si>
  <si>
    <t>Central African Republic</t>
  </si>
  <si>
    <t>Chad</t>
  </si>
  <si>
    <t>Christmas Island</t>
  </si>
  <si>
    <t>Cocos (Keeling) Islands</t>
  </si>
  <si>
    <t>Comoros</t>
  </si>
  <si>
    <t>Congo</t>
  </si>
  <si>
    <t>Cook Islands</t>
  </si>
  <si>
    <t>Costa Rica</t>
  </si>
  <si>
    <t>Curaçao</t>
  </si>
  <si>
    <t>Cyprus</t>
  </si>
  <si>
    <t>Djibouti</t>
  </si>
  <si>
    <t>Dominica</t>
  </si>
  <si>
    <t>El Salvador</t>
  </si>
  <si>
    <t>Equatorial Guinea</t>
  </si>
  <si>
    <t>Eritrea</t>
  </si>
  <si>
    <t>Ethiopia</t>
  </si>
  <si>
    <t>Falkland Islands (Malvinas)</t>
  </si>
  <si>
    <t>Faroe Islands</t>
  </si>
  <si>
    <t>Fiji</t>
  </si>
  <si>
    <t>French Guiana</t>
  </si>
  <si>
    <t>French Polynesia</t>
  </si>
  <si>
    <t>French Southern Territories</t>
  </si>
  <si>
    <t>Gabon</t>
  </si>
  <si>
    <t>Gambia</t>
  </si>
  <si>
    <t>Georgia</t>
  </si>
  <si>
    <t>Gibraltar</t>
  </si>
  <si>
    <t>Greece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</si>
  <si>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</si>
  <si>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</si>
  <si>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</si>
  <si>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</si>
  <si>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</si>
  <si>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</si>
  <si>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</si>
  <si>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</si>
  <si>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Heard Island and McDonald Islands</t>
  </si>
  <si>
    <t>Holy See (Vatican City State)</t>
  </si>
  <si>
    <t>Honduras</t>
  </si>
  <si>
    <t>Hong Kong</t>
  </si>
  <si>
    <t>Iceland</t>
  </si>
  <si>
    <t>Iraq</t>
  </si>
  <si>
    <t>Isle of Man</t>
  </si>
  <si>
    <t>Jamaica</t>
  </si>
  <si>
    <t>Jersey</t>
  </si>
  <si>
    <t>Jordan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</si>
  <si>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</si>
  <si>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</si>
  <si>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</si>
  <si>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</si>
  <si>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</si>
  <si>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</si>
  <si>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</si>
  <si>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</si>
  <si>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</si>
  <si>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</si>
  <si>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</si>
  <si>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Luxembourg</t>
  </si>
  <si>
    <t>Macao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</si>
  <si>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</si>
  <si>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</si>
  <si>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</si>
  <si>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</si>
  <si>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</si>
  <si>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</si>
  <si>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</si>
  <si>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</si>
  <si>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</si>
  <si>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</si>
  <si>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Micronesia, Federated States of</t>
  </si>
  <si>
    <t>Monaco</t>
  </si>
  <si>
    <t>Mongolia</t>
  </si>
  <si>
    <t>Montenegro</t>
  </si>
  <si>
    <t>Montserrat</t>
  </si>
  <si>
    <t>Morocco</t>
  </si>
  <si>
    <t>Mozambique</t>
  </si>
  <si>
    <t>Myanmar</t>
  </si>
  <si>
    <t>Nauru</t>
  </si>
  <si>
    <t>Nepal</t>
  </si>
  <si>
    <t>New Caledonia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</si>
  <si>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</si>
  <si>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</si>
  <si>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</si>
  <si>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</si>
  <si>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</si>
  <si>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</si>
  <si>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</si>
  <si>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</si>
  <si>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</si>
  <si>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</si>
  <si>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</si>
  <si>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</si>
  <si>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</si>
  <si>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Pitcairn</t>
  </si>
  <si>
    <t>Qatar</t>
  </si>
  <si>
    <t>Réunion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</si>
  <si>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</si>
  <si>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</si>
  <si>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</si>
  <si>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</si>
  <si>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</si>
  <si>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</si>
  <si>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</si>
  <si>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</si>
  <si>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</si>
  <si>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</si>
  <si>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</si>
  <si>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</si>
  <si>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</si>
  <si>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</si>
  <si>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</si>
  <si>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</si>
  <si>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Sint Maarten (Dutch part)</t>
  </si>
  <si>
    <t>Solomon Islands</t>
  </si>
  <si>
    <t>Somalia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</si>
  <si>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</si>
  <si>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</si>
  <si>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</si>
  <si>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</si>
  <si>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</si>
  <si>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</si>
  <si>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Swaziland</t>
  </si>
  <si>
    <t>Syrian Arab Republic</t>
  </si>
  <si>
    <t>Tajikistan</t>
  </si>
  <si>
    <t>Tanzania, United Republic of</t>
  </si>
  <si>
    <t>Timor-Leste</t>
  </si>
  <si>
    <t>Togo</t>
  </si>
  <si>
    <t>Tokelau</t>
  </si>
  <si>
    <t>Tonga</t>
  </si>
  <si>
    <t>Turkmenistan</t>
  </si>
  <si>
    <t>Turks and Caicos Islands</t>
  </si>
  <si>
    <t>Tuvalu</t>
  </si>
  <si>
    <t>Uganda</t>
  </si>
  <si>
    <t>United States Minor Outlying Islands</t>
  </si>
  <si>
    <t>Vanuatu</t>
  </si>
  <si>
    <t>Virgin Islands, British</t>
  </si>
  <si>
    <t>Virgin Islands, U.S.</t>
  </si>
  <si>
    <t>Wallis and Futuna</t>
  </si>
  <si>
    <t>Western Sahara</t>
  </si>
  <si>
    <t>Yemen</t>
  </si>
  <si>
    <t>Zambia</t>
  </si>
  <si>
    <t>Nº</t>
  </si>
  <si>
    <t>Nome</t>
  </si>
  <si>
    <t>Links</t>
  </si>
  <si>
    <r>
      <t>Link Exemplo:</t>
    </r>
    <r>
      <rPr>
        <sz val="11"/>
        <color theme="1"/>
        <rFont val="Calibri"/>
        <family val="2"/>
        <scheme val="minor"/>
      </rPr>
      <t xml:space="preserve"> https://www.atptour.com/en/players/novak-djokovic/d643/player-activity?year=all&amp;matchType=Singles</t>
    </r>
  </si>
  <si>
    <t>Tomas Berdych</t>
  </si>
  <si>
    <t>https://www.atptour.com/en/players/tomas-berdych/ba47/player-activity?year=all&amp;matchType=Singles</t>
  </si>
  <si>
    <t>Carlos Berlocq</t>
  </si>
  <si>
    <t>https://www.atptour.com/en/players/carlos-berlocq/b884/player-activity?year=all&amp;matchType=Singles</t>
  </si>
  <si>
    <t>David Ferrer</t>
  </si>
  <si>
    <t>https://www.atptour.com/en/players/david-ferrer/f401/player-activity?year=all&amp;matchType=Singles</t>
  </si>
  <si>
    <t>Edvin Gustafsson</t>
  </si>
  <si>
    <t>https://www.atptour.com/en/players/edvin-gustafsson/ge49/player-activity?year=all&amp;matchType=Singles</t>
  </si>
  <si>
    <t>Marcos Baghdatis</t>
  </si>
  <si>
    <t>https://www.atptour.com/en/players/marcos-baghdatis/b837/player-activity?year=all&amp;matchType=Singles</t>
  </si>
  <si>
    <t>Riccardo Bellotti</t>
  </si>
  <si>
    <t>https://www.atptour.com/en/players/riccardo-bellotti/bh76/player-activity?year=all&amp;matchType=Singles</t>
  </si>
  <si>
    <t>Philip Moebius</t>
  </si>
  <si>
    <t>https://www.atptour.com/en/players/philip-moebius/mp51/player-activity?year=all&amp;matchType=Singles</t>
  </si>
  <si>
    <t>Tommy Haas</t>
  </si>
  <si>
    <t>https://www.atptour.com/en/players/tommy-haas/h355/player-activity?year=all&amp;matchType=Singles</t>
  </si>
  <si>
    <t>Linus Frost</t>
  </si>
  <si>
    <t>https://www.atptour.com/en/players/linus-frost/f0as/player-activity?year=all&amp;matchType=Singles</t>
  </si>
  <si>
    <t>Daniel Svensson</t>
  </si>
  <si>
    <t>https://www.atptour.com/en/players/daniel-svensson/sz01/player-activity?year=all&amp;matchType=Singles</t>
  </si>
  <si>
    <t>Jonathan Stenberg</t>
  </si>
  <si>
    <t>https://www.atptour.com/en/players/jonathan-stenberg/su61/player-activity?year=all&amp;matchType=Singles</t>
  </si>
  <si>
    <t>Robert Rasmussen</t>
  </si>
  <si>
    <t>https://www.atptour.com/en/players/robert-rasmussen/rh42/player-activity?year=all&amp;matchType=Singles</t>
  </si>
  <si>
    <t>Simon Birgerson</t>
  </si>
  <si>
    <t>https://www.atptour.com/en/players/simon-birgerson/b0di/player-activity?year=all&amp;matchType=Singles</t>
  </si>
  <si>
    <t>Michal Przysiezny</t>
  </si>
  <si>
    <t>https://www.atptour.com/en/players/michal-przysiezny/p701/player-activity?year=all&amp;matchType=Singles</t>
  </si>
  <si>
    <t>Elliot Carnello</t>
  </si>
  <si>
    <t>https://www.atptour.com/en/players/elliot-carnello/ch59/player-activity?year=all&amp;matchType=Singles</t>
  </si>
  <si>
    <t>Sami Reinwein</t>
  </si>
  <si>
    <t>https://www.atptour.com/en/players/sami-reinwein/ra62/player-activity?year=all&amp;matchType=Singles</t>
  </si>
  <si>
    <t>Patrick Mayer</t>
  </si>
  <si>
    <t>https://www.atptour.com/en/players/patrick-mayer/m0a1/player-activity?year=all&amp;matchType=Singles</t>
  </si>
  <si>
    <t>Jesper Klov Nilsson</t>
  </si>
  <si>
    <t>https://www.atptour.com/en/players/jesper-klov-nilsson/k0do/player-activity?year=all&amp;matchType=Singles</t>
  </si>
  <si>
    <t>Eric Ahren Moonga</t>
  </si>
  <si>
    <t>https://www.atptour.com/en/players/eric-ahren-moonga/ae43/player-activity?year=all&amp;matchType=Singles</t>
  </si>
  <si>
    <t>Amar Hromic</t>
  </si>
  <si>
    <t>https://www.atptour.com/en/players/amar-hromic/h992/player-activity?year=all&amp;matchType=Singles</t>
  </si>
  <si>
    <t>Cezar Johansson</t>
  </si>
  <si>
    <t>https://www.atptour.com/en/players/cezar-johansson/j424/player-activity?year=all&amp;matchType=Singles</t>
  </si>
  <si>
    <t>August Zetterberg</t>
  </si>
  <si>
    <t>https://www.atptour.com/en/players/august-zetterberg/z09e/player-activity?year=all&amp;matchType=Singles</t>
  </si>
  <si>
    <t>Eric Samuelsson</t>
  </si>
  <si>
    <t>https://www.atptour.com/en/players/eric-samuelsson/sz00/player-activity?year=all&amp;matchType=Singles</t>
  </si>
  <si>
    <t>Carl Gustafsson</t>
  </si>
  <si>
    <t>https://www.atptour.com/en/players/carl-gustafsson/g0e2/player-activity?year=all&amp;matchType=Singles</t>
  </si>
  <si>
    <t>Omar Salman</t>
  </si>
  <si>
    <t>https://www.atptour.com/en/players/omar-salman/ss61/player-activity?year=all&amp;matchType=Singles</t>
  </si>
  <si>
    <t>Carl Hedstrom</t>
  </si>
  <si>
    <t>https://www.atptour.com/en/players/carl-hedstrom/h0by/player-activity?year=all&amp;matchType=Singles</t>
  </si>
  <si>
    <t>Karl Ekwurtzel</t>
  </si>
  <si>
    <t>https://www.atptour.com/en/players/karl-ekwurtzel/e849/player-activity?year=all&amp;matchType=Singles</t>
  </si>
  <si>
    <t>Jakob Groener</t>
  </si>
  <si>
    <t>https://www.atptour.com/en/players/jakob-groener/g0dj/player-activity?year=all&amp;matchType=Singles</t>
  </si>
  <si>
    <t>Adam Gustavsson</t>
  </si>
  <si>
    <t>https://www.atptour.com/en/players/adam-gustavsson/gh64/player-activity?year=all&amp;matchType=Singles</t>
  </si>
  <si>
    <t>Serdar Bojadjieva</t>
  </si>
  <si>
    <t>https://www.atptour.com/en/players/serdar-bojadjieva/bt75/player-activity?year=all&amp;matchType=Singles</t>
  </si>
  <si>
    <t>Vincent Eriksson</t>
  </si>
  <si>
    <t>https://www.atptour.com/en/players/vincent-eriksson/e874/player-activity?year=all&amp;matchType=Singles</t>
  </si>
  <si>
    <t>John Harrison Richmond</t>
  </si>
  <si>
    <t>https://www.atptour.com/en/players/john-harrison-richmond/rc86/player-activity?year=all&amp;matchType=Singles</t>
  </si>
  <si>
    <t>Adam Svensson</t>
  </si>
  <si>
    <t>https://www.atptour.com/en/players/adam-svensson/sy92/player-activity?year=all&amp;matchType=Singles</t>
  </si>
  <si>
    <t>Stefan Milenkovic</t>
  </si>
  <si>
    <t>https://www.atptour.com/en/players/stefan-milenkovic/mo78/player-activity?year=all&amp;matchType=Singles</t>
  </si>
  <si>
    <t>Claudio Rivera</t>
  </si>
  <si>
    <t>https://www.atptour.com/en/players/claudio-rivera/rb50/player-activity?year=all&amp;matchType=Singles</t>
  </si>
  <si>
    <t>Simon Norenius</t>
  </si>
  <si>
    <t>https://www.atptour.com/en/players/simon-norenius/n708/player-activity?year=all&amp;matchType=Singles</t>
  </si>
  <si>
    <t>Rasmus Schwarz</t>
  </si>
  <si>
    <t>https://www.atptour.com/en/players/rasmus-schwarz/sp68/player-activity?year=all&amp;matchType=Singles</t>
  </si>
  <si>
    <t>Timothy Elgegren</t>
  </si>
  <si>
    <t>https://www.atptour.com/en/players/timothy-elgegren/e09y/player-activity?year=all&amp;matchType=Singles</t>
  </si>
  <si>
    <t>David Nord</t>
  </si>
  <si>
    <t>https://www.atptour.com/en/players/david-nord/n546/player-activity?year=all&amp;matchType=Singles</t>
  </si>
  <si>
    <t>Magnus Eriksson</t>
  </si>
  <si>
    <t>https://www.atptour.com/en/players/magnus-eriksson/e876/player-activity?year=all&amp;matchType=Singles</t>
  </si>
  <si>
    <t>Filip Malbasic</t>
  </si>
  <si>
    <t>https://www.atptour.com/en/players/filip-malbasic/m0av/player-activity?year=all&amp;matchType=Singles</t>
  </si>
  <si>
    <t>Vadim Alekseenko</t>
  </si>
  <si>
    <t>https://www.atptour.com/en/players/vadim-alekseenko/a725/player-activity?year=all&amp;matchType=Singles</t>
  </si>
  <si>
    <t>Niels Desein</t>
  </si>
  <si>
    <t>https://www.atptour.com/en/players/niels-desein/d752/player-activity?year=all&amp;matchType=Singles</t>
  </si>
  <si>
    <t>Ante Tepic</t>
  </si>
  <si>
    <t>https://www.atptour.com/en/players/ante-tepic/td04/player-activity?year=all&amp;matchType=Singles</t>
  </si>
  <si>
    <t>Mert Altinalev</t>
  </si>
  <si>
    <t>https://www.atptour.com/en/players/mert-altinalev/ac69/player-activity?year=all&amp;matchType=Singles</t>
  </si>
  <si>
    <t>Jakob Arvidsson Ehn</t>
  </si>
  <si>
    <t>https://www.atptour.com/en/players/jakob-arvidsson-ehn/a0au/player-activity?year=all&amp;matchType=Singles</t>
  </si>
  <si>
    <t>Michael Brehler</t>
  </si>
  <si>
    <t>https://www.atptour.com/en/players/michael-brehler/bd33/player-activity?year=all&amp;matchType=Singles</t>
  </si>
  <si>
    <t>Viktor Thoresson</t>
  </si>
  <si>
    <t>https://www.atptour.com/en/players/viktor-thoresson/t0a3/player-activity?year=all&amp;matchType=Singles</t>
  </si>
  <si>
    <t>Nils Heimer</t>
  </si>
  <si>
    <t>Oskar Wikberg</t>
  </si>
  <si>
    <t>https://www.atptour.com/en/players/oskar-wikberg/w653/player-activity?year=all&amp;matchType=Singles</t>
  </si>
  <si>
    <t>Alexander Regner</t>
  </si>
  <si>
    <t>https://www.atptour.com/en/players/alexander-regner/rf13/player-activity?year=all&amp;matchType=Singles</t>
  </si>
  <si>
    <t>Sizya Ernest Kivanda</t>
  </si>
  <si>
    <t>https://www.atptour.com/en/players/sizya-ernest-kivanda/ke20/player-activity?year=all&amp;matchType=Singles</t>
  </si>
  <si>
    <t>Tom Georg Hjertonsson</t>
  </si>
  <si>
    <t>https://www.atptour.com/en/players/tom-georg-hjertonsson/he01/player-activity?year=all&amp;matchType=Singles</t>
  </si>
  <si>
    <t>Axel Holm</t>
  </si>
  <si>
    <t>https://www.atptour.com/en/players/axel-holm/hb58/player-activity?year=all&amp;matchType=Singles</t>
  </si>
  <si>
    <t>Marcus Vidgren</t>
  </si>
  <si>
    <t>https://www.atptour.com/en/players/marcus-vidgren/va42/player-activity?year=all&amp;matchType=Singles</t>
  </si>
  <si>
    <t>Marc Giner</t>
  </si>
  <si>
    <t>https://www.atptour.com/en/players/marc-giner/gb71/player-activity?year=all&amp;matchType=Singles</t>
  </si>
  <si>
    <t>Anton Waern</t>
  </si>
  <si>
    <t>https://www.atptour.com/en/players/anton-waern/w721/player-activity?year=all&amp;matchType=Singles</t>
  </si>
  <si>
    <t>Angelos Lenis</t>
  </si>
  <si>
    <t>https://www.atptour.com/en/players/angelos-lenis/lb41/player-activity?year=all&amp;matchType=Singles</t>
  </si>
  <si>
    <t>Enrique Lopez Perez</t>
  </si>
  <si>
    <t>https://www.atptour.com/en/players/enrique-lopez-perez/la93/player-activity?year=all&amp;matchType=Singles</t>
  </si>
  <si>
    <t>Nikola Vuckovic</t>
  </si>
  <si>
    <t>https://www.atptour.com/en/players/nikola-vuckovic/v607/player-activity?year=all&amp;matchType=Singles</t>
  </si>
  <si>
    <t>Martin Nilsson</t>
  </si>
  <si>
    <t>https://www.atptour.com/en/players/martin-nilsson/n589/player-activity?year=all&amp;matchType=Singles</t>
  </si>
  <si>
    <t>Marcelo Ignacio Barros Troncoso</t>
  </si>
  <si>
    <t>https://www.atptour.com/en/players/marcelo-ignacio-barros-troncoso/bq95/player-activity?year=all&amp;matchType=Singles</t>
  </si>
  <si>
    <t>Denny Stanojevic</t>
  </si>
  <si>
    <t>https://www.atptour.com/en/players/denny-stanojevic/so88/player-activity?year=all&amp;matchType=Singles</t>
  </si>
  <si>
    <t>Tore Deleuran-Skjold</t>
  </si>
  <si>
    <t>https://www.atptour.com/en/players/tore-deleuran-skjold/db37/player-activity?year=all&amp;matchType=Singles</t>
  </si>
  <si>
    <t>Germain Gigounon</t>
  </si>
  <si>
    <t>https://www.atptour.com/en/players/germain-gigounon/gb13/player-activity?year=all&amp;matchType=Singles</t>
  </si>
  <si>
    <t>Jacob Johansson</t>
  </si>
  <si>
    <t>https://www.atptour.com/en/players/jacob-johansson/j500/player-activity?year=all&amp;matchType=Singles</t>
  </si>
  <si>
    <t>Nima Madami</t>
  </si>
  <si>
    <t>https://www.atptour.com/en/players/nima-madami/mj91/player-activity?year=all&amp;matchType=Singles</t>
  </si>
  <si>
    <t>Nicklas Szymanski</t>
  </si>
  <si>
    <t>https://www.atptour.com/en/players/nicklas-szymanski/sh63/player-activity?year=all&amp;matchType=Singles</t>
  </si>
  <si>
    <t>Rasmus Jonasson</t>
  </si>
  <si>
    <t>https://www.atptour.com/en/players/rasmus-jonasson/j372/player-activity?year=all&amp;matchType=Singles</t>
  </si>
  <si>
    <t>Joe Schmulian</t>
  </si>
  <si>
    <t>https://www.atptour.com/en/players/joe-schmulian/se19/player-activity?year=all&amp;matchType=Singles</t>
  </si>
  <si>
    <t>Joakim Nordstrom</t>
  </si>
  <si>
    <t>https://www.atptour.com/en/players/joakim-nordstrom/n358/player-activity?year=all&amp;matchType=Singles</t>
  </si>
  <si>
    <t>Lars Dahlberg</t>
  </si>
  <si>
    <t>https://www.atptour.com/en/players/lars-dahlberg/d421/player-activity?year=all&amp;matchType=Singles</t>
  </si>
  <si>
    <t>Jesper Cederlind</t>
  </si>
  <si>
    <t>https://www.atptour.com/en/players/jesper-cederlind/ce76/player-activity?year=all&amp;matchType=Singles</t>
  </si>
  <si>
    <t>Lars Johan Beigart</t>
  </si>
  <si>
    <t>https://www.atptour.com/en/players/lars-johan-beigart/bp85/player-activity?year=all&amp;matchType=Singles</t>
  </si>
  <si>
    <t>Joel Akerberg</t>
  </si>
  <si>
    <t>https://www.atptour.com/en/players/joel-akerberg/a858/player-activity?year=all&amp;matchType=Singles</t>
  </si>
  <si>
    <t>Anders Arenfeldt Holm</t>
  </si>
  <si>
    <t>https://www.atptour.com/en/players/anders-arenfeldt-holm/hd66/player-activity?year=all&amp;matchType=Singles</t>
  </si>
  <si>
    <t>Erik Moberg</t>
  </si>
  <si>
    <t>https://www.atptour.com/en/players/erik-moberg/ml14/player-activity?year=all&amp;matchType=Singles</t>
  </si>
  <si>
    <t>Staffan Lundgren</t>
  </si>
  <si>
    <t>https://www.atptour.com/en/players/staffan-lundgren/l483/player-activity?year=all&amp;matchType=Singles</t>
  </si>
  <si>
    <t>Robin Fahgen</t>
  </si>
  <si>
    <t>https://www.atptour.com/en/players/robin-fahgen/f593/player-activity?year=all&amp;matchType=Singles</t>
  </si>
  <si>
    <t>Kristoffer Jarpmyr</t>
  </si>
  <si>
    <t>https://www.atptour.com/en/players/kristoffer-jarpmyr/j280/player-activity?year=all&amp;matchType=Singles</t>
  </si>
  <si>
    <t>Vladimir Zinyakov</t>
  </si>
  <si>
    <t>https://www.atptour.com/en/players/vladimir-zinyakov/z263/player-activity?year=all&amp;matchType=Singles</t>
  </si>
  <si>
    <t>Patrik Jarestrand</t>
  </si>
  <si>
    <t>https://www.atptour.com/en/players/patrik-jarestrand/j281/player-activity?year=all&amp;matchType=Singles</t>
  </si>
  <si>
    <t>Magnus Broms</t>
  </si>
  <si>
    <t>https://www.atptour.com/en/players/magnus-broms/bj87/player-activity?year=all&amp;matchType=Singles</t>
  </si>
  <si>
    <t>Otto Sauer</t>
  </si>
  <si>
    <t>https://www.atptour.com/en/players/otto-sauer/sf84/player-activity?year=all&amp;matchType=Singles</t>
  </si>
  <si>
    <t>Johan Olsson</t>
  </si>
  <si>
    <t>https://www.atptour.com/en/players/johan-olsson/o175/player-activity?year=all&amp;matchType=Singles</t>
  </si>
  <si>
    <t>Tom Eklund</t>
  </si>
  <si>
    <t>https://www.atptour.com/en/players/tom-eklund/e249/player-activity?year=all&amp;matchType=Singles</t>
  </si>
  <si>
    <t>Riad Sawas</t>
  </si>
  <si>
    <t>https://www.atptour.com/en/players/riad-sawas/s896/player-activity?year=all&amp;matchType=Singles</t>
  </si>
  <si>
    <t>Martin Taipale</t>
  </si>
  <si>
    <t>https://www.atptour.com/en/players/martin-taipale/t869/player-activity?year=all&amp;matchType=Singles</t>
  </si>
  <si>
    <t>Joan Berg</t>
  </si>
  <si>
    <t>https://www.atptour.com/en/players/joan-berg/b927/player-activity?year=all&amp;matchType=Singles</t>
  </si>
  <si>
    <t>Robert Lindberg</t>
  </si>
  <si>
    <t>https://www.atptour.com/en/players/robert-lindberg/l200/player-activity?year=all&amp;matchType=Singles</t>
  </si>
  <si>
    <t>Alexander Konigsfeldt</t>
  </si>
  <si>
    <t>https://www.atptour.com/en/players/alexander-konigsfeldt/k983/player-activity?year=all&amp;matchType=Singles</t>
  </si>
  <si>
    <t>Ola Jonsson</t>
  </si>
  <si>
    <t>https://www.atptour.com/en/players/ola-jonsson/j297/player-activity?year=all&amp;matchType=Singles</t>
  </si>
  <si>
    <t>Robert Seguso</t>
  </si>
  <si>
    <t>https://www.atptour.com/en/players/robert-seguso/s034/player-activity?year=all&amp;matchType=Singles</t>
  </si>
  <si>
    <t>Ludde Jarpmyr</t>
  </si>
  <si>
    <t>https://www.atptour.com/en/players/ludde-jarpmyr/j362/player-activity?year=all&amp;matchType=Singles</t>
  </si>
  <si>
    <t>Lars Goran Svensson</t>
  </si>
  <si>
    <t>https://www.atptour.com/en/players/lars-goran-svensson/s992/player-activity?year=all&amp;matchType=Singles</t>
  </si>
  <si>
    <t>Robert Veres</t>
  </si>
  <si>
    <t>https://www.atptour.com/en/players/robert-veres/v428/player-activity?year=all&amp;matchType=Singles</t>
  </si>
  <si>
    <t>Leander Van Der Vaart</t>
  </si>
  <si>
    <t>https://www.atptour.com/en/players/leander-van-der-vaart/v419/player-activity?year=all&amp;matchType=Singles</t>
  </si>
  <si>
    <t>Joakim Simonsen</t>
  </si>
  <si>
    <t>https://www.atptour.com/en/players/joakim-simonsen/sh58/player-activity?year=all&amp;matchType=Singles</t>
  </si>
  <si>
    <t>Johan Berg</t>
  </si>
  <si>
    <t>https://www.atptour.com/en/players/johan-berg/ba42/player-activity?year=all&amp;matchType=Singles</t>
  </si>
  <si>
    <t>Marcus Westman</t>
  </si>
  <si>
    <t>https://www.atptour.com/en/players/marcus-westman/w339/player-activity?year=all&amp;matchType=Singles</t>
  </si>
  <si>
    <t>Philip Therp</t>
  </si>
  <si>
    <t>https://www.atptour.com/en/players/philip-therp/t944/player-activity?year=all&amp;matchType=Singles</t>
  </si>
  <si>
    <t>Jakob Klaeson</t>
  </si>
  <si>
    <t>https://www.atptour.com/en/players/jakob-klaeson/k789/player-activity?year=all&amp;matchType=Singles</t>
  </si>
  <si>
    <t>Jonas Osterman</t>
  </si>
  <si>
    <t>https://www.atptour.com/en/players/jonas-osterman/o178/player-activity?year=all&amp;matchType=Singles</t>
  </si>
  <si>
    <t>Tore Meinecke</t>
  </si>
  <si>
    <t>https://www.atptour.com/en/players/tore-meinecke/m057/player-activity?year=all&amp;matchType=Singles</t>
  </si>
  <si>
    <t>Tobias Svantesson</t>
  </si>
  <si>
    <t>https://www.atptour.com/en/players/tobias-svantesson/s347/player-activity?year=all&amp;matchType=Singles</t>
  </si>
  <si>
    <t>Carl Demburg</t>
  </si>
  <si>
    <t>https://www.atptour.com/en/players/carl-demburg/d307/player-activity?year=all&amp;matchType=Singles</t>
  </si>
  <si>
    <t>Niklas Persson</t>
  </si>
  <si>
    <t>https://www.atptour.com/en/players/niklas-persson/pa06/player-activity?year=all&amp;matchType=Singles</t>
  </si>
  <si>
    <t>Sandy Mayer</t>
  </si>
  <si>
    <t>https://www.atptour.com/en/players/sandy-mayer/m039/player-activity?year=all&amp;matchType=Singles</t>
  </si>
  <si>
    <t>Per Hjertquist</t>
  </si>
  <si>
    <t>https://www.atptour.com/en/players/per-hjertquist/h024/player-activity?year=all&amp;matchType=Singles</t>
  </si>
  <si>
    <t>Balazs Taroczy</t>
  </si>
  <si>
    <t>https://www.atptour.com/en/players/balazs-taroczy/t007/player-activity?year=all&amp;matchType=Singles</t>
  </si>
  <si>
    <t>Kent Carlsson</t>
  </si>
  <si>
    <t>https://www.atptour.com/en/players/kent-carlsson/c019/player-activity?year=all&amp;matchType=Singles</t>
  </si>
  <si>
    <t>Krister Wedenby</t>
  </si>
  <si>
    <t>https://www.atptour.com/en/players/krister-wedenby/w172/player-activity?year=all&amp;matchType=Singles</t>
  </si>
  <si>
    <t>Florian Kunth</t>
  </si>
  <si>
    <t>https://www.atptour.com/en/players/florian-kunth/k498/player-activity?year=all&amp;matchType=Singles</t>
  </si>
  <si>
    <t>Joakim Nystrom</t>
  </si>
  <si>
    <t>https://www.atptour.com/en/players/joakim-nystrom/n030/player-activity?year=all&amp;matchType=Singles</t>
  </si>
  <si>
    <t>Ronnie Bathman</t>
  </si>
  <si>
    <t>https://www.atptour.com/en/players/ronnie-bathman/b022/player-activity?year=all&amp;matchType=Singles</t>
  </si>
  <si>
    <t>Guillermo Rivas</t>
  </si>
  <si>
    <t>https://www.atptour.com/en/players/guillermo-rivas/r028/player-activity?year=all&amp;matchType=Singles</t>
  </si>
  <si>
    <t>Henrik Sundstrom</t>
  </si>
  <si>
    <t>https://www.atptour.com/en/players/henrik-sundstrom/s097/player-activity?year=all&amp;matchType=Singles</t>
  </si>
  <si>
    <t>Gianni Ocleppo</t>
  </si>
  <si>
    <t>https://www.atptour.com/en/players/gianni-ocleppo/o004/player-activity?year=all&amp;matchType=Singles</t>
  </si>
  <si>
    <t>Henry Pfister</t>
  </si>
  <si>
    <t>https://www.atptour.com/en/players/henry-pfister/p026/player-activity?year=all&amp;matchType=Singles</t>
  </si>
  <si>
    <t>Peter Fleming</t>
  </si>
  <si>
    <t>https://www.atptour.com/en/players/peter-fleming/f030/player-activity?year=all&amp;matchType=Singles</t>
  </si>
  <si>
    <t>Shlomo Glickstein</t>
  </si>
  <si>
    <t>https://www.atptour.com/en/players/shlomo-glickstein/g019/player-activity?year=all&amp;matchType=Singles</t>
  </si>
  <si>
    <t>Butch Walts</t>
  </si>
  <si>
    <t>https://www.atptour.com/en/players/butch-walts/w002/player-activity?year=all&amp;matchType=Singles</t>
  </si>
  <si>
    <t>Andrew Pattison</t>
  </si>
  <si>
    <t>https://www.atptour.com/en/players/andrew-pattison/p074/player-activity?year=all&amp;matchType=Singles</t>
  </si>
  <si>
    <t>Brian Gottfried</t>
  </si>
  <si>
    <t>https://www.atptour.com/en/players/brian-gottfried/g029/player-activity?year=all&amp;matchType=Singles</t>
  </si>
  <si>
    <t>Tim Gullikson</t>
  </si>
  <si>
    <t>https://www.atptour.com/en/players/tim-gullikson/g048/player-activity?year=all&amp;matchType=Singles</t>
  </si>
  <si>
    <t>Mark Cox</t>
  </si>
  <si>
    <t>https://www.atptour.com/en/players/mark-cox/c090/player-activity?year=all&amp;matchType=Singles</t>
  </si>
  <si>
    <t>Sherwood Stewart</t>
  </si>
  <si>
    <t>https://www.atptour.com/en/players/sherwood-stewart/s082/player-activity?year=all&amp;matchType=Singles</t>
  </si>
  <si>
    <t>Sammy Giammalva Jr.</t>
  </si>
  <si>
    <t>https://www.atptour.com/en/players/sammy-giammalva-jr/g013/player-activity?year=all&amp;matchType=Singles</t>
  </si>
  <si>
    <t>Horacio de la Pena</t>
  </si>
  <si>
    <t>https://www.atptour.com/en/players/horacio-de-la-pena/d008/player-activity?year=all&amp;matchType=Singles</t>
  </si>
  <si>
    <t>Ben Testerman</t>
  </si>
  <si>
    <t>https://www.atptour.com/en/players/ben-testerman/t014/player-activity?year=all&amp;matchType=Singles</t>
  </si>
  <si>
    <t>Alberto Tous</t>
  </si>
  <si>
    <t>https://www.atptour.com/en/players/alberto-tous/t025/player-activity?year=all&amp;matchType=Singles</t>
  </si>
  <si>
    <t>Wojtek Fibak</t>
  </si>
  <si>
    <t>https://www.atptour.com/en/players/wojtek-fibak/f020/player-activity?year=all&amp;matchType=Singles</t>
  </si>
  <si>
    <t>Tomas Smid</t>
  </si>
  <si>
    <t>https://www.atptour.com/en/players/tomas-smid/s058/player-activity?year=all&amp;matchType=Singles</t>
  </si>
  <si>
    <t>Miloslav Mecir Sr.</t>
  </si>
  <si>
    <t>https://www.atptour.com/en/players/miloslav-mecir-sr/m052/player-activity?year=all&amp;matchType=Singles</t>
  </si>
  <si>
    <t>Mark Dickson</t>
  </si>
  <si>
    <t>https://www.atptour.com/en/players/mark-dickson/d028/player-activity?year=all&amp;matchType=Singles</t>
  </si>
  <si>
    <t>Stefan Simonsson</t>
  </si>
  <si>
    <t>https://www.atptour.com/en/players/stefan-simonsson/s051/player-activity?year=all&amp;matchType=Singles</t>
  </si>
  <si>
    <t>Hans-Dieter Beutel</t>
  </si>
  <si>
    <t>https://www.atptour.com/en/players/hans-dieter-beutel/b042/player-activity?year=all&amp;matchType=Singles</t>
  </si>
  <si>
    <t>Steve Denton</t>
  </si>
  <si>
    <t>https://www.atptour.com/en/players/steve-denton/d019/player-activity?year=all&amp;matchType=Singles</t>
  </si>
  <si>
    <t>Corrado Barazzutti</t>
  </si>
  <si>
    <t>https://www.atptour.com/en/players/corrado-barazzutti/b007/player-activity?year=all&amp;matchType=Singles</t>
  </si>
  <si>
    <t>Bernhard Pils</t>
  </si>
  <si>
    <t>https://www.atptour.com/en/players/bernhard-pils/p031/player-activity?year=all&amp;matchType=Singles</t>
  </si>
  <si>
    <t>Jose Higueras</t>
  </si>
  <si>
    <t>https://www.atptour.com/en/players/jose-higueras/h019/player-activity?year=all&amp;matchType=Singles</t>
  </si>
  <si>
    <t>Heinz Gunthardt</t>
  </si>
  <si>
    <t>https://www.atptour.com/en/players/heinz-gunthardt/g050/player-activity?year=all&amp;matchType=Singles</t>
  </si>
  <si>
    <t>Matt Doyle</t>
  </si>
  <si>
    <t>https://www.atptour.com/en/players/matt-doyle/d039/player-activity?year=all&amp;matchType=Singles</t>
  </si>
  <si>
    <t>Mel Purcell</t>
  </si>
  <si>
    <t>https://www.atptour.com/en/players/mel-purcell/p057/player-activity?year=all&amp;matchType=Singles</t>
  </si>
  <si>
    <t>Fredrik Rosenquist</t>
  </si>
  <si>
    <t>https://www.atptour.com/en/players/fredrik-rosenquist/r041/player-activity?year=all&amp;matchType=Singles</t>
  </si>
  <si>
    <t>Gary Donnelly</t>
  </si>
  <si>
    <t>https://www.atptour.com/en/players/gary-donnelly/d034/player-activity?year=all&amp;matchType=Singles</t>
  </si>
  <si>
    <t>Mike De Palmer</t>
  </si>
  <si>
    <t>https://www.atptour.com/en/players/mike-de-palmer/d021/player-activity?year=all&amp;matchType=Singles</t>
  </si>
  <si>
    <t>Claudio Panatta</t>
  </si>
  <si>
    <t>https://www.atptour.com/en/players/claudio-panatta/p008/player-activity?year=all&amp;matchType=Singles</t>
  </si>
  <si>
    <t>Peter McNamara</t>
  </si>
  <si>
    <t>https://www.atptour.com/en/players/peter-mcnamara/m051/player-activity?year=all&amp;matchType=Singles</t>
  </si>
  <si>
    <t>Damir Keretic</t>
  </si>
  <si>
    <t>https://www.atptour.com/en/players/damir-keretic/k008/player-activity?year=all&amp;matchType=Singles</t>
  </si>
  <si>
    <t>Magnus Tideman</t>
  </si>
  <si>
    <t>https://www.atptour.com/en/players/magnus-tideman/t021/player-activity?year=all&amp;matchType=Singles</t>
  </si>
  <si>
    <t>Hans Simonsson</t>
  </si>
  <si>
    <t>https://www.atptour.com/en/players/hans-simonsson/s053/player-activity?year=all&amp;matchType=Singles</t>
  </si>
  <si>
    <t>Michael Westphal</t>
  </si>
  <si>
    <t>https://www.atptour.com/en/players/michael-westphal/w014/player-activity?year=all&amp;matchType=Singles</t>
  </si>
  <si>
    <t>Ricardo Ycaza</t>
  </si>
  <si>
    <t>https://www.atptour.com/en/players/ricardo-ycaza/y007/player-activity?year=all&amp;matchType=Singles</t>
  </si>
  <si>
    <t>Vitas Gerulaitis</t>
  </si>
  <si>
    <t>https://www.atptour.com/en/players/vitas-gerulaitis/g008/player-activity?year=all&amp;matchType=Singles</t>
  </si>
  <si>
    <t>Jim Gurfein</t>
  </si>
  <si>
    <t>https://www.atptour.com/en/players/jim-gurfein/g054/player-activity?year=all&amp;matchType=Singles</t>
  </si>
  <si>
    <t>Tintus Wibowo</t>
  </si>
  <si>
    <t>https://www.atptour.com/en/players/tintus-wibowo/w137/player-activity?year=all&amp;matchType=Singles</t>
  </si>
  <si>
    <t>Jay Lapidus</t>
  </si>
  <si>
    <t>https://www.atptour.com/en/players/jay-lapidus/l005/player-activity?year=all&amp;matchType=Singles</t>
  </si>
  <si>
    <t>Lloyd Bourne</t>
  </si>
  <si>
    <t>https://www.atptour.com/en/players/lloyd-bourne/b066/player-activity?year=all&amp;matchType=Singles</t>
  </si>
  <si>
    <t>Peter Carlsson</t>
  </si>
  <si>
    <t>https://www.atptour.com/en/players/peter-carlsson/c016/player-activity?year=all&amp;matchType=Singles</t>
  </si>
  <si>
    <t>Gustavo Tiberti</t>
  </si>
  <si>
    <t>https://www.atptour.com/en/players/gustavo-tiberti/t020/player-activity?year=all&amp;matchType=Singles</t>
  </si>
  <si>
    <t>Jose Lopez-Maeso</t>
  </si>
  <si>
    <t>https://www.atptour.com/en/players/jose-lopez-maeso/l039/player-activity?year=all&amp;matchType=Singles</t>
  </si>
  <si>
    <t>Vadim Borisov</t>
  </si>
  <si>
    <t>https://www.atptour.com/en/players/vadim-borisov/b061/player-activity?year=all&amp;matchType=Singles</t>
  </si>
  <si>
    <t>Alexander Zverev Sr.</t>
  </si>
  <si>
    <t>https://www.atptour.com/en/players/alexander-zverev-sr/z007/player-activity?year=all&amp;matchType=Singles</t>
  </si>
  <si>
    <t>Stan Smith</t>
  </si>
  <si>
    <t>https://www.atptour.com/en/players/stan-smith/s060/player-activity?year=all&amp;matchType=Singles</t>
  </si>
  <si>
    <t>Stanislav Birner</t>
  </si>
  <si>
    <t>https://www.atptour.com/en/players/stanislav-birner/b046/player-activity?year=all&amp;matchType=Singles</t>
  </si>
  <si>
    <t>Tenny Svensson</t>
  </si>
  <si>
    <t>https://www.atptour.com/en/players/tenny-svensson/s149/player-activity?year=all&amp;matchType=Singles</t>
  </si>
  <si>
    <t>Paul McNamee</t>
  </si>
  <si>
    <t>https://www.atptour.com/en/players/paul-mcnamee/m050/player-activity?year=all&amp;matchType=Singles</t>
  </si>
  <si>
    <t>Jan Kallquist</t>
  </si>
  <si>
    <t>https://www.atptour.com/en/players/jan-kallquist/k069/player-activity?year=all&amp;matchType=Singles</t>
  </si>
  <si>
    <t>Mark Edmondson</t>
  </si>
  <si>
    <t>https://www.atptour.com/en/players/mark-edmondson/e005/player-activity?year=all&amp;matchType=Singles</t>
  </si>
  <si>
    <t>Javier Soler</t>
  </si>
  <si>
    <t>https://www.atptour.com/en/players/javier-soler/s064/player-activity?year=all&amp;matchType=Singles</t>
  </si>
  <si>
    <t>Paolo Bertolucci</t>
  </si>
  <si>
    <t>https://www.atptour.com/en/players/paolo-bertolucci/b129/player-activity?year=all&amp;matchType=Singles</t>
  </si>
  <si>
    <t>Victor Amaya</t>
  </si>
  <si>
    <t>https://www.atptour.com/en/players/victor-amaya/a044/player-activity?year=all&amp;matchType=Singles</t>
  </si>
  <si>
    <t>Richard Lewis</t>
  </si>
  <si>
    <t>https://www.atptour.com/en/players/richard-lewis/l025/player-activity?year=all&amp;matchType=Singles</t>
  </si>
  <si>
    <t>Bengt Lundstedt</t>
  </si>
  <si>
    <t>https://www.atptour.com/en/players/bengt-lundstedt/l156/player-activity?year=all&amp;matchType=Singles</t>
  </si>
  <si>
    <t>Christophe Roger-Vasselin</t>
  </si>
  <si>
    <t>https://www.atptour.com/en/players/christophe-roger-vasselin/r037/player-activity?year=all&amp;matchType=Singles</t>
  </si>
  <si>
    <t>Juan Avendano</t>
  </si>
  <si>
    <t>https://www.atptour.com/en/players/juan-avendano/a039/player-activity?year=all&amp;matchType=Singles</t>
  </si>
  <si>
    <t>Christoph Zipf</t>
  </si>
  <si>
    <t>https://www.atptour.com/en/players/christoph-zipf/z005/player-activity?year=all&amp;matchType=Singles</t>
  </si>
  <si>
    <t>Oscar Napout</t>
  </si>
  <si>
    <t>https://www.atptour.com/en/players/oscar-napout/n081/player-activity?year=all&amp;matchType=Singles</t>
  </si>
  <si>
    <t>Francisco Gonzalez</t>
  </si>
  <si>
    <t>https://www.atptour.com/en/players/francisco-gonzalez/g024/player-activity?year=all&amp;matchType=Singles</t>
  </si>
  <si>
    <t>Scott Lipton</t>
  </si>
  <si>
    <t>https://www.atptour.com/en/players/scott-lipton/l032/player-activity?year=all&amp;matchType=Singles</t>
  </si>
  <si>
    <t>Russell Simpson</t>
  </si>
  <si>
    <t>https://www.atptour.com/en/players/russell-simpson/s052/player-activity?year=all&amp;matchType=Singles</t>
  </si>
  <si>
    <t>Paul Kronk</t>
  </si>
  <si>
    <t>https://www.atptour.com/en/players/paul-kronk/k073/player-activity?year=all&amp;matchType=Singles</t>
  </si>
  <si>
    <t>Andreas Maurer</t>
  </si>
  <si>
    <t>https://www.atptour.com/en/players/andreas-maurer/m036/player-activity?year=all&amp;matchType=Singles</t>
  </si>
  <si>
    <t>Jaroslav Navratil</t>
  </si>
  <si>
    <t>https://www.atptour.com/en/players/jaroslav-navratil/n010/player-activity?year=all&amp;matchType=Singles</t>
  </si>
  <si>
    <t>Nick Saviano</t>
  </si>
  <si>
    <t>https://www.atptour.com/en/players/nick-saviano/s111/player-activity?year=all&amp;matchType=Singles</t>
  </si>
  <si>
    <t>Jiri Granat</t>
  </si>
  <si>
    <t>https://www.atptour.com/en/players/jiri-granat/g040/player-activity?year=all&amp;matchType=Singles</t>
  </si>
  <si>
    <t>Jeff Borowiak</t>
  </si>
  <si>
    <t>https://www.atptour.com/en/players/jeff-borowiak/b059/player-activity?year=all&amp;matchType=Singles</t>
  </si>
  <si>
    <t>Raul Ramirez</t>
  </si>
  <si>
    <t>https://www.atptour.com/en/players/raul-ramirez/r065/player-activity?year=all&amp;matchType=Singles</t>
  </si>
  <si>
    <t>Jiri Hrebec</t>
  </si>
  <si>
    <t>https://www.atptour.com/en/players/jiri-hrebec/h066/player-activity?year=all&amp;matchType=Singles</t>
  </si>
  <si>
    <t>Birger Andersson</t>
  </si>
  <si>
    <t>https://www.atptour.com/en/players/birger-andersson/a086/player-activity?year=all&amp;matchType=Singles</t>
  </si>
  <si>
    <t>Adriano Panatta</t>
  </si>
  <si>
    <t>https://www.atptour.com/en/players/adriano-panatta/p059/player-activity?year=all&amp;matchType=Singles</t>
  </si>
  <si>
    <t>Bernard Mitton</t>
  </si>
  <si>
    <t>https://www.atptour.com/en/players/bernard-mitton/m072/player-activity?year=all&amp;matchType=Singles</t>
  </si>
  <si>
    <t>Tom Okker</t>
  </si>
  <si>
    <t>https://www.atptour.com/en/players/tom-okker/o032/player-activity?year=all&amp;matchType=Singles</t>
  </si>
  <si>
    <t>Ulrich Pinner</t>
  </si>
  <si>
    <t>https://www.atptour.com/en/players/ulrich-pinner/p034/player-activity?year=all&amp;matchType=Singles</t>
  </si>
  <si>
    <t>Manuel Orantes</t>
  </si>
  <si>
    <t>https://www.atptour.com/en/players/manuel-orantes/o017/player-activity?year=all&amp;matchType=Singles</t>
  </si>
  <si>
    <t>Gerald Battrick</t>
  </si>
  <si>
    <t>https://www.atptour.com/en/players/gerald-battrick/b124/player-activity?year=all&amp;matchType=Singles</t>
  </si>
  <si>
    <t>Ismail El Shafei</t>
  </si>
  <si>
    <t>https://www.atptour.com/en/players/ismail-el-shafei/e038/player-activity?year=all&amp;matchType=Singles</t>
  </si>
  <si>
    <t>Peter Lindgren</t>
  </si>
  <si>
    <t>https://www.atptour.com/en/players/peter-lindgren/l031/player-activity?year=all&amp;matchType=Singles</t>
  </si>
  <si>
    <t>Steve Meister</t>
  </si>
  <si>
    <t>https://www.atptour.com/en/players/steve-meister/m056/player-activity?year=all&amp;matchType=Singles</t>
  </si>
  <si>
    <t>David Carter</t>
  </si>
  <si>
    <t>https://www.atptour.com/en/players/david-carter/c072/player-activity?year=all&amp;matchType=Singles</t>
  </si>
  <si>
    <t>Magnus Nilsson</t>
  </si>
  <si>
    <t>https://www.atptour.com/en/players/magnus-nilsson/n205/player-activity?year=all&amp;matchType=Singles</t>
  </si>
  <si>
    <t>Peter Svensson</t>
  </si>
  <si>
    <t>https://www.atptour.com/en/players/peter-svensson/s100/player-activity?year=all&amp;matchType=Singles</t>
  </si>
  <si>
    <t>Tomm Warneke</t>
  </si>
  <si>
    <t>https://www.atptour.com/en/players/tomm-warneke/w009/player-activity?year=all&amp;matchType=Singles</t>
  </si>
  <si>
    <t>Ivan Kley</t>
  </si>
  <si>
    <t>https://www.atptour.com/en/players/ivan-kley/k013/player-activity?year=all&amp;matchType=Singles</t>
  </si>
  <si>
    <t>Carl-Axel Hageskog</t>
  </si>
  <si>
    <t>https://www.atptour.com/en/players/carl-axel-hageskog/h088/player-activity?year=all&amp;matchType=Singles</t>
  </si>
  <si>
    <t>Leo Palin</t>
  </si>
  <si>
    <t>https://www.atptour.com/en/players/leo-palin/p003/player-activity?year=all&amp;matchType=Singles</t>
  </si>
  <si>
    <t>Olle Palmer</t>
  </si>
  <si>
    <t>https://www.atptour.com/en/players/olle-palmer/p005/player-activity?year=all&amp;matchType=Singles</t>
  </si>
  <si>
    <t>Jeff Klaparda</t>
  </si>
  <si>
    <t>https://www.atptour.com/en/players/jeff-klaparda/k011/player-activity?year=all&amp;matchType=Singles</t>
  </si>
  <si>
    <t>Peter Elter</t>
  </si>
  <si>
    <t>https://www.atptour.com/en/players/peter-elter/e013/player-activity?year=all&amp;matchType=Singles</t>
  </si>
  <si>
    <t>John Sadri</t>
  </si>
  <si>
    <t>https://www.atptour.com/en/players/john-sadri/s005/player-activity?year=all&amp;matchType=Singles</t>
  </si>
  <si>
    <t>Chris Johnstone</t>
  </si>
  <si>
    <t>https://www.atptour.com/en/players/chris-johnstone/j014/player-activity?year=all&amp;matchType=Singles</t>
  </si>
  <si>
    <t>Alejandro Cortes</t>
  </si>
  <si>
    <t>https://www.atptour.com/en/players/alejandro-cortes/c089/player-activity?year=all&amp;matchType=Singles</t>
  </si>
  <si>
    <t>Stefan Svensson</t>
  </si>
  <si>
    <t>https://www.atptour.com/en/players/stefan-svensson/s099/player-activity?year=all&amp;matchType=Singles</t>
  </si>
  <si>
    <t>Carlos Kirmayr</t>
  </si>
  <si>
    <t>https://www.atptour.com/en/players/carlos-kirmayr/k009/player-activity?year=all&amp;matchType=Singles</t>
  </si>
  <si>
    <t>Vincent Van Patten</t>
  </si>
  <si>
    <t>https://www.atptour.com/en/players/vincent-van-patten/v010/player-activity?year=all&amp;matchType=Singles</t>
  </si>
  <si>
    <t>Victor Pecci</t>
  </si>
  <si>
    <t>https://www.atptour.com/en/players/victor-pecci/p015/player-activity?year=all&amp;matchType=Singles</t>
  </si>
  <si>
    <t>Roland Stadler</t>
  </si>
  <si>
    <t>https://www.atptour.com/en/players/roland-stadler/s077/player-activity?year=all&amp;matchType=Singles</t>
  </si>
  <si>
    <t>Trevor Allan</t>
  </si>
  <si>
    <t>https://www.atptour.com/en/players/trevor-allan/a017/player-activity?year=all&amp;matchType=Singles</t>
  </si>
  <si>
    <t>George Hardie</t>
  </si>
  <si>
    <t>https://www.atptour.com/en/players/george-hardie/h056/overview</t>
  </si>
  <si>
    <t>Dick R. Bohrnstedt</t>
  </si>
  <si>
    <t>https://www.atptour.com/en/players/dick-r-bohrnstedt/b238/overview</t>
  </si>
  <si>
    <t>Ferrante Rocchi</t>
  </si>
  <si>
    <t>https://www.atptour.com/en/players/ferrante-rocchi/r033/overview</t>
  </si>
  <si>
    <t>Buster C. Mottram</t>
  </si>
  <si>
    <t>https://www.atptour.com/en/players/buster-c-mottram/m154/overview</t>
  </si>
  <si>
    <t>Tracy Delatte</t>
  </si>
  <si>
    <t>https://www.atptour.com/en/players/tracy-delatte/d016/overview</t>
  </si>
  <si>
    <t>Hans-Peter Kandler</t>
  </si>
  <si>
    <t>https://www.atptour.com/en/players/hans-peter-kandler/k003/overview</t>
  </si>
  <si>
    <t>Robert Lutz</t>
  </si>
  <si>
    <t>https://www.atptour.com/en/players/robert-lutz/l045/overview</t>
  </si>
  <si>
    <t>Steve Docherty</t>
  </si>
  <si>
    <t>https://www.atptour.com/en/players/steve-docherty/d078/overview</t>
  </si>
  <si>
    <t>Fritz Buehning</t>
  </si>
  <si>
    <t>https://www.atptour.com/en/players/fritz-buehning/b079/overview</t>
  </si>
  <si>
    <t>Per Larsson</t>
  </si>
  <si>
    <t>https://www.atptour.com/en/players/per-larsson/l006/overview</t>
  </si>
  <si>
    <t>Bernard Boileau</t>
  </si>
  <si>
    <t>https://www.atptour.com/en/players/bernard-boileau/b054/overview</t>
  </si>
  <si>
    <t>Ivan Dupasquier</t>
  </si>
  <si>
    <t>https://www.atptour.com/en/players/ivan-du-pasquier/d0dh/overview</t>
  </si>
  <si>
    <t>Klaus Eberhard</t>
  </si>
  <si>
    <t>https://www.atptour.com/en/players/klaus-eberhard/e003/overview</t>
  </si>
  <si>
    <t>Rolf Gehring</t>
  </si>
  <si>
    <t>https://www.atptour.com/en/players/rolf-gehring/g007/overview</t>
  </si>
  <si>
    <t>Antonio Zugarelli</t>
  </si>
  <si>
    <t>https://www.atptour.com/en/players/antonio-zugarelli/z013/overview</t>
  </si>
  <si>
    <t>Billy Martin</t>
  </si>
  <si>
    <t>https://www.atptour.com/en/players/billy-martin/m138/overview</t>
  </si>
  <si>
    <t>Kjell Johansson</t>
  </si>
  <si>
    <t>https://www.atptour.com/en/players/kjell-johansson/j032/overview</t>
  </si>
  <si>
    <t>Christophe Freyss</t>
  </si>
  <si>
    <t>https://www.atptour.com/en/players/christophe-freyss/f042/overview</t>
  </si>
  <si>
    <t>Ilie Nastase</t>
  </si>
  <si>
    <t>https://www.atptour.com/en/players/ilie-nastase/n008/overview</t>
  </si>
  <si>
    <t>John Austin</t>
  </si>
  <si>
    <t>https://www.atptour.com/en/players/john-austin/a053/overview</t>
  </si>
  <si>
    <t>Arthur Ashe</t>
  </si>
  <si>
    <t>https://www.atptour.com/en/players/arthur-ashe/a063/overview</t>
  </si>
  <si>
    <t>Peter Szoke</t>
  </si>
  <si>
    <t>https://www.atptour.com/en/players/peter-szoke/s230/overview</t>
  </si>
  <si>
    <t>Antonio Munoz</t>
  </si>
  <si>
    <t>https://www.atptour.com/en/players/antonio-munoz/m156/overview</t>
  </si>
  <si>
    <t>Chris Lewis</t>
  </si>
  <si>
    <t>https://www.atptour.com/en/players/chris-lewis-nzl/l024/overview</t>
  </si>
  <si>
    <t>Bob  Carmichael</t>
  </si>
  <si>
    <t>https://www.atptour.com/en/players/bob-carmichael/c080/overview</t>
  </si>
  <si>
    <t>Tony Giammalva</t>
  </si>
  <si>
    <t>https://www.atptour.com/en/players/tony-giammalva/g011/overview</t>
  </si>
  <si>
    <t>Jan Norback</t>
  </si>
  <si>
    <t>https://www.atptour.com/en/players/jan-norback/n047/overview</t>
  </si>
  <si>
    <t>John Lloyd</t>
  </si>
  <si>
    <t>https://www.atptour.com/en/players/john-lloyd/l036/overview</t>
  </si>
  <si>
    <t>Robin Drysdale</t>
  </si>
  <si>
    <t>https://www.atptour.com/en/players/robin-drysdale/d042/overview</t>
  </si>
  <si>
    <t>Bob Giltinan</t>
  </si>
  <si>
    <t>https://www.atptour.com/en/players/bob-giltinan/g074/overview</t>
  </si>
  <si>
    <t>Erik Van Dillen</t>
  </si>
  <si>
    <t>https://www.atptour.com/en/players/erik-van-dillen/v049/overview</t>
  </si>
  <si>
    <t>Roger Taylor</t>
  </si>
  <si>
    <t>https://www.atptour.com/en/players/roger-taylor/t050/overview</t>
  </si>
  <si>
    <t>Sashi Menon</t>
  </si>
  <si>
    <t>https://www.atptour.com/en/players/sashi-menon/m058/overview</t>
  </si>
  <si>
    <t>Jaime Fillol Sr.</t>
  </si>
  <si>
    <t>https://www.atptour.com/en/players/jaime-fillol-sr/f024/overview</t>
  </si>
  <si>
    <t>Patricio Cornejo</t>
  </si>
  <si>
    <t>https://www.atptour.com/en/players/patricio-cornejo/c088/overview</t>
  </si>
  <si>
    <t>Thomaz Koch</t>
  </si>
  <si>
    <t>https://www.atptour.com/en/players/thomaz-koch/k036/overview</t>
  </si>
  <si>
    <t>Rolf Thung</t>
  </si>
  <si>
    <t>https://www.atptour.com/en/players/rolf-thung/t051/overview</t>
  </si>
  <si>
    <t>Raymond Moore</t>
  </si>
  <si>
    <t>https://www.atptour.com/en/players/raymond-moore/m118/overview</t>
  </si>
  <si>
    <t>Anand Amritraj</t>
  </si>
  <si>
    <t>https://www.atptour.com/en/players/anand-amritraj/a021/overview</t>
  </si>
  <si>
    <t>Paul Gerken</t>
  </si>
  <si>
    <t>https://www.atptour.com/en/players/paul-gerken/g073/overview</t>
  </si>
  <si>
    <t>Onny Parun</t>
  </si>
  <si>
    <t>https://www.atptour.com/en/players/onny-parun/p070/overview</t>
  </si>
  <si>
    <t>Julian Ganzabal</t>
  </si>
  <si>
    <t>https://www.atptour.com/en/players/julian-ganzabal/g068/overview</t>
  </si>
  <si>
    <t>Fred McNair IV</t>
  </si>
  <si>
    <t>https://www.atptour.com/en/players/fred-mcnair-iv/m146/overview</t>
  </si>
  <si>
    <t>Fred Hemmes Sr.</t>
  </si>
  <si>
    <t>https://www.atptour.com/en/players/fred-hemmes-sr/h601/overview</t>
  </si>
  <si>
    <t>Tadeusz Nowicki</t>
  </si>
  <si>
    <t>https://www.atptour.com/en/players/tadeusz-nowicki/n082/overview</t>
  </si>
  <si>
    <t>Tom Gorman</t>
  </si>
  <si>
    <t>https://www.atptour.com/en/players/tom-gorman/g078/overview</t>
  </si>
  <si>
    <t>Nikola Pilic</t>
  </si>
  <si>
    <t>https://www.atptour.com/en/players/nikola-pilic/p080/overview</t>
  </si>
  <si>
    <t>Jan Kukal</t>
  </si>
  <si>
    <t>https://www.atptour.com/en/players/jan-kukal/k099/overview</t>
  </si>
  <si>
    <t>Jaime Pinto-Bravo</t>
  </si>
  <si>
    <t>https://www.atptour.com/en/players/jaime-pinto-bravo/p067/overview</t>
  </si>
  <si>
    <t>Andres Gimeno</t>
  </si>
  <si>
    <t>https://www.atptour.com/en/players/andres-gimeno/g075/overview</t>
  </si>
  <si>
    <t>Pekka Saila</t>
  </si>
  <si>
    <t>https://www.atptour.com/en/players/pekka-saila/s306/overview</t>
  </si>
  <si>
    <t>Charlie Pasarell</t>
  </si>
  <si>
    <t>https://www.atptour.com/en/players/charlie-pasarell/p072/overview</t>
  </si>
  <si>
    <t>Vladimir Zednik</t>
  </si>
  <si>
    <t>https://www.atptour.com/en/players/vladimir-zednik/z023/overview</t>
  </si>
  <si>
    <t>Jun Kamiwazumi</t>
  </si>
  <si>
    <t>https://www.atptour.com/en/players/jun-kamiwazumi/k002/overview</t>
  </si>
  <si>
    <t>Jeff Simpson</t>
  </si>
  <si>
    <t>https://www.atptour.com/en/players/jeff-simpson/s123/overview</t>
  </si>
  <si>
    <t>Zeljko Franulovic</t>
  </si>
  <si>
    <t>https://www.atptour.com/en/players/zeljko-franulovic/f074/overview</t>
  </si>
  <si>
    <t>Byron Bertram</t>
  </si>
  <si>
    <t>https://www.atptour.com/en/players/byron-bertram/b130/overview</t>
  </si>
  <si>
    <t>Terry Moor</t>
  </si>
  <si>
    <t>https://www.atptour.com/en/players/terry-moor/m081/overview</t>
  </si>
  <si>
    <t>Joel Ross</t>
  </si>
  <si>
    <t>https://www.atptour.com/en/players/joel-ross/r146/overview</t>
  </si>
  <si>
    <t>Karl Meiler</t>
  </si>
  <si>
    <t>https://www.atptour.com/en/players/karl-meiler/m055/overview</t>
  </si>
  <si>
    <t>Graham Stilwell</t>
  </si>
  <si>
    <t>https://www.atptour.com/en/players/graham-stilwell/s147/overview</t>
  </si>
  <si>
    <t>Frew McMillan</t>
  </si>
  <si>
    <t>https://www.atptour.com/en/players/frew-mcmillan/m111/overview</t>
  </si>
  <si>
    <t>Jasjit Singh</t>
  </si>
  <si>
    <t>https://www.atptour.com/en/players/jasjit-singh/s142/overview</t>
  </si>
  <si>
    <t>Leif Johansson</t>
  </si>
  <si>
    <t>https://www.atptour.com/en/players/leif-johansson/j064/overview</t>
  </si>
  <si>
    <t>Haroon Rahim</t>
  </si>
  <si>
    <t>https://www.atptour.com/en/players/haroon-rahim/r063/overview</t>
  </si>
  <si>
    <t>Hans Kary</t>
  </si>
  <si>
    <t>https://www.atptour.com/en/players/hans-kary/k041/overview</t>
  </si>
  <si>
    <t>Eddie Edwards</t>
  </si>
  <si>
    <t>https://www.atptour.com/en/players/eddie-edwards/e006/overview</t>
  </si>
  <si>
    <t>Larry Stefanki</t>
  </si>
  <si>
    <t>https://www.atptour.com/en/players/larry-stefanki/s081/overview</t>
  </si>
  <si>
    <t>Cary Leeds</t>
  </si>
  <si>
    <t>https://www.atptour.com/en/players/cary-leeds/l060/overview</t>
  </si>
  <si>
    <t>Pascal Portes</t>
  </si>
  <si>
    <t>https://www.atptour.com/en/players/pascal-portes/p042/overview</t>
  </si>
  <si>
    <t>Tom Gullikson</t>
  </si>
  <si>
    <t>https://www.atptour.com/en/players/tom-gullikson/g049/overview</t>
  </si>
  <si>
    <t>Roberto Vizcaino</t>
  </si>
  <si>
    <t>https://www.atptour.com/en/players/roberto-vizcaino/v035/overview</t>
  </si>
  <si>
    <t>Bud Schultz</t>
  </si>
  <si>
    <t>https://www.atptour.com/en/players/bud-schultz/s018/overview</t>
  </si>
  <si>
    <t>Per Hegna</t>
  </si>
  <si>
    <t>https://www.atptour.com/en/players/per-hegna/h081/overview</t>
  </si>
  <si>
    <t>Angel Gimenez</t>
  </si>
  <si>
    <t>https://www.atptour.com/en/players/angel-gimenez/g017/overview</t>
  </si>
  <si>
    <t>Mike Estep</t>
  </si>
  <si>
    <t>https://www.atptour.com/en/players/mike-estep/e040/overview</t>
  </si>
  <si>
    <t>Douglas Palm</t>
  </si>
  <si>
    <t>https://www.atptour.com/en/players/douglas-palm/p150/overview</t>
  </si>
  <si>
    <t>Colin Dibley</t>
  </si>
  <si>
    <t>https://www.atptour.com/en/players/colin-dibley/d076/overview</t>
  </si>
  <si>
    <t>Neale Fraser</t>
  </si>
  <si>
    <t>https://www.atptour.com/en/players/neale-fraser/f113/overview</t>
  </si>
  <si>
    <t>Bo Holmstrom</t>
  </si>
  <si>
    <t>https://www.atptour.com/en/players/bo-holmstrom/h181/overview</t>
  </si>
  <si>
    <t>Jan-Erik Lundqvist</t>
  </si>
  <si>
    <t>https://www.atptour.com/en/players/jan-eric-lundquist/l158/overview</t>
  </si>
  <si>
    <t>Wolfgang Popp</t>
  </si>
  <si>
    <t>https://www.atptour.com/en/players/wolfgang-popp/p041/overview</t>
  </si>
  <si>
    <t>Rick Meyer</t>
  </si>
  <si>
    <t>https://www.atptour.com/en/players/rick-meyer/m061/overview</t>
  </si>
  <si>
    <t>Trey Waltke</t>
  </si>
  <si>
    <t>https://www.atptour.com/en/players/trey-waltke/w045/overview</t>
  </si>
  <si>
    <t>Elio Lito Alvarez</t>
  </si>
  <si>
    <t>https://www.atptour.com/en/players/elio-lito-alvarez/a057/overview</t>
  </si>
  <si>
    <t>Bengt Aberg</t>
  </si>
  <si>
    <t>https://www.atptour.com/en/players/bengt-aberg/a148/overview</t>
  </si>
  <si>
    <t>Cliff Drysdale</t>
  </si>
  <si>
    <t>https://www.atptour.com/en/players/cliff-drysdale/d082/overview</t>
  </si>
  <si>
    <t>Patrice Kuchna</t>
  </si>
  <si>
    <t>https://www.atptour.com/en/players/patrice-kuchna/k029/overview</t>
  </si>
  <si>
    <t>Werner Zirngibl</t>
  </si>
  <si>
    <t>https://www.atptour.com/en/players/werner-zirngibl/z012/overview</t>
  </si>
  <si>
    <t>William Lloyd</t>
  </si>
  <si>
    <t>https://www.atptour.com/en/players/william-lloyd/l064/overview</t>
  </si>
  <si>
    <t>Ove Nils Bengtson</t>
  </si>
  <si>
    <t>https://www.atptour.com/en/players/ove-nils-bengtson/b126/overview</t>
  </si>
  <si>
    <t>Vincenzo Franchitti</t>
  </si>
  <si>
    <t>https://www.atptour.com/en/players/vincenzo-franchitti/f103/overview</t>
  </si>
  <si>
    <t>John Alexander</t>
  </si>
  <si>
    <t>https://www.atptour.com/en/players/john-alexander/a014/overview</t>
  </si>
  <si>
    <t>Rod Laver</t>
  </si>
  <si>
    <t>https://www.atptour.com/en/players/rod-laver/l058/overview</t>
  </si>
  <si>
    <t>Lars Olander</t>
  </si>
  <si>
    <t>https://www.atptour.com/en/players/lars-olander/o056/overview</t>
  </si>
  <si>
    <t>Ken Rosewall</t>
  </si>
  <si>
    <t>https://www.atptour.com/en/players/ken-rosewall/r075/overview</t>
  </si>
  <si>
    <t>Allan Stone</t>
  </si>
  <si>
    <t>https://www.atptour.com/en/players/allan-stone/s148/overview</t>
  </si>
  <si>
    <t>Manuel Santana</t>
  </si>
  <si>
    <t>https://www.atptour.com/en/players/manuel-santana/s245/overview</t>
  </si>
  <si>
    <t>Patricio Rodriguez</t>
  </si>
  <si>
    <t>https://www.atptour.com/en/players/patricio-rodriguez/r074/overview</t>
  </si>
  <si>
    <t>William Alvarez</t>
  </si>
  <si>
    <t>https://www.atptour.com/en/players/william-alvarez/a121/overview</t>
  </si>
  <si>
    <t>Steve Shaw</t>
  </si>
  <si>
    <t>https://www.atptour.com/en/players/steve-shaw/s042/overview</t>
  </si>
  <si>
    <t>Luis Siegler</t>
  </si>
  <si>
    <t>https://www.atptour.com/en/players/luis-siegler/s0jc/overview</t>
  </si>
  <si>
    <t>Ozan Cildir</t>
  </si>
  <si>
    <t>https://www.atptour.com/en/players/ozan-cildir/ch03/overview</t>
  </si>
  <si>
    <t>Axel Fries</t>
  </si>
  <si>
    <t>https://www.atptour.com/en/players/axel-fries/f09k/overview</t>
  </si>
  <si>
    <t>Filip Bergstrom</t>
  </si>
  <si>
    <t>https://www.atptour.com/en/players/filip-bergstrom/bl62/overview</t>
  </si>
  <si>
    <t>Mathias Gavelin</t>
  </si>
  <si>
    <t>https://www.atptour.com/en/players/mathias-gavelin/g0e1/overview</t>
  </si>
  <si>
    <t>Erik Nordblom</t>
  </si>
  <si>
    <t>https://www.atptour.com/en/players/erik-nordblom/n975/overview</t>
  </si>
  <si>
    <t>Esteban  Bruna</t>
  </si>
  <si>
    <t>https://www.atptour.com/en/players/esteban-bruna/bk69/overview</t>
  </si>
  <si>
    <t>Johan Ljungdahl</t>
  </si>
  <si>
    <t>https://www.atptour.com/en/players/johan-ljungdahl/lc61/overview</t>
  </si>
  <si>
    <t>Axel Lagerlof</t>
  </si>
  <si>
    <t>https://www.atptour.com/en/players/axel-lagerlof/lc21/overview</t>
  </si>
  <si>
    <t>Almir Nokic</t>
  </si>
  <si>
    <t>https://www.atptour.com/en/players/almir-nokic/n0cg/overview</t>
  </si>
  <si>
    <r>
      <t>Mal</t>
    </r>
    <r>
      <rPr>
        <sz val="8"/>
        <color theme="1"/>
        <rFont val="Calibri"/>
        <family val="2"/>
        <scheme val="minor"/>
      </rPr>
      <t>(Original)</t>
    </r>
  </si>
  <si>
    <r>
      <t>Dicionário</t>
    </r>
    <r>
      <rPr>
        <sz val="14"/>
        <color theme="0"/>
        <rFont val="Calibri"/>
        <family val="2"/>
        <scheme val="minor"/>
      </rPr>
      <t xml:space="preserve"> {desginação a alterar : uniformizada}</t>
    </r>
  </si>
  <si>
    <t>'s-Hertogenbosch</t>
  </si>
  <si>
    <t>Calgary, Alberta</t>
  </si>
  <si>
    <t>Alberta</t>
  </si>
  <si>
    <t>Angleur - Liege</t>
  </si>
  <si>
    <t>Antalya, Antalya</t>
  </si>
  <si>
    <t>Antalya</t>
  </si>
  <si>
    <t>Fayetteville, Fayetteville, AR</t>
  </si>
  <si>
    <t>AR</t>
  </si>
  <si>
    <t>Cordoba, ARG</t>
  </si>
  <si>
    <t>Buenos Aires, Arg.</t>
  </si>
  <si>
    <t>Arg.</t>
  </si>
  <si>
    <t>Buenos Aires, Argent</t>
  </si>
  <si>
    <t>Argent</t>
  </si>
  <si>
    <t>St Anton-Tirol, Aut.</t>
  </si>
  <si>
    <t>Aut.</t>
  </si>
  <si>
    <t>Bahia</t>
  </si>
  <si>
    <t>Bakio, Bakio</t>
  </si>
  <si>
    <t>Bakio</t>
  </si>
  <si>
    <t>Belgrade, Belgrade</t>
  </si>
  <si>
    <t>Bolivia/Chile</t>
  </si>
  <si>
    <t>Sarajevo, Bosnia</t>
  </si>
  <si>
    <t>Banja Luka, Bosnia &amp;amp; Herzegovina</t>
  </si>
  <si>
    <t>Bosnia &amp;amp; Herzegovina</t>
  </si>
  <si>
    <t>Botwana</t>
  </si>
  <si>
    <t>Bourg-en-Bresse, Bourg-en-Bresse</t>
  </si>
  <si>
    <t>Bourg-en-Bresse</t>
  </si>
  <si>
    <t>Florianopolis, BRA</t>
  </si>
  <si>
    <t>Braunschweig</t>
  </si>
  <si>
    <t>Santa Caterina, Braz</t>
  </si>
  <si>
    <t>Braz</t>
  </si>
  <si>
    <t>Brazi</t>
  </si>
  <si>
    <t>Birmingham, Britain</t>
  </si>
  <si>
    <t>Britain</t>
  </si>
  <si>
    <t>Brunei</t>
  </si>
  <si>
    <t>Rock-Forest, Canda</t>
  </si>
  <si>
    <t>Caribbean</t>
  </si>
  <si>
    <t>Casablanca</t>
  </si>
  <si>
    <t>Tao Yuan, Chinese Ta</t>
  </si>
  <si>
    <t>Chinese Ta</t>
  </si>
  <si>
    <t>Taipei, Chinese Taip</t>
  </si>
  <si>
    <t>Chinese Taip</t>
  </si>
  <si>
    <t>Kaohsiung, Chinese Taipei</t>
  </si>
  <si>
    <t>Ciudad de Habana</t>
  </si>
  <si>
    <t>Abidjan, CIV</t>
  </si>
  <si>
    <t>CIV</t>
  </si>
  <si>
    <t>Santa de Bogota, Col</t>
  </si>
  <si>
    <t>Col</t>
  </si>
  <si>
    <t>Bogota, Columbia</t>
  </si>
  <si>
    <t>Columbia</t>
  </si>
  <si>
    <t>Veli Losinj, Crotia</t>
  </si>
  <si>
    <t>Crotia</t>
  </si>
  <si>
    <t>Prostejov, CZE</t>
  </si>
  <si>
    <t>Ostrava, Czech Rep.</t>
  </si>
  <si>
    <t>Liberec, Czech Repub</t>
  </si>
  <si>
    <t>Czech Repub</t>
  </si>
  <si>
    <t>Santo Domingo, D.R.</t>
  </si>
  <si>
    <t>D.R.</t>
  </si>
  <si>
    <t>Delray Beach</t>
  </si>
  <si>
    <t>Rungsted Kyst, DEN.</t>
  </si>
  <si>
    <t>DEN.</t>
  </si>
  <si>
    <t>Devon</t>
  </si>
  <si>
    <t>Devonport</t>
  </si>
  <si>
    <t>Doha</t>
  </si>
  <si>
    <t>Domincan Republic</t>
  </si>
  <si>
    <t>Dublin</t>
  </si>
  <si>
    <t>Emmastad, Dutch Anti</t>
  </si>
  <si>
    <t>Dutch Anti</t>
  </si>
  <si>
    <t>Curacao, Dutch Antil</t>
  </si>
  <si>
    <t>Dutch Antil</t>
  </si>
  <si>
    <t>Cairo, Egpyt</t>
  </si>
  <si>
    <t>Egpyt</t>
  </si>
  <si>
    <t>Elndhoven</t>
  </si>
  <si>
    <t>London, England</t>
  </si>
  <si>
    <t>Esch-sur-Alzette, Esch-sur-Alzette</t>
  </si>
  <si>
    <t>Esch-sur-Alzette</t>
  </si>
  <si>
    <t>Esch/Alzette</t>
  </si>
  <si>
    <t>Estoril</t>
  </si>
  <si>
    <t>Cairo, Eygpt</t>
  </si>
  <si>
    <t>Eygpt</t>
  </si>
  <si>
    <t>Faro</t>
  </si>
  <si>
    <t>Lautoka, Fiji Island</t>
  </si>
  <si>
    <t>Fiji Island</t>
  </si>
  <si>
    <t>Florianapolis</t>
  </si>
  <si>
    <t>Forbach, Forbach</t>
  </si>
  <si>
    <t>Forbach</t>
  </si>
  <si>
    <t>Birmingham, GBR</t>
  </si>
  <si>
    <t>GBR</t>
  </si>
  <si>
    <t>London, Great Britain</t>
  </si>
  <si>
    <t>Guatemala City, GUA</t>
  </si>
  <si>
    <t>GUA</t>
  </si>
  <si>
    <t>Guarulhos</t>
  </si>
  <si>
    <t>Ramat, Hasharon</t>
  </si>
  <si>
    <t>Hasharon</t>
  </si>
  <si>
    <t>Hong Kong, HKG</t>
  </si>
  <si>
    <t>HKG</t>
  </si>
  <si>
    <t>Hodmezovasarhely, Hu</t>
  </si>
  <si>
    <t>Hu</t>
  </si>
  <si>
    <t>Szombathely, Hunary</t>
  </si>
  <si>
    <t>Hunary</t>
  </si>
  <si>
    <t>Jakarta, INA</t>
  </si>
  <si>
    <t>INA</t>
  </si>
  <si>
    <t>Kish, Iran</t>
  </si>
  <si>
    <t>Ramat Hasharon, ISR</t>
  </si>
  <si>
    <t>ISR</t>
  </si>
  <si>
    <t>Ramat Hasharon, Isra</t>
  </si>
  <si>
    <t>Isra</t>
  </si>
  <si>
    <t>Torre Del Greco, Ita</t>
  </si>
  <si>
    <t>Ita</t>
  </si>
  <si>
    <t>Abidjan, Ivory Coast</t>
  </si>
  <si>
    <t>Jakarta</t>
  </si>
  <si>
    <t>Johannesburg</t>
  </si>
  <si>
    <t>Kaohsiung</t>
  </si>
  <si>
    <t>Changwon, Korea</t>
  </si>
  <si>
    <t>Korolev</t>
  </si>
  <si>
    <t>Kuala Lampur</t>
  </si>
  <si>
    <t>Lahore</t>
  </si>
  <si>
    <t>Laos</t>
  </si>
  <si>
    <t>Lara</t>
  </si>
  <si>
    <t>Martinique, Lesser Antilles</t>
  </si>
  <si>
    <t>Lesser Antilles</t>
  </si>
  <si>
    <t>Liege</t>
  </si>
  <si>
    <t>Skopje, Macedona</t>
  </si>
  <si>
    <t>Macedona</t>
  </si>
  <si>
    <t>Manila</t>
  </si>
  <si>
    <t>Manilla</t>
  </si>
  <si>
    <t>Kuala Lumpur, MAS</t>
  </si>
  <si>
    <t>MAS</t>
  </si>
  <si>
    <t>Coatzacoalcos, Meixco</t>
  </si>
  <si>
    <t>Meixco</t>
  </si>
  <si>
    <t>Melilla, Melilla</t>
  </si>
  <si>
    <t>Melilla</t>
  </si>
  <si>
    <t>Mexica</t>
  </si>
  <si>
    <t>Mexico City</t>
  </si>
  <si>
    <t>Chisinau, Moldovia</t>
  </si>
  <si>
    <t>Moldovia</t>
  </si>
  <si>
    <t>Monastir, Monastir</t>
  </si>
  <si>
    <t>Monastir</t>
  </si>
  <si>
    <t>Mondorf-Les-Bains</t>
  </si>
  <si>
    <t>Montevideo</t>
  </si>
  <si>
    <t>Nanjing</t>
  </si>
  <si>
    <t>Rotterdam, NED</t>
  </si>
  <si>
    <t>NED</t>
  </si>
  <si>
    <t>Nelspruit</t>
  </si>
  <si>
    <t>Neuchatel</t>
  </si>
  <si>
    <t>Noumea, New Caledoni</t>
  </si>
  <si>
    <t>New Caledoni</t>
  </si>
  <si>
    <t>Auckland, New Zealan</t>
  </si>
  <si>
    <t>New Zealan</t>
  </si>
  <si>
    <t>Novaya Kakhovka</t>
  </si>
  <si>
    <t>Hamilton, NZ</t>
  </si>
  <si>
    <t>NZ</t>
  </si>
  <si>
    <t>Invercargill, NZL</t>
  </si>
  <si>
    <t>NZL</t>
  </si>
  <si>
    <t>Oklahoma City, OK</t>
  </si>
  <si>
    <t>OK</t>
  </si>
  <si>
    <t>Mississauga, Ontaria</t>
  </si>
  <si>
    <t>Ontaria</t>
  </si>
  <si>
    <t>Pacific Oceania</t>
  </si>
  <si>
    <t>Pau</t>
  </si>
  <si>
    <t>Pasig City, PHI</t>
  </si>
  <si>
    <t>PHI</t>
  </si>
  <si>
    <t>Phillipines</t>
  </si>
  <si>
    <t>Polokwane</t>
  </si>
  <si>
    <t>Portoroz</t>
  </si>
  <si>
    <t>Portschach</t>
  </si>
  <si>
    <t>Presov</t>
  </si>
  <si>
    <t>Ramat Hasharon</t>
  </si>
  <si>
    <t>Reggio Calabria</t>
  </si>
  <si>
    <t>Reunion Island, Reunion Island</t>
  </si>
  <si>
    <t>Reunion Island</t>
  </si>
  <si>
    <t>Rio de Janeiro</t>
  </si>
  <si>
    <t>Cape Town, SA</t>
  </si>
  <si>
    <t>SA</t>
  </si>
  <si>
    <t>Salinas</t>
  </si>
  <si>
    <t>El Salvador, Salvador</t>
  </si>
  <si>
    <t>Salvador</t>
  </si>
  <si>
    <t>El Salvador, San Salvador</t>
  </si>
  <si>
    <t>San Salvador</t>
  </si>
  <si>
    <t>Santa Cruz de la Sie</t>
  </si>
  <si>
    <t>Chile, Santiago</t>
  </si>
  <si>
    <t>Sassari, Sardinia</t>
  </si>
  <si>
    <t>Sardinia</t>
  </si>
  <si>
    <t>Belgrade, SCG</t>
  </si>
  <si>
    <t>SCG</t>
  </si>
  <si>
    <t>Glasgow, Scotland</t>
  </si>
  <si>
    <t>Serbia &amp;amp; Montenegro</t>
  </si>
  <si>
    <t>Nova Sad, SErgia &amp;amp; M</t>
  </si>
  <si>
    <t>SErgia &amp;amp; M</t>
  </si>
  <si>
    <t>Sharm El Sheikh</t>
  </si>
  <si>
    <t>Poprad, Slovak</t>
  </si>
  <si>
    <t>Bratislava, Slovak R</t>
  </si>
  <si>
    <t>Slovak R</t>
  </si>
  <si>
    <t>Kosice, Slovkia</t>
  </si>
  <si>
    <t>Slovkia</t>
  </si>
  <si>
    <t>Portoroz, Solvenia</t>
  </si>
  <si>
    <t>Solvenia</t>
  </si>
  <si>
    <t>Doornfontein, South</t>
  </si>
  <si>
    <t>South</t>
  </si>
  <si>
    <t>Durban, South  Africa</t>
  </si>
  <si>
    <t>South  Africa</t>
  </si>
  <si>
    <t>Busan, South Korea</t>
  </si>
  <si>
    <t>Soviet Union</t>
  </si>
  <si>
    <t>Surabaya</t>
  </si>
  <si>
    <t>St.Gallen, Switz.</t>
  </si>
  <si>
    <t>Switz.</t>
  </si>
  <si>
    <t>Syria</t>
  </si>
  <si>
    <t>Kaohsiung, Taiwan</t>
  </si>
  <si>
    <t>Burnie, Tasmania</t>
  </si>
  <si>
    <t>Tasmania</t>
  </si>
  <si>
    <t>TBA</t>
  </si>
  <si>
    <t>TBC</t>
  </si>
  <si>
    <t>TBD</t>
  </si>
  <si>
    <t>Tehran</t>
  </si>
  <si>
    <t>Nonthaburi, THA</t>
  </si>
  <si>
    <t>THA</t>
  </si>
  <si>
    <t>The Hague, The Hague</t>
  </si>
  <si>
    <t>The Hague</t>
  </si>
  <si>
    <t>Amsterdam, The Nethe</t>
  </si>
  <si>
    <t>The Nethe</t>
  </si>
  <si>
    <t>Amsterdam, The Netherlands</t>
  </si>
  <si>
    <t>Toluca</t>
  </si>
  <si>
    <t>Tai-Chung, TPE</t>
  </si>
  <si>
    <t>TPE</t>
  </si>
  <si>
    <t>Port-of-Spain, TRI</t>
  </si>
  <si>
    <t>TRI</t>
  </si>
  <si>
    <t>Tunis</t>
  </si>
  <si>
    <t>Dubai, U.A.E.</t>
  </si>
  <si>
    <t>U.A.E.</t>
  </si>
  <si>
    <t>Columbus, OH, U.S.A</t>
  </si>
  <si>
    <t>New York, NY, U.S.A.</t>
  </si>
  <si>
    <t>Birmingham, UK</t>
  </si>
  <si>
    <t>UK</t>
  </si>
  <si>
    <t>Carson, CA, United S</t>
  </si>
  <si>
    <t>United S</t>
  </si>
  <si>
    <t>Montevideo, Uraguay</t>
  </si>
  <si>
    <t>Uraguay</t>
  </si>
  <si>
    <t>Uriage, Uriage</t>
  </si>
  <si>
    <t>Uriage</t>
  </si>
  <si>
    <t>Montevideo, URU</t>
  </si>
  <si>
    <t>URU</t>
  </si>
  <si>
    <t>Urugay</t>
  </si>
  <si>
    <t>Las Vegas, NV, USA</t>
  </si>
  <si>
    <t>Tashkent, Uzb.</t>
  </si>
  <si>
    <t>Uzb.</t>
  </si>
  <si>
    <t>Valldoreix, Valldoreix</t>
  </si>
  <si>
    <t>Valldoreix</t>
  </si>
  <si>
    <t>Venezeuela</t>
  </si>
  <si>
    <t>Sale, Victoria</t>
  </si>
  <si>
    <t>Ho Chi Minh City, Vietnam</t>
  </si>
  <si>
    <t>Villavicencio</t>
  </si>
  <si>
    <t>Wrexham, Wales</t>
  </si>
  <si>
    <t>Wales</t>
  </si>
  <si>
    <t>West Perth</t>
  </si>
  <si>
    <t>Wetzlar, Wetzlar</t>
  </si>
  <si>
    <t>Wetzlar</t>
  </si>
  <si>
    <t>Wroclaw, Wrocklaw</t>
  </si>
  <si>
    <t>Wrocklaw</t>
  </si>
  <si>
    <t>Belgrade, Yug.</t>
  </si>
  <si>
    <t>Yug.</t>
  </si>
  <si>
    <t>Belgrade, Yugoslavia</t>
  </si>
  <si>
    <t>Faltam</t>
  </si>
  <si>
    <t>Já estão</t>
  </si>
  <si>
    <t>Player_Name</t>
  </si>
  <si>
    <t>Link</t>
  </si>
  <si>
    <t>Hand</t>
  </si>
  <si>
    <t>Código</t>
  </si>
  <si>
    <t>Adam Kellner</t>
  </si>
  <si>
    <t>https://www.atptour.com/en/players/adam-kellner/k803/player-activity?year=all&amp;matchType=Singles</t>
  </si>
  <si>
    <t>Adam Vejmelka</t>
  </si>
  <si>
    <t>https://www.atptour.com/en/players/adam-vejmelka/v377/player-activity?year=all&amp;matchType=Singles</t>
  </si>
  <si>
    <t>Alexander Domijan</t>
  </si>
  <si>
    <t>https://www.atptour.com/en/players/alexander-domijan/d878/player-activity?year=all&amp;matchType=Singles</t>
  </si>
  <si>
    <t>Alexander Lobkov</t>
  </si>
  <si>
    <t>https://www.atptour.com/en/players/alexander-lobkov/la45/player-activity?year=all&amp;matchType=Singles</t>
  </si>
  <si>
    <t>Andrew Fitzpatrick</t>
  </si>
  <si>
    <t>https://www.atptour.com/en/players/andrew-fitzpatrick/f693/player-activity?year=all&amp;matchType=Singles</t>
  </si>
  <si>
    <t>Andrew Park</t>
  </si>
  <si>
    <t>https://www.atptour.com/en/players/andrew-park/p505/player-activity?year=all&amp;matchType=Singles</t>
  </si>
  <si>
    <t>Arthur Fery</t>
  </si>
  <si>
    <t>https://www.atptour.com/en/players/arthur-fery/f0dm/player-activity?year=all&amp;matchType=Singles</t>
  </si>
  <si>
    <t>Right-Handed, Two-Handed Backhand</t>
  </si>
  <si>
    <t>Bryan Koniecko</t>
  </si>
  <si>
    <t>https://www.atptour.com/en/players/bryan-koniecko/k859/player-activity?year=all&amp;matchType=Singles</t>
  </si>
  <si>
    <t>Charles-Antoine Brezac</t>
  </si>
  <si>
    <t>https://www.atptour.com/en/players/charles-antoine-brezac/bf45/player-activity?year=all&amp;matchType=Singles</t>
  </si>
  <si>
    <t>Clement Reix</t>
  </si>
  <si>
    <t>https://www.atptour.com/en/players/clement-reix/r852/player-activity?year=all&amp;matchType=Singles</t>
  </si>
  <si>
    <t>Dane Propoggia</t>
  </si>
  <si>
    <t>https://www.atptour.com/en/players/dane-propoggia/pc29/player-activity?year=all&amp;matchType=Singles</t>
  </si>
  <si>
    <t>David Brewer</t>
  </si>
  <si>
    <t>https://www.atptour.com/en/players/david-brewer/b976/player-activity?year=all&amp;matchType=Singles</t>
  </si>
  <si>
    <t>Diego Alvarez</t>
  </si>
  <si>
    <t>https://www.atptour.com/en/players/diego-alvarez/a366/player-activity?year=all&amp;matchType=Singles</t>
  </si>
  <si>
    <t>Edward Seator</t>
  </si>
  <si>
    <t>https://www.atptour.com/en/players/edward-seator/sg50/player-activity?year=all&amp;matchType=Singles</t>
  </si>
  <si>
    <t>Florian Reynet</t>
  </si>
  <si>
    <t>https://www.atptour.com/en/players/florian-reynet/r895/player-activity?year=all&amp;matchType=Singles</t>
  </si>
  <si>
    <t>Hector Ruiz-Cadenas</t>
  </si>
  <si>
    <t>https://www.atptour.com/en/players/hector-ruiz-cadenas/r640/player-activity?year=all&amp;matchType=Singles</t>
  </si>
  <si>
    <t>James May</t>
  </si>
  <si>
    <t>https://www.atptour.com/en/players/james-may/m975/player-activity?year=all&amp;matchType=Singles</t>
  </si>
  <si>
    <t>Jeff Dadamo</t>
  </si>
  <si>
    <t>https://www.atptour.com/en/players/jeff-dadamo/d716/player-activity?year=all&amp;matchType=Singles</t>
  </si>
  <si>
    <t>Johannes Robert Van Overbeek</t>
  </si>
  <si>
    <t>https://www.atptour.com/en/players/johannes-robert-van-overbeek/v692/player-activity?year=all&amp;matchType=Singles</t>
  </si>
  <si>
    <t>Joshua Crowe</t>
  </si>
  <si>
    <t>https://www.atptour.com/en/players/joshua-crowe/ca46/player-activity?year=all&amp;matchType=Singles</t>
  </si>
  <si>
    <t>Kaden Hensel</t>
  </si>
  <si>
    <t>https://www.atptour.com/en/players/kaden-hensel/h933/player-activity?year=all&amp;matchType=Singles</t>
  </si>
  <si>
    <t>Liang-Chi Huang</t>
  </si>
  <si>
    <t>https://www.atptour.com/en/players/liang-chi-huang/ha03/player-activity?year=all&amp;matchType=Singles</t>
  </si>
  <si>
    <t>Ludovic Walter</t>
  </si>
  <si>
    <t>https://www.atptour.com/en/players/ludovic-walter/w394/player-activity?year=all&amp;matchType=Singles</t>
  </si>
  <si>
    <t>Luigi D'Agord</t>
  </si>
  <si>
    <t>https://www.atptour.com/en/players/luigi-d'agord/d837/player-activity?year=all&amp;matchType=Singles</t>
  </si>
  <si>
    <t>Luke Jensen</t>
  </si>
  <si>
    <t>https://www.atptour.com/en/players/luke-jensen/j009/player-activity?year=all&amp;matchType=Singles</t>
  </si>
  <si>
    <t>Marcin Gawron</t>
  </si>
  <si>
    <t>https://www.atptour.com/en/players/marcin-gawron/g978/player-activity?year=all&amp;matchType=Singles</t>
  </si>
  <si>
    <t>Ambidextrous, Two-Handed Backhand</t>
  </si>
  <si>
    <t>Martin Vaisse</t>
  </si>
  <si>
    <t>https://www.atptour.com/en/players/martin-vaisse/v790/player-activity?year=all&amp;matchType=Singles</t>
  </si>
  <si>
    <t>Matt Bruch</t>
  </si>
  <si>
    <t>https://www.atptour.com/en/players/matt-bruch/be10/player-activity?year=all&amp;matchType=Singles</t>
  </si>
  <si>
    <t>Matteo Marrai</t>
  </si>
  <si>
    <t>https://www.atptour.com/en/players/matteo-marrai/me17/player-activity?year=all&amp;matchType=Singles</t>
  </si>
  <si>
    <t>Michel Koning</t>
  </si>
  <si>
    <t>https://www.atptour.com/en/players/michel-koning/k667/player-activity?year=all&amp;matchType=Singles</t>
  </si>
  <si>
    <t>Miles Armstrong</t>
  </si>
  <si>
    <t>https://www.atptour.com/en/players/miles-armstrong/a806/player-activity?year=all&amp;matchType=Singles</t>
  </si>
  <si>
    <t>Morgan Phillips</t>
  </si>
  <si>
    <t>https://www.atptour.com/en/players/morgan-phillips/p728/player-activity?year=all&amp;matchType=Singles</t>
  </si>
  <si>
    <t>Neil Bamford</t>
  </si>
  <si>
    <t>https://www.atptour.com/en/players/neil-bamford/b953/player-activity?year=all&amp;matchType=Singles</t>
  </si>
  <si>
    <t>Nicolas Renavand</t>
  </si>
  <si>
    <t>https://www.atptour.com/en/players/nicolas-renavand/r588/player-activity?year=all&amp;matchType=Singles</t>
  </si>
  <si>
    <t>Nicolas Tourte</t>
  </si>
  <si>
    <t>https://www.atptour.com/en/players/nicolas-tourte/t323/player-activity?year=all&amp;matchType=Singles</t>
  </si>
  <si>
    <t>Nikita Kryvonos</t>
  </si>
  <si>
    <t>https://www.atptour.com/en/players/nikita-kryvonos/k826/player-activity?year=all&amp;matchType=Singles</t>
  </si>
  <si>
    <t>Richard Irwin</t>
  </si>
  <si>
    <t>https://www.atptour.com/en/players/richard-irwin/i178/player-activity?year=all&amp;matchType=Singles</t>
  </si>
  <si>
    <t>Roberto Arguello</t>
  </si>
  <si>
    <t>https://www.atptour.com/en/players/roberto-arguello/a030/player-activity?year=all&amp;matchType=Singles</t>
  </si>
  <si>
    <t>Ryan Lipman</t>
  </si>
  <si>
    <t>https://www.atptour.com/en/players/ryan-lipman/lb19/player-activity?year=all&amp;matchType=Singles</t>
  </si>
  <si>
    <t>Sean Berman</t>
  </si>
  <si>
    <t>https://www.atptour.com/en/players/sean-berman/bh04/player-activity?year=all&amp;matchType=Singles</t>
  </si>
  <si>
    <t>Stefan Seifert</t>
  </si>
  <si>
    <t>https://www.atptour.com/en/players/stefan-seifert/sg13/player-activity?year=all&amp;matchType=Singles</t>
  </si>
  <si>
    <t>Stefan Wauters</t>
  </si>
  <si>
    <t>https://www.atptour.com/en/players/stefan-wauters/w306/player-activity?year=all&amp;matchType=Singles</t>
  </si>
  <si>
    <t>Stephane Piro</t>
  </si>
  <si>
    <t>https://www.atptour.com/en/players/stephane-piro/pc34/player-activity?year=all&amp;matchType=Singles</t>
  </si>
  <si>
    <t>Stephen Bass</t>
  </si>
  <si>
    <t>https://www.atptour.com/en/players/stephen-bass/bb68/player-activity?year=all&amp;matchType=Singles</t>
  </si>
  <si>
    <t>Theodoros Angelinos</t>
  </si>
  <si>
    <t>https://www.atptour.com/en/players/theodoros-angelinos/a584/player-activity?year=all&amp;matchType=Singles</t>
  </si>
  <si>
    <t>Thomas Oger</t>
  </si>
  <si>
    <t>https://www.atptour.com/en/players/thomas-oger/o195/player-activity?year=all&amp;matchType=Singles</t>
  </si>
  <si>
    <t>Tiago Fernandes</t>
  </si>
  <si>
    <t>https://www.atptour.com/en/players/tiago-fernandes/f706/player-activity?year=all&amp;matchType=Singles</t>
  </si>
  <si>
    <t>Tom Rushby</t>
  </si>
  <si>
    <t>https://www.atptour.com/en/players/tom-rushby/r646/player-activity?year=all&amp;matchType=Singles</t>
  </si>
  <si>
    <t>Travis Helgeson</t>
  </si>
  <si>
    <t>https://www.atptour.com/en/players/travis-helgeson/h715/player-activity?year=all&amp;matchType=Singles</t>
  </si>
  <si>
    <t>FEITOS</t>
  </si>
  <si>
    <t>Valores Possíveis</t>
  </si>
  <si>
    <t>Left-Handed, Two-Handed Backhand</t>
  </si>
  <si>
    <t>Right-Handed, One-Handed Backhand</t>
  </si>
  <si>
    <t>Left-Handed, One-Handed Backhand</t>
  </si>
  <si>
    <t>Right-Handed, Unknown Backhand</t>
  </si>
  <si>
    <t>Left-Handed, Unknown Backhand</t>
  </si>
  <si>
    <t>Name</t>
  </si>
  <si>
    <t>Code</t>
  </si>
  <si>
    <t>AF</t>
  </si>
  <si>
    <t>AX</t>
  </si>
  <si>
    <t>DZ</t>
  </si>
  <si>
    <t>AS</t>
  </si>
  <si>
    <t>AD</t>
  </si>
  <si>
    <t>AO</t>
  </si>
  <si>
    <t>AI</t>
  </si>
  <si>
    <t>AQ</t>
  </si>
  <si>
    <t>AG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</si>
  <si>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</si>
  <si>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</si>
  <si>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</si>
  <si>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</si>
  <si>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</si>
  <si>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</si>
  <si>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</si>
  <si>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</si>
  <si>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</si>
  <si>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</si>
  <si>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</si>
  <si>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</si>
  <si>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</si>
  <si>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</si>
  <si>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</si>
  <si>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</si>
  <si>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</si>
  <si>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</si>
  <si>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</si>
  <si>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</si>
  <si>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</si>
  <si>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</si>
  <si>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</si>
  <si>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</si>
  <si>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</si>
  <si>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</si>
  <si>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</si>
  <si>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</si>
  <si>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</si>
  <si>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</si>
  <si>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</si>
  <si>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</si>
  <si>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CL</t>
  </si>
  <si>
    <t>CN</t>
  </si>
  <si>
    <t>CX</t>
  </si>
  <si>
    <t>CC</t>
  </si>
  <si>
    <t>KM</t>
  </si>
  <si>
    <t>CG</t>
  </si>
  <si>
    <t>CD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</si>
  <si>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</si>
  <si>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</si>
  <si>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</si>
  <si>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</si>
  <si>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</si>
  <si>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</si>
  <si>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</si>
  <si>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</si>
  <si>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</si>
  <si>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</si>
  <si>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</si>
  <si>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</si>
  <si>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</si>
  <si>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</si>
  <si>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</si>
  <si>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</si>
  <si>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</si>
  <si>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</si>
  <si>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</si>
  <si>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</si>
  <si>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</si>
  <si>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</si>
  <si>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</si>
  <si>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</si>
  <si>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</si>
  <si>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</si>
  <si>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</si>
  <si>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</si>
  <si>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</si>
  <si>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</si>
  <si>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</si>
  <si>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</si>
  <si>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</si>
  <si>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</si>
  <si>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</si>
  <si>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</si>
  <si>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</si>
  <si>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</si>
  <si>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</si>
  <si>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</si>
  <si>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</si>
  <si>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</si>
  <si>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</si>
  <si>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</si>
  <si>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</si>
  <si>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</si>
  <si>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</si>
  <si>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</si>
  <si>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ID</t>
  </si>
  <si>
    <t>IR</t>
  </si>
  <si>
    <t>IQ</t>
  </si>
  <si>
    <t>IE</t>
  </si>
  <si>
    <t>IM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</si>
  <si>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</si>
  <si>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</si>
  <si>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</si>
  <si>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</si>
  <si>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</si>
  <si>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</si>
  <si>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</si>
  <si>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</si>
  <si>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</si>
  <si>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</si>
  <si>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</si>
  <si>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</si>
  <si>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</si>
  <si>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</si>
  <si>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</si>
  <si>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</si>
  <si>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</si>
  <si>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</si>
  <si>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</si>
  <si>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</si>
  <si>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</si>
  <si>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</si>
  <si>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</si>
  <si>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</si>
  <si>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</si>
  <si>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</si>
  <si>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</si>
  <si>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</si>
  <si>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</si>
  <si>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</si>
  <si>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</si>
  <si>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</si>
  <si>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</si>
  <si>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</si>
  <si>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</si>
  <si>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</si>
  <si>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ME</t>
  </si>
  <si>
    <t>MZ</t>
  </si>
  <si>
    <t>MM</t>
  </si>
  <si>
    <t>NA</t>
  </si>
  <si>
    <t>NR</t>
  </si>
  <si>
    <t>NP</t>
  </si>
  <si>
    <t>NL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</si>
  <si>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</si>
  <si>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</si>
  <si>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</si>
  <si>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</si>
  <si>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</si>
  <si>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</si>
  <si>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</si>
  <si>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</si>
  <si>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</si>
  <si>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</si>
  <si>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</si>
  <si>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</si>
  <si>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</si>
  <si>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</si>
  <si>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</si>
  <si>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</si>
  <si>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</si>
  <si>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</si>
  <si>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</si>
  <si>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</si>
  <si>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</si>
  <si>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</si>
  <si>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</si>
  <si>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</si>
  <si>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</si>
  <si>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</si>
  <si>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</si>
  <si>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</si>
  <si>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</si>
  <si>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</si>
  <si>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</si>
  <si>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</si>
  <si>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</si>
  <si>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</si>
  <si>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</si>
  <si>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RS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</si>
  <si>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</si>
  <si>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</si>
  <si>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</si>
  <si>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</si>
  <si>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</si>
  <si>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</si>
  <si>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</si>
  <si>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</si>
  <si>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</si>
  <si>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</si>
  <si>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</si>
  <si>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</si>
  <si>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</si>
  <si>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</si>
  <si>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</si>
  <si>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</si>
  <si>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</si>
  <si>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</si>
  <si>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</si>
  <si>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</si>
  <si>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</si>
  <si>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</si>
  <si>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</si>
  <si>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</si>
  <si>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</si>
  <si>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</si>
  <si>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</si>
  <si>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</si>
  <si>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</si>
  <si>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</si>
  <si>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</si>
  <si>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</si>
  <si>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</si>
  <si>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</si>
  <si>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</si>
  <si>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</si>
  <si>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</si>
  <si>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</si>
  <si>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</si>
  <si>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</si>
  <si>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</si>
  <si>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</si>
  <si>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</si>
  <si>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</si>
  <si>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</si>
  <si>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</si>
  <si>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</si>
  <si>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</si>
  <si>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</si>
  <si>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r>
      <t xml:space="preserve">W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Won Tounament</t>
    </r>
    <r>
      <rPr>
        <b/>
        <sz val="8"/>
        <color theme="1"/>
        <rFont val="Calibri"/>
        <family val="2"/>
        <scheme val="minor"/>
      </rPr>
      <t>)</t>
    </r>
  </si>
  <si>
    <r>
      <t xml:space="preserve">F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Finalist</t>
    </r>
    <r>
      <rPr>
        <b/>
        <sz val="8"/>
        <color theme="1"/>
        <rFont val="Calibri"/>
        <family val="2"/>
        <scheme val="minor"/>
      </rPr>
      <t>)</t>
    </r>
  </si>
  <si>
    <r>
      <t xml:space="preserve">SF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Semifinalist</t>
    </r>
    <r>
      <rPr>
        <b/>
        <sz val="8"/>
        <color theme="1"/>
        <rFont val="Calibri"/>
        <family val="2"/>
        <scheme val="minor"/>
      </rPr>
      <t>)</t>
    </r>
  </si>
  <si>
    <r>
      <t xml:space="preserve">QF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Quarterfinalist</t>
    </r>
    <r>
      <rPr>
        <b/>
        <sz val="8"/>
        <color theme="1"/>
        <rFont val="Calibri"/>
        <family val="2"/>
        <scheme val="minor"/>
      </rPr>
      <t>)</t>
    </r>
  </si>
  <si>
    <r>
      <t xml:space="preserve">  ATP </t>
    </r>
    <r>
      <rPr>
        <b/>
        <sz val="11"/>
        <color theme="1"/>
        <rFont val="Avenir Next LT Pro"/>
        <family val="2"/>
      </rPr>
      <t>Tour</t>
    </r>
  </si>
  <si>
    <t>Grand Slam</t>
  </si>
  <si>
    <t>ATP Finals</t>
  </si>
  <si>
    <t>+900_x000D_
(1500 max)</t>
  </si>
  <si>
    <t>+400_x000D_
(1000 max)</t>
  </si>
  <si>
    <t>ATP Masters 1000</t>
  </si>
  <si>
    <t>25 (16)</t>
  </si>
  <si>
    <t>16 (8)</t>
  </si>
  <si>
    <t>ATP 500 Series</t>
  </si>
  <si>
    <t>20 (10)</t>
  </si>
  <si>
    <t>10 (4)</t>
  </si>
  <si>
    <t>ATP 250 Series</t>
  </si>
  <si>
    <t>12 (5)</t>
  </si>
  <si>
    <t>6 (3)</t>
  </si>
  <si>
    <r>
      <t xml:space="preserve">  ATP </t>
    </r>
    <r>
      <rPr>
        <b/>
        <sz val="11"/>
        <color theme="1"/>
        <rFont val="Avenir Next LT Pro"/>
        <family val="2"/>
      </rPr>
      <t>Challenger Tour</t>
    </r>
  </si>
  <si>
    <t>Challenger 125</t>
  </si>
  <si>
    <t>Challenger 110</t>
  </si>
  <si>
    <t>Challenger 100</t>
  </si>
  <si>
    <t>Challenger 90</t>
  </si>
  <si>
    <t>Challenger 80</t>
  </si>
  <si>
    <t>Challenger 50</t>
  </si>
  <si>
    <r>
      <t xml:space="preserve">  ITF </t>
    </r>
    <r>
      <rPr>
        <b/>
        <sz val="9"/>
        <color theme="1"/>
        <rFont val="Avenir Next LT Pro"/>
        <family val="2"/>
      </rPr>
      <t>Men's World Tennis Tour</t>
    </r>
  </si>
  <si>
    <t>Futures M25</t>
  </si>
  <si>
    <t>Futures M15</t>
  </si>
  <si>
    <t>atptour.com/en/players/nikola-pilic/p080/overview</t>
  </si>
  <si>
    <t>Original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</si>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</sst>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Helvetica"/>
    </font>
    <font>
      <sz val="8"/>
      <name val="Calibri"/>
      <family val="2"/>
      <scheme val="minor"/>
    </font>
    <font>
      <b/>
      <sz val="12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0"/>
      <color theme="1"/>
      <name val="Avenir Next LT Pro"/>
      <family val="2"/>
    </font>
    <font>
      <b/>
      <sz val="10"/>
      <color theme="1" tint="0.249977111117893"/>
      <name val="Avenir Next LT Pro"/>
      <family val="2"/>
    </font>
    <font>
      <b/>
      <sz val="9"/>
      <color theme="1"/>
      <name val="Avenir Next LT Pro"/>
      <family val="2"/>
    </font>
    <font>
      <sz val="10"/>
      <color theme="1"/>
      <name val="Avenir Next LT Pro Light"/>
      <family val="2"/>
    </font>
    <font>
      <b/>
      <sz val="12"/>
      <color theme="1"/>
      <name val="Avenir Next LT Pro Light"/>
      <family val="2"/>
    </font>
    <font>
      <b/>
      <sz val="9"/>
      <color theme="1"/>
      <name val="Avenir Next LT Pro Light"/>
      <family val="2"/>
    </font>
    <font>
      <sz val="11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B3B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3743705557422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AA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2" borderId="0" xfId="0" applyFont="1" applyFill="1"/>
    <xf numFmtId="0" fontId="0" fillId="4" borderId="0" xfId="0" applyFill="1"/>
    <xf numFmtId="0" fontId="0" fillId="6" borderId="0" xfId="0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9" fillId="7" borderId="1" xfId="0" applyFont="1" applyFill="1" applyBorder="1"/>
    <xf numFmtId="0" fontId="0" fillId="3" borderId="2" xfId="0" applyFill="1" applyBorder="1"/>
    <xf numFmtId="0" fontId="13" fillId="0" borderId="0" xfId="0" applyFont="1" applyAlignment="1">
      <alignment wrapText="1"/>
    </xf>
    <xf numFmtId="0" fontId="0" fillId="2" borderId="3" xfId="0" applyFill="1" applyBorder="1"/>
    <xf numFmtId="0" fontId="12" fillId="9" borderId="4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5" fillId="9" borderId="5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9" borderId="4" xfId="0" applyFont="1" applyFill="1" applyBorder="1" applyAlignment="1">
      <alignment vertical="center" wrapText="1"/>
    </xf>
    <xf numFmtId="0" fontId="21" fillId="9" borderId="5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23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1" applyFont="1" applyFill="1"/>
    <xf numFmtId="0" fontId="0" fillId="5" borderId="0" xfId="1" applyFont="1"/>
    <xf numFmtId="0" fontId="0" fillId="13" borderId="0" xfId="1" applyFont="1" applyFill="1"/>
    <xf numFmtId="0" fontId="0" fillId="14" borderId="0" xfId="0" applyFill="1"/>
    <xf numFmtId="0" fontId="25" fillId="2" borderId="0" xfId="0" applyFont="1" applyFill="1" applyAlignment="1">
      <alignment vertical="center" wrapText="1"/>
    </xf>
    <xf numFmtId="0" fontId="26" fillId="2" borderId="0" xfId="0" applyFont="1" applyFill="1"/>
    <xf numFmtId="0" fontId="0" fillId="3" borderId="6" xfId="0" applyFill="1" applyBorder="1"/>
    <xf numFmtId="0" fontId="0" fillId="2" borderId="6" xfId="0" applyFill="1" applyBorder="1"/>
    <xf numFmtId="0" fontId="27" fillId="15" borderId="0" xfId="0" applyFont="1" applyFill="1"/>
    <xf numFmtId="0" fontId="2" fillId="16" borderId="0" xfId="0" applyFont="1" applyFill="1"/>
    <xf numFmtId="0" fontId="24" fillId="17" borderId="0" xfId="0" applyFont="1" applyFill="1"/>
    <xf numFmtId="0" fontId="28" fillId="0" borderId="0" xfId="2" applyNumberFormat="1"/>
    <xf numFmtId="0" fontId="7" fillId="5" borderId="0" xfId="1" applyNumberFormat="1"/>
    <xf numFmtId="0" fontId="7" fillId="18" borderId="0" xfId="1" applyNumberFormat="1" applyFill="1"/>
    <xf numFmtId="0" fontId="0" fillId="18" borderId="0" xfId="0" applyFill="1"/>
    <xf numFmtId="0" fontId="2" fillId="19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8" fillId="0" borderId="0" xfId="0" applyFont="1"/>
    <xf numFmtId="0" fontId="28" fillId="0" borderId="0" xfId="2"/>
    <xf numFmtId="0" fontId="28" fillId="6" borderId="0" xfId="2" applyFill="1"/>
    <xf numFmtId="0" fontId="28" fillId="0" borderId="0" xfId="3"/>
    <xf numFmtId="0" fontId="28" fillId="20" borderId="0" xfId="3" applyFill="1"/>
    <xf numFmtId="0" fontId="28" fillId="21" borderId="0" xfId="2" applyFill="1"/>
    <xf numFmtId="0" fontId="20" fillId="8" borderId="0" xfId="0" applyFont="1" applyFill="1" applyAlignment="1">
      <alignment horizontal="center" vertical="center" wrapText="1"/>
    </xf>
  </cellXfs>
  <cellStyles count="4">
    <cellStyle name="Correto" xfId="1" builtinId="26"/>
    <cellStyle name="Hiperligação" xfId="2" builtinId="8"/>
    <cellStyle name="Hyperlink" xfId="3" xr:uid="{00000000-000B-0000-0000-000008000000}"/>
    <cellStyle name="Normal" xfId="0" builtinId="0"/>
  </cellStyles>
  <dxfs count="43">
    <dxf>
      <fill>
        <patternFill>
          <bgColor rgb="FFFFB3B3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0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6" tint="0.39997558519241921"/>
        </top>
        <bottom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0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AAE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colors>
    <mruColors>
      <color rgb="FF00AAE0"/>
      <color rgb="FF0B6FA9"/>
      <color rgb="FFC6EFCE"/>
      <color rgb="FF0EC9E2"/>
      <color rgb="FF0000CC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282817</xdr:colOff>
      <xdr:row>0</xdr:row>
      <xdr:rowOff>195943</xdr:rowOff>
    </xdr:from>
    <xdr:ext cx="1276568" cy="217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FBE3AC0-B146-1C71-72D4-5826C865C170}"/>
            </a:ext>
          </a:extLst>
        </xdr:cNvPr>
        <xdr:cNvSpPr txBox="1"/>
      </xdr:nvSpPr>
      <xdr:spPr>
        <a:xfrm>
          <a:off x="5081952" y="195943"/>
          <a:ext cx="127656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800" b="1">
              <a:solidFill>
                <a:sysClr val="windowText" lastClr="000000"/>
              </a:solidFill>
            </a:rPr>
            <a:t>(</a:t>
          </a:r>
          <a:r>
            <a:rPr lang="pt-PT" sz="800">
              <a:solidFill>
                <a:sysClr val="windowText" lastClr="000000"/>
              </a:solidFill>
            </a:rPr>
            <a:t>Reached Round of Last </a:t>
          </a:r>
          <a:r>
            <a:rPr lang="pt-PT" sz="800" i="0">
              <a:solidFill>
                <a:sysClr val="windowText" lastClr="000000"/>
              </a:solidFill>
            </a:rPr>
            <a:t>X</a:t>
          </a:r>
          <a:r>
            <a:rPr lang="pt-PT" sz="800" b="1">
              <a:solidFill>
                <a:sysClr val="windowText" lastClr="000000"/>
              </a:solidFill>
            </a:rPr>
            <a:t>)</a:t>
          </a:r>
        </a:p>
      </xdr:txBody>
    </xdr:sp>
    <xdr:clientData/>
  </xdr:oneCellAnchor>
  <xdr:oneCellAnchor>
    <xdr:from>
      <xdr:col>5</xdr:col>
      <xdr:colOff>32655</xdr:colOff>
      <xdr:row>0</xdr:row>
      <xdr:rowOff>11824</xdr:rowOff>
    </xdr:from>
    <xdr:ext cx="1839688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C1D100B-D428-59C3-CD4D-76D443D8F4A4}"/>
            </a:ext>
          </a:extLst>
        </xdr:cNvPr>
        <xdr:cNvSpPr txBox="1"/>
      </xdr:nvSpPr>
      <xdr:spPr>
        <a:xfrm>
          <a:off x="4821431" y="11824"/>
          <a:ext cx="1839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R16</a:t>
          </a:r>
          <a:r>
            <a:rPr lang="pt-PT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pt-PT" sz="5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R32  </a:t>
          </a:r>
          <a:r>
            <a:rPr lang="pt-PT" sz="10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pt-PT" sz="800">
              <a:solidFill>
                <a:sysClr val="windowText" lastClr="000000"/>
              </a:solidFill>
            </a:rPr>
            <a:t>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R64</a:t>
          </a:r>
          <a:r>
            <a:rPr lang="pt-PT" sz="800">
              <a:solidFill>
                <a:sysClr val="windowText" lastClr="000000"/>
              </a:solidFill>
            </a:rPr>
            <a:t>    </a:t>
          </a:r>
          <a:r>
            <a:rPr lang="pt-PT" sz="700">
              <a:solidFill>
                <a:sysClr val="windowText" lastClr="000000"/>
              </a:solidFill>
            </a:rPr>
            <a:t>   </a:t>
          </a:r>
          <a:r>
            <a:rPr lang="pt-PT" sz="800">
              <a:solidFill>
                <a:sysClr val="windowText" lastClr="000000"/>
              </a:solidFill>
            </a:rPr>
            <a:t> 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R128</a:t>
          </a:r>
          <a:r>
            <a:rPr lang="pt-PT" sz="800">
              <a:solidFill>
                <a:sysClr val="windowText" lastClr="000000"/>
              </a:solidFill>
            </a:rPr>
            <a:t> </a:t>
          </a:r>
          <a:endParaRPr lang="pt-PT" sz="8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9</xdr:col>
      <xdr:colOff>234560</xdr:colOff>
      <xdr:row>0</xdr:row>
      <xdr:rowOff>195943</xdr:rowOff>
    </xdr:from>
    <xdr:ext cx="1253933" cy="217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8A7FC6C-E301-232C-1266-6B9C35F0B22C}"/>
            </a:ext>
          </a:extLst>
        </xdr:cNvPr>
        <xdr:cNvSpPr txBox="1"/>
      </xdr:nvSpPr>
      <xdr:spPr>
        <a:xfrm>
          <a:off x="6850772" y="195943"/>
          <a:ext cx="1253933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800" b="1">
              <a:solidFill>
                <a:sysClr val="windowText" lastClr="000000"/>
              </a:solidFill>
            </a:rPr>
            <a:t>(</a:t>
          </a:r>
          <a:r>
            <a:rPr lang="pt-PT" sz="800" b="0">
              <a:solidFill>
                <a:sysClr val="windowText" lastClr="000000"/>
              </a:solidFill>
            </a:rPr>
            <a:t>Qualified for Main Draw</a:t>
          </a:r>
          <a:r>
            <a:rPr lang="pt-PT" sz="800" b="1">
              <a:solidFill>
                <a:sysClr val="windowText" lastClr="000000"/>
              </a:solidFill>
            </a:rPr>
            <a:t>)</a:t>
          </a:r>
        </a:p>
      </xdr:txBody>
    </xdr:sp>
    <xdr:clientData/>
  </xdr:oneCellAnchor>
  <xdr:oneCellAnchor>
    <xdr:from>
      <xdr:col>9</xdr:col>
      <xdr:colOff>124621</xdr:colOff>
      <xdr:row>0</xdr:row>
      <xdr:rowOff>11824</xdr:rowOff>
    </xdr:from>
    <xdr:ext cx="1543896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6B436D-822A-6A22-FD9B-737ACFA2CB20}"/>
            </a:ext>
          </a:extLst>
        </xdr:cNvPr>
        <xdr:cNvSpPr txBox="1"/>
      </xdr:nvSpPr>
      <xdr:spPr>
        <a:xfrm>
          <a:off x="6752707" y="11824"/>
          <a:ext cx="1543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pt-PT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Q2             </a:t>
          </a:r>
          <a:r>
            <a:rPr lang="pt-PT">
              <a:solidFill>
                <a:sysClr val="windowText" lastClr="000000"/>
              </a:solidFill>
            </a:rPr>
            <a:t>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Q3               </a:t>
          </a:r>
          <a:r>
            <a:rPr lang="pt-PT">
              <a:solidFill>
                <a:sysClr val="windowText" lastClr="000000"/>
              </a:solidFill>
            </a:rPr>
            <a:t> </a:t>
          </a:r>
          <a:endParaRPr lang="pt-PT" sz="800" b="1">
            <a:solidFill>
              <a:sysClr val="windowText" lastClr="000000"/>
            </a:solidFill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208811B-86D7-47B1-81A9-3EFED0FD66B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00000000-0016-0000-01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Original" tableColumnId="1"/>
      <queryTableField id="2" name="&quot;País&quot;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06CE1D7-01A8-46FD-B770-13C5E8EFBF1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2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EFCEEBD3-9F11-4523-B090-C11543EFF20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00000000-0016-0000-03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8D26BB-9993-4FC7-9F8D-C4E13FBD69D3}" name="Links_Oponentes" displayName="Links_Oponentes" ref="A1:C331" tableType="queryTable" totalsRowShown="0">
  <autoFilter ref="A1:C331" xr:uid="{528D26BB-9993-4FC7-9F8D-C4E13FBD69D3}"/>
  <tableColumns count="3">
    <tableColumn id="1" xr3:uid="{2BFF69FD-339C-44AA-9942-A1918CBE862D}" uniqueName="1" name="Nº" queryTableFieldId="1" dataDxfId="42"/>
    <tableColumn id="2" xr3:uid="{ADE1EF6D-47EF-454E-874F-CC980C170B21}" uniqueName="2" name="Nome" queryTableFieldId="2" dataDxfId="41"/>
    <tableColumn id="3" xr3:uid="{11AD143B-BD70-4AE8-B420-D8A20E37C82A}" uniqueName="3" name="Links" queryTableFieldId="3" dataDxfId="40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FB0E8B-4213-4BD4-8EF2-31C92BA04081}" name="uniformizar_paises_excel6" displayName="uniformizar_paises_excel6" ref="A1:B629" tableType="queryTable" totalsRowShown="0" headerRowDxfId="3">
  <autoFilter ref="A1:B629" xr:uid="{00FB0E8B-4213-4BD4-8EF2-31C92BA04081}"/>
  <tableColumns count="2">
    <tableColumn id="1" xr3:uid="{5548C277-E3A1-4D9F-9DA8-2EF211127E97}" uniqueName="1" name="Original" queryTableFieldId="1" dataDxfId="2"/>
    <tableColumn id="2" xr3:uid="{653EC48B-59F8-4D78-A017-96E510920C34}" uniqueName="2" name="Pais" queryTableFieldId="2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11D1F-1121-470E-831D-60C60ED8C7CD}" name="Tabela1" displayName="Tabela1" ref="A1:C629" totalsRowShown="0" headerRowDxfId="39">
  <autoFilter ref="A1:C629" xr:uid="{21211D1F-1121-470E-831D-60C60ED8C7CD}"/>
  <tableColumns count="3">
    <tableColumn id="1" xr3:uid="{309852A1-1317-461D-BA09-5D4CF59F70A2}" name="Mal (Original)" totalsRowDxfId="38"/>
    <tableColumn id="3" xr3:uid="{742E79C2-4BAF-411B-BFD4-12F54CA06C69}" name="Mal(Última Posição)" totalsRowDxfId="37"/>
    <tableColumn id="2" xr3:uid="{454748DE-0A3F-477F-A79A-8D11CB9D8158}" name="Bem" dataDxfId="36" totalsRow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9182D-77A6-4D78-979D-C97E6309BC48}" name="Tabela2" displayName="Tabela2" ref="F1:F629" totalsRowShown="0" headerRowDxfId="34">
  <autoFilter ref="F1:F629" xr:uid="{D369182D-77A6-4D78-979D-C97E6309BC48}"/>
  <tableColumns count="1">
    <tableColumn id="3" xr3:uid="{8FB9C21F-2CBD-41A2-8A92-74D1614D56B2}" name="Dicionário dos Replacements" dataDxfId="33">
      <calculatedColumnFormula>CHAR(34)&amp;Tabela1[[#This Row],[Mal (Original)]]&amp;CHAR(34)&amp;CHAR(58)&amp;CHAR(34)&amp;Tabela1[[#This Row],[Bem]]&amp;CHAR(34)&amp;CHAR(44)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6950F0-01DA-4561-BEF9-427B6A61D2F3}" name="paises_torneio_excel_29_11_20227" displayName="paises_torneio_excel_29_11_20227" ref="A1:C212" tableType="queryTable" totalsRowShown="0" headerRowDxfId="32" totalsRowDxfId="31">
  <autoFilter ref="A1:C212" xr:uid="{796950F0-01DA-4561-BEF9-427B6A61D2F3}"/>
  <tableColumns count="3">
    <tableColumn id="1" xr3:uid="{926E0B8B-E61D-4EDD-8B68-A5F912BB1C7F}" uniqueName="1" name="Mal(Original)" queryTableFieldId="1" dataDxfId="30" totalsRowDxfId="29"/>
    <tableColumn id="2" xr3:uid="{81AE576A-980E-41F2-83AB-33FDEECE6640}" uniqueName="2" name="Mal(Última Posição)" queryTableFieldId="2" dataDxfId="28" totalsRowDxfId="27"/>
    <tableColumn id="3" xr3:uid="{56E309E0-08F7-4265-812B-E8BB4107A093}" uniqueName="3" name="Bem" queryTableFieldId="3" dataDxfId="26" totalsRowDxfId="25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9BC9C5-0B71-49F1-BD46-A60E2611C32B}" name="Tabela7" displayName="Tabela7" ref="F1:F212" totalsRowShown="0" headerRowDxfId="24" dataDxfId="22" headerRowBorderDxfId="23" tableBorderDxfId="21" totalsRowBorderDxfId="20">
  <autoFilter ref="F1:F212" xr:uid="{AE9BC9C5-0B71-49F1-BD46-A60E2611C32B}"/>
  <tableColumns count="1">
    <tableColumn id="1" xr3:uid="{B15F595E-E740-4F79-A881-59C6913F8BAF}" name="Dicionário {desginação a alterar : uniformizada}" dataDxfId="19">
      <calculatedColumnFormula>"UPDATE atp SET Tournament_Country = "&amp;CHAR(34)&amp;paises_torneio_excel_29_11_20227[[#This Row],[Bem]]&amp;CHAR(34)&amp;" WHERE LTRIM(RTRIM(Tournament_Country)) = "&amp;CHAR(34)&amp;paises_torneio_excel_29_11_20227[[#This Row],[Mal(Original)]]&amp;CHAR(34)&amp;CHAR(59)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1602BE-D4D0-4484-BE20-6AE958AB1150}" name="hands_grandslam_excel_3_12_2022" displayName="hands_grandslam_excel_3_12_2022" ref="A1:C50" tableType="queryTable" totalsRowShown="0" headerRowDxfId="18">
  <autoFilter ref="A1:C50" xr:uid="{941602BE-D4D0-4484-BE20-6AE958AB1150}"/>
  <tableColumns count="3">
    <tableColumn id="1" xr3:uid="{121CA0E1-5F8C-4F77-8ACA-376CF51B4E96}" uniqueName="1" name="Player_Name" queryTableFieldId="1" dataDxfId="17"/>
    <tableColumn id="2" xr3:uid="{2B0DC3F4-8C1B-4AD3-8D93-79D607AF8E45}" uniqueName="2" name="Link" queryTableFieldId="2" dataDxfId="16"/>
    <tableColumn id="3" xr3:uid="{62835D39-8C84-4A46-9183-C02A83C2E1E6}" uniqueName="3" name="Hand" queryTableFieldId="3" dataDxfId="15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2105B8-6CE5-48B0-BB8B-14BEC44BF994}" name="Tabela8" displayName="Tabela8" ref="G1:G50" totalsRowShown="0" headerRowDxfId="14" dataDxfId="12" headerRowBorderDxfId="13" tableBorderDxfId="11" totalsRowBorderDxfId="10">
  <autoFilter ref="G1:G50" xr:uid="{DD2105B8-6CE5-48B0-BB8B-14BEC44BF994}"/>
  <tableColumns count="1">
    <tableColumn id="1" xr3:uid="{4F8D089B-B93A-45B6-AA2C-0440B677E547}" name="Código" dataDxfId="9">
      <calculatedColumnFormula>"UPDATE atp SET Hand = "&amp;CHAR(34)&amp;hands_grandslam_excel_3_12_2022[[#This Row],[Hand]]&amp;CHAR(34)&amp;" WHERE LinkPlayer = "&amp;CHAR(34)&amp;hands_grandslam_excel_3_12_2022[[#This Row],[Link]]&amp;CHAR(34)&amp;CHAR(59)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25125-990F-48CB-AF1C-9B8802D024A3}" name="countries_net" displayName="countries_net" ref="A1:B250" tableType="queryTable" totalsRowShown="0">
  <autoFilter ref="A1:B250" xr:uid="{E5225125-990F-48CB-AF1C-9B8802D024A3}"/>
  <tableColumns count="2">
    <tableColumn id="1" xr3:uid="{5A313849-7F1A-4E49-AF32-2F7F48042180}" uniqueName="1" name="Name" queryTableFieldId="1" dataDxfId="8"/>
    <tableColumn id="2" xr3:uid="{EEBB219A-ECFD-4CC4-B133-DFA4B8BEDB5F}" uniqueName="2" name="Code" queryTableFieldId="2" dataDxfId="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086EF2-999D-4AA7-A3BF-5061C41B4C5E}" name="Links_Oponentes11" displayName="Links_Oponentes11" ref="A1:C331" tableType="queryTable" totalsRowShown="0">
  <autoFilter ref="A1:C331" xr:uid="{528D26BB-9993-4FC7-9F8D-C4E13FBD69D3}"/>
  <tableColumns count="3">
    <tableColumn id="1" xr3:uid="{8271BA16-DF7C-4944-A3A6-99C9EAF3FAF7}" uniqueName="1" name="Nº" queryTableFieldId="1" dataDxfId="6"/>
    <tableColumn id="2" xr3:uid="{23805CB2-23AF-4C49-8091-7BB14A877043}" uniqueName="2" name="Nome" queryTableFieldId="2" dataDxfId="5"/>
    <tableColumn id="3" xr3:uid="{BF767C38-092A-4C2C-8128-2198A8CA08EC}" uniqueName="3" name="https://www.atptour.com/en/players/vladimir-zednik/z023/overview" queryTableFieldId="3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tptour.com/en/players/jesper-klov-nilsson/k0do/player-activity?year=all&amp;matchType=Singles" TargetMode="External"/><Relationship Id="rId299" Type="http://schemas.openxmlformats.org/officeDocument/2006/relationships/hyperlink" Target="https://www.atptour.com/en/players/joan-berg/b927/player-activity?year=all&amp;matchType=Singles" TargetMode="External"/><Relationship Id="rId21" Type="http://schemas.openxmlformats.org/officeDocument/2006/relationships/hyperlink" Target="https://www.atptour.com/en/players/arthur-ashe/a063/overview" TargetMode="External"/><Relationship Id="rId63" Type="http://schemas.openxmlformats.org/officeDocument/2006/relationships/hyperlink" Target="https://www.atptour.com/en/players/mike-estep/e040/overview" TargetMode="External"/><Relationship Id="rId159" Type="http://schemas.openxmlformats.org/officeDocument/2006/relationships/hyperlink" Target="https://www.atptour.com/en/players/henry-pfister/p026/player-activity?year=all&amp;matchType=Singles" TargetMode="External"/><Relationship Id="rId170" Type="http://schemas.openxmlformats.org/officeDocument/2006/relationships/hyperlink" Target="https://www.atptour.com/en/players/ben-testerman/t014/player-activity?year=all&amp;matchType=Singles" TargetMode="External"/><Relationship Id="rId226" Type="http://schemas.openxmlformats.org/officeDocument/2006/relationships/hyperlink" Target="https://www.atptour.com/en/players/nick-saviano/s111/player-activity?year=all&amp;matchType=Singles" TargetMode="External"/><Relationship Id="rId268" Type="http://schemas.openxmlformats.org/officeDocument/2006/relationships/hyperlink" Target="https://www.atptour.com/en/players/angelos-lenis/lb41/player-activity?year=all&amp;matchType=Singles" TargetMode="External"/><Relationship Id="rId32" Type="http://schemas.openxmlformats.org/officeDocument/2006/relationships/hyperlink" Target="https://www.atptour.com/en/players/esteban-bruna/bk69/overview" TargetMode="External"/><Relationship Id="rId74" Type="http://schemas.openxmlformats.org/officeDocument/2006/relationships/hyperlink" Target="https://www.atptour.com/en/players/bob-giltinan/g074/overview" TargetMode="External"/><Relationship Id="rId128" Type="http://schemas.openxmlformats.org/officeDocument/2006/relationships/hyperlink" Target="https://www.atptour.com/en/players/adam-gustavsson/gh64/player-activity?year=all&amp;matchType=Singles" TargetMode="External"/><Relationship Id="rId5" Type="http://schemas.openxmlformats.org/officeDocument/2006/relationships/hyperlink" Target="https://www.atptour.com/en/players/tracy-delatte/d016/overview" TargetMode="External"/><Relationship Id="rId181" Type="http://schemas.openxmlformats.org/officeDocument/2006/relationships/hyperlink" Target="https://www.atptour.com/en/players/jose-higueras/h019/player-activity?year=all&amp;matchType=Singles" TargetMode="External"/><Relationship Id="rId237" Type="http://schemas.openxmlformats.org/officeDocument/2006/relationships/hyperlink" Target="https://www.atptour.com/en/players/gerald-battrick/b124/player-activity?year=all&amp;matchType=Singles" TargetMode="External"/><Relationship Id="rId279" Type="http://schemas.openxmlformats.org/officeDocument/2006/relationships/hyperlink" Target="https://www.atptour.com/en/players/rasmus-jonasson/j372/player-activity?year=all&amp;matchType=Singles" TargetMode="External"/><Relationship Id="rId43" Type="http://schemas.openxmlformats.org/officeDocument/2006/relationships/hyperlink" Target="https://www.atptour.com/en/players/allan-stone/s148/overview" TargetMode="External"/><Relationship Id="rId139" Type="http://schemas.openxmlformats.org/officeDocument/2006/relationships/hyperlink" Target="https://www.atptour.com/en/players/magnus-eriksson/e876/player-activity?year=all&amp;matchType=Singles" TargetMode="External"/><Relationship Id="rId290" Type="http://schemas.openxmlformats.org/officeDocument/2006/relationships/hyperlink" Target="https://www.atptour.com/en/players/kristoffer-jarpmyr/j280/player-activity?year=all&amp;matchType=Singles" TargetMode="External"/><Relationship Id="rId304" Type="http://schemas.openxmlformats.org/officeDocument/2006/relationships/hyperlink" Target="https://www.atptour.com/en/players/ludde-jarpmyr/j362/player-activity?year=all&amp;matchType=Singles" TargetMode="External"/><Relationship Id="rId85" Type="http://schemas.openxmlformats.org/officeDocument/2006/relationships/hyperlink" Target="https://www.atptour.com/en/players/fred-hemmes-sr/h601/overview" TargetMode="External"/><Relationship Id="rId150" Type="http://schemas.openxmlformats.org/officeDocument/2006/relationships/hyperlink" Target="https://www.atptour.com/en/players/balazs-taroczy/t007/player-activity?year=all&amp;matchType=Singles" TargetMode="External"/><Relationship Id="rId192" Type="http://schemas.openxmlformats.org/officeDocument/2006/relationships/hyperlink" Target="https://www.atptour.com/en/players/hans-simonsson/s053/player-activity?year=all&amp;matchType=Singles" TargetMode="External"/><Relationship Id="rId206" Type="http://schemas.openxmlformats.org/officeDocument/2006/relationships/hyperlink" Target="https://www.atptour.com/en/players/stanislav-birner/b046/player-activity?year=all&amp;matchType=Singles" TargetMode="External"/><Relationship Id="rId248" Type="http://schemas.openxmlformats.org/officeDocument/2006/relationships/hyperlink" Target="https://www.atptour.com/en/players/olle-palmer/p005/player-activity?year=all&amp;matchType=Singles" TargetMode="External"/><Relationship Id="rId12" Type="http://schemas.openxmlformats.org/officeDocument/2006/relationships/hyperlink" Target="https://www.atptour.com/en/players/ivan-du-pasquier/d0dh/overview" TargetMode="External"/><Relationship Id="rId108" Type="http://schemas.openxmlformats.org/officeDocument/2006/relationships/hyperlink" Target="https://www.atptour.com/en/players/linus-frost/f0as/player-activity?year=all&amp;matchType=Singles" TargetMode="External"/><Relationship Id="rId315" Type="http://schemas.openxmlformats.org/officeDocument/2006/relationships/hyperlink" Target="https://www.atptour.com/en/players/tobias-svantesson/s347/player-activity?year=all&amp;matchType=Singles" TargetMode="External"/><Relationship Id="rId54" Type="http://schemas.openxmlformats.org/officeDocument/2006/relationships/hyperlink" Target="https://www.atptour.com/en/players/elio-lito-alvarez/a057/overview" TargetMode="External"/><Relationship Id="rId96" Type="http://schemas.openxmlformats.org/officeDocument/2006/relationships/hyperlink" Target="https://www.atptour.com/en/players/karl-meiler/m055/overview" TargetMode="External"/><Relationship Id="rId161" Type="http://schemas.openxmlformats.org/officeDocument/2006/relationships/hyperlink" Target="https://www.atptour.com/en/players/shlomo-glickstein/g019/player-activity?year=all&amp;matchType=Singles" TargetMode="External"/><Relationship Id="rId217" Type="http://schemas.openxmlformats.org/officeDocument/2006/relationships/hyperlink" Target="https://www.atptour.com/en/players/juan-avendano/a039/player-activity?year=all&amp;matchType=Singles" TargetMode="External"/><Relationship Id="rId259" Type="http://schemas.openxmlformats.org/officeDocument/2006/relationships/hyperlink" Target="https://www.atptour.com/en/players/trevor-allan/a017/player-activity?year=all&amp;matchType=Singles" TargetMode="External"/><Relationship Id="rId23" Type="http://schemas.openxmlformats.org/officeDocument/2006/relationships/hyperlink" Target="https://www.atptour.com/en/players/antonio-munoz/m156/overview" TargetMode="External"/><Relationship Id="rId119" Type="http://schemas.openxmlformats.org/officeDocument/2006/relationships/hyperlink" Target="https://www.atptour.com/en/players/amar-hromic/h992/player-activity?year=all&amp;matchType=Singles" TargetMode="External"/><Relationship Id="rId270" Type="http://schemas.openxmlformats.org/officeDocument/2006/relationships/hyperlink" Target="https://www.atptour.com/en/players/nikola-vuckovic/v607/player-activity?year=all&amp;matchType=Singles" TargetMode="External"/><Relationship Id="rId65" Type="http://schemas.openxmlformats.org/officeDocument/2006/relationships/hyperlink" Target="https://www.atptour.com/en/players/per-hegna/h081/overview" TargetMode="External"/><Relationship Id="rId130" Type="http://schemas.openxmlformats.org/officeDocument/2006/relationships/hyperlink" Target="https://www.atptour.com/en/players/vincent-eriksson/e874/player-activity?year=all&amp;matchType=Singles" TargetMode="External"/><Relationship Id="rId172" Type="http://schemas.openxmlformats.org/officeDocument/2006/relationships/hyperlink" Target="https://www.atptour.com/en/players/wojtek-fibak/f020/player-activity?year=all&amp;matchType=Singles" TargetMode="External"/><Relationship Id="rId228" Type="http://schemas.openxmlformats.org/officeDocument/2006/relationships/hyperlink" Target="https://www.atptour.com/en/players/jeff-borowiak/b059/player-activity?year=all&amp;matchType=Singles" TargetMode="External"/><Relationship Id="rId281" Type="http://schemas.openxmlformats.org/officeDocument/2006/relationships/hyperlink" Target="https://www.atptour.com/en/players/joakim-nordstrom/n358/player-activity?year=all&amp;matchType=Singles" TargetMode="External"/><Relationship Id="rId34" Type="http://schemas.openxmlformats.org/officeDocument/2006/relationships/hyperlink" Target="https://www.atptour.com/en/players/mathias-gavelin/g0e1/overview" TargetMode="External"/><Relationship Id="rId55" Type="http://schemas.openxmlformats.org/officeDocument/2006/relationships/hyperlink" Target="https://www.atptour.com/en/players/trey-waltke/w045/overview" TargetMode="External"/><Relationship Id="rId76" Type="http://schemas.openxmlformats.org/officeDocument/2006/relationships/hyperlink" Target="https://www.atptour.com/en/players/roger-taylor/t050/overview" TargetMode="External"/><Relationship Id="rId97" Type="http://schemas.openxmlformats.org/officeDocument/2006/relationships/hyperlink" Target="https://www.atptour.com/en/players/graham-stilwell/s147/overview" TargetMode="External"/><Relationship Id="rId120" Type="http://schemas.openxmlformats.org/officeDocument/2006/relationships/hyperlink" Target="https://www.atptour.com/en/players/cezar-johansson/j424/player-activity?year=all&amp;matchType=Singles" TargetMode="External"/><Relationship Id="rId141" Type="http://schemas.openxmlformats.org/officeDocument/2006/relationships/hyperlink" Target="https://www.atptour.com/en/players/vadim-alekseenko/a725/player-activity?year=all&amp;matchType=Singles" TargetMode="External"/><Relationship Id="rId7" Type="http://schemas.openxmlformats.org/officeDocument/2006/relationships/hyperlink" Target="https://www.atptour.com/en/players/robert-lutz/l045/overview" TargetMode="External"/><Relationship Id="rId162" Type="http://schemas.openxmlformats.org/officeDocument/2006/relationships/hyperlink" Target="https://www.atptour.com/en/players/butch-walts/w002/player-activity?year=all&amp;matchType=Singles" TargetMode="External"/><Relationship Id="rId183" Type="http://schemas.openxmlformats.org/officeDocument/2006/relationships/hyperlink" Target="https://www.atptour.com/en/players/matt-doyle/d039/player-activity?year=all&amp;matchType=Singles" TargetMode="External"/><Relationship Id="rId218" Type="http://schemas.openxmlformats.org/officeDocument/2006/relationships/hyperlink" Target="https://www.atptour.com/en/players/christoph-zipf/z005/player-activity?year=all&amp;matchType=Singles" TargetMode="External"/><Relationship Id="rId239" Type="http://schemas.openxmlformats.org/officeDocument/2006/relationships/hyperlink" Target="https://www.atptour.com/en/players/peter-lindgren/l031/player-activity?year=all&amp;matchType=Singles" TargetMode="External"/><Relationship Id="rId250" Type="http://schemas.openxmlformats.org/officeDocument/2006/relationships/hyperlink" Target="https://www.atptour.com/en/players/peter-elter/e013/player-activity?year=all&amp;matchType=Singles" TargetMode="External"/><Relationship Id="rId271" Type="http://schemas.openxmlformats.org/officeDocument/2006/relationships/hyperlink" Target="https://www.atptour.com/en/players/martin-nilsson/n589/player-activity?year=all&amp;matchType=Singles" TargetMode="External"/><Relationship Id="rId292" Type="http://schemas.openxmlformats.org/officeDocument/2006/relationships/hyperlink" Target="https://www.atptour.com/en/players/patrik-jarestrand/j281/player-activity?year=all&amp;matchType=Singles" TargetMode="External"/><Relationship Id="rId306" Type="http://schemas.openxmlformats.org/officeDocument/2006/relationships/hyperlink" Target="https://www.atptour.com/en/players/robert-veres/v428/player-activity?year=all&amp;matchType=Singles" TargetMode="External"/><Relationship Id="rId24" Type="http://schemas.openxmlformats.org/officeDocument/2006/relationships/hyperlink" Target="https://www.atptour.com/en/players/chris-lewis-nzl/l024/overview" TargetMode="External"/><Relationship Id="rId45" Type="http://schemas.openxmlformats.org/officeDocument/2006/relationships/hyperlink" Target="https://www.atptour.com/en/players/lars-olander/o056/overview" TargetMode="External"/><Relationship Id="rId66" Type="http://schemas.openxmlformats.org/officeDocument/2006/relationships/hyperlink" Target="https://www.atptour.com/en/players/bud-schultz/s018/overview" TargetMode="External"/><Relationship Id="rId87" Type="http://schemas.openxmlformats.org/officeDocument/2006/relationships/hyperlink" Target="https://www.atptour.com/en/players/jan-kukal/k099/overview" TargetMode="External"/><Relationship Id="rId110" Type="http://schemas.openxmlformats.org/officeDocument/2006/relationships/hyperlink" Target="https://www.atptour.com/en/players/jonathan-stenberg/su61/player-activity?year=all&amp;matchType=Singles" TargetMode="External"/><Relationship Id="rId131" Type="http://schemas.openxmlformats.org/officeDocument/2006/relationships/hyperlink" Target="https://www.atptour.com/en/players/john-harrison-richmond/rc86/player-activity?year=all&amp;matchType=Singles" TargetMode="External"/><Relationship Id="rId152" Type="http://schemas.openxmlformats.org/officeDocument/2006/relationships/hyperlink" Target="https://www.atptour.com/en/players/krister-wedenby/w172/player-activity?year=all&amp;matchType=Singles" TargetMode="External"/><Relationship Id="rId173" Type="http://schemas.openxmlformats.org/officeDocument/2006/relationships/hyperlink" Target="https://www.atptour.com/en/players/tomas-smid/s058/player-activity?year=all&amp;matchType=Singles" TargetMode="External"/><Relationship Id="rId194" Type="http://schemas.openxmlformats.org/officeDocument/2006/relationships/hyperlink" Target="https://www.atptour.com/en/players/ricardo-ycaza/y007/player-activity?year=all&amp;matchType=Singles" TargetMode="External"/><Relationship Id="rId208" Type="http://schemas.openxmlformats.org/officeDocument/2006/relationships/hyperlink" Target="https://www.atptour.com/en/players/paul-mcnamee/m050/player-activity?year=all&amp;matchType=Singles" TargetMode="External"/><Relationship Id="rId229" Type="http://schemas.openxmlformats.org/officeDocument/2006/relationships/hyperlink" Target="https://www.atptour.com/en/players/raul-ramirez/r065/player-activity?year=all&amp;matchType=Singles" TargetMode="External"/><Relationship Id="rId240" Type="http://schemas.openxmlformats.org/officeDocument/2006/relationships/hyperlink" Target="https://www.atptour.com/en/players/steve-meister/m056/player-activity?year=all&amp;matchType=Singles" TargetMode="External"/><Relationship Id="rId261" Type="http://schemas.openxmlformats.org/officeDocument/2006/relationships/hyperlink" Target="https://www.atptour.com/en/players/alexander-regner/rf13/player-activity?year=all&amp;matchType=Singles" TargetMode="External"/><Relationship Id="rId14" Type="http://schemas.openxmlformats.org/officeDocument/2006/relationships/hyperlink" Target="https://www.atptour.com/en/players/rolf-gehring/g007/overview" TargetMode="External"/><Relationship Id="rId35" Type="http://schemas.openxmlformats.org/officeDocument/2006/relationships/hyperlink" Target="https://www.atptour.com/en/players/filip-bergstrom/bl62/overview" TargetMode="External"/><Relationship Id="rId56" Type="http://schemas.openxmlformats.org/officeDocument/2006/relationships/hyperlink" Target="https://www.atptour.com/en/players/rick-meyer/m061/overview" TargetMode="External"/><Relationship Id="rId77" Type="http://schemas.openxmlformats.org/officeDocument/2006/relationships/hyperlink" Target="https://www.atptour.com/en/players/sashi-menon/m058/overview" TargetMode="External"/><Relationship Id="rId100" Type="http://schemas.openxmlformats.org/officeDocument/2006/relationships/hyperlink" Target="https://www.atptour.com/en/players/carlos-berlocq/b884/player-activity?year=all&amp;matchType=Singles" TargetMode="External"/><Relationship Id="rId282" Type="http://schemas.openxmlformats.org/officeDocument/2006/relationships/hyperlink" Target="https://www.atptour.com/en/players/lars-dahlberg/d421/player-activity?year=all&amp;matchType=Singles" TargetMode="External"/><Relationship Id="rId317" Type="http://schemas.openxmlformats.org/officeDocument/2006/relationships/hyperlink" Target="https://www.atptour.com/en/players/niklas-persson/pa06/player-activity?year=all&amp;matchType=Singles" TargetMode="External"/><Relationship Id="rId8" Type="http://schemas.openxmlformats.org/officeDocument/2006/relationships/hyperlink" Target="https://www.atptour.com/en/players/steve-docherty/d078/overview" TargetMode="External"/><Relationship Id="rId98" Type="http://schemas.openxmlformats.org/officeDocument/2006/relationships/hyperlink" Target="https://www.atptour.com/en/players/frew-mcmillan/m111/overview" TargetMode="External"/><Relationship Id="rId121" Type="http://schemas.openxmlformats.org/officeDocument/2006/relationships/hyperlink" Target="https://www.atptour.com/en/players/august-zetterberg/z09e/player-activity?year=all&amp;matchType=Singles" TargetMode="External"/><Relationship Id="rId142" Type="http://schemas.openxmlformats.org/officeDocument/2006/relationships/hyperlink" Target="https://www.atptour.com/en/players/niels-desein/d752/player-activity?year=all&amp;matchType=Singles" TargetMode="External"/><Relationship Id="rId163" Type="http://schemas.openxmlformats.org/officeDocument/2006/relationships/hyperlink" Target="https://www.atptour.com/en/players/andrew-pattison/p074/player-activity?year=all&amp;matchType=Singles" TargetMode="External"/><Relationship Id="rId184" Type="http://schemas.openxmlformats.org/officeDocument/2006/relationships/hyperlink" Target="https://www.atptour.com/en/players/mel-purcell/p057/player-activity?year=all&amp;matchType=Singles" TargetMode="External"/><Relationship Id="rId219" Type="http://schemas.openxmlformats.org/officeDocument/2006/relationships/hyperlink" Target="https://www.atptour.com/en/players/oscar-napout/n081/player-activity?year=all&amp;matchType=Singles" TargetMode="External"/><Relationship Id="rId230" Type="http://schemas.openxmlformats.org/officeDocument/2006/relationships/hyperlink" Target="https://www.atptour.com/en/players/jiri-hrebec/h066/player-activity?year=all&amp;matchType=Singles" TargetMode="External"/><Relationship Id="rId251" Type="http://schemas.openxmlformats.org/officeDocument/2006/relationships/hyperlink" Target="https://www.atptour.com/en/players/john-sadri/s005/player-activity?year=all&amp;matchType=Singles" TargetMode="External"/><Relationship Id="rId25" Type="http://schemas.openxmlformats.org/officeDocument/2006/relationships/hyperlink" Target="https://www.atptour.com/en/players/bob-carmichael/c080/overview" TargetMode="External"/><Relationship Id="rId46" Type="http://schemas.openxmlformats.org/officeDocument/2006/relationships/hyperlink" Target="https://www.atptour.com/en/players/rod-laver/l058/overview" TargetMode="External"/><Relationship Id="rId67" Type="http://schemas.openxmlformats.org/officeDocument/2006/relationships/hyperlink" Target="https://www.atptour.com/en/players/roberto-vizcaino/v035/overview" TargetMode="External"/><Relationship Id="rId272" Type="http://schemas.openxmlformats.org/officeDocument/2006/relationships/hyperlink" Target="https://www.atptour.com/en/players/marcelo-ignacio-barros-troncoso/bq95/player-activity?year=all&amp;matchType=Singles" TargetMode="External"/><Relationship Id="rId293" Type="http://schemas.openxmlformats.org/officeDocument/2006/relationships/hyperlink" Target="https://www.atptour.com/en/players/magnus-broms/bj87/player-activity?year=all&amp;matchType=Singles" TargetMode="External"/><Relationship Id="rId307" Type="http://schemas.openxmlformats.org/officeDocument/2006/relationships/hyperlink" Target="https://www.atptour.com/en/players/leander-van-der-vaart/v419/player-activity?year=all&amp;matchType=Singles" TargetMode="External"/><Relationship Id="rId88" Type="http://schemas.openxmlformats.org/officeDocument/2006/relationships/hyperlink" Target="https://www.atptour.com/en/players/jaime-pinto-bravo/p067/overview" TargetMode="External"/><Relationship Id="rId111" Type="http://schemas.openxmlformats.org/officeDocument/2006/relationships/hyperlink" Target="https://www.atptour.com/en/players/robert-rasmussen/rh42/player-activity?year=all&amp;matchType=Singles" TargetMode="External"/><Relationship Id="rId132" Type="http://schemas.openxmlformats.org/officeDocument/2006/relationships/hyperlink" Target="https://www.atptour.com/en/players/adam-svensson/sy92/player-activity?year=all&amp;matchType=Singles" TargetMode="External"/><Relationship Id="rId153" Type="http://schemas.openxmlformats.org/officeDocument/2006/relationships/hyperlink" Target="https://www.atptour.com/en/players/florian-kunth/k498/player-activity?year=all&amp;matchType=Singles" TargetMode="External"/><Relationship Id="rId174" Type="http://schemas.openxmlformats.org/officeDocument/2006/relationships/hyperlink" Target="https://www.atptour.com/en/players/miloslav-mecir-sr/m052/player-activity?year=all&amp;matchType=Singles" TargetMode="External"/><Relationship Id="rId195" Type="http://schemas.openxmlformats.org/officeDocument/2006/relationships/hyperlink" Target="https://www.atptour.com/en/players/vitas-gerulaitis/g008/player-activity?year=all&amp;matchType=Singles" TargetMode="External"/><Relationship Id="rId209" Type="http://schemas.openxmlformats.org/officeDocument/2006/relationships/hyperlink" Target="https://www.atptour.com/en/players/jan-kallquist/k069/player-activity?year=all&amp;matchType=Singles" TargetMode="External"/><Relationship Id="rId220" Type="http://schemas.openxmlformats.org/officeDocument/2006/relationships/hyperlink" Target="https://www.atptour.com/en/players/francisco-gonzalez/g024/player-activity?year=all&amp;matchType=Singles" TargetMode="External"/><Relationship Id="rId241" Type="http://schemas.openxmlformats.org/officeDocument/2006/relationships/hyperlink" Target="https://www.atptour.com/en/players/david-carter/c072/player-activity?year=all&amp;matchType=Singles" TargetMode="External"/><Relationship Id="rId15" Type="http://schemas.openxmlformats.org/officeDocument/2006/relationships/hyperlink" Target="https://www.atptour.com/en/players/antonio-zugarelli/z013/overview" TargetMode="External"/><Relationship Id="rId36" Type="http://schemas.openxmlformats.org/officeDocument/2006/relationships/hyperlink" Target="https://www.atptour.com/en/players/axel-fries/f09k/overview" TargetMode="External"/><Relationship Id="rId57" Type="http://schemas.openxmlformats.org/officeDocument/2006/relationships/hyperlink" Target="https://www.atptour.com/en/players/wolfgang-popp/p041/overview" TargetMode="External"/><Relationship Id="rId262" Type="http://schemas.openxmlformats.org/officeDocument/2006/relationships/hyperlink" Target="https://www.atptour.com/en/players/sizya-ernest-kivanda/ke20/player-activity?year=all&amp;matchType=Singles" TargetMode="External"/><Relationship Id="rId283" Type="http://schemas.openxmlformats.org/officeDocument/2006/relationships/hyperlink" Target="https://www.atptour.com/en/players/jesper-cederlind/ce76/player-activity?year=all&amp;matchType=Singles" TargetMode="External"/><Relationship Id="rId318" Type="http://schemas.openxmlformats.org/officeDocument/2006/relationships/hyperlink" Target="https://www.atptour.com/en/players/sandy-mayer/m039/player-activity?year=all&amp;matchType=Singles" TargetMode="External"/><Relationship Id="rId78" Type="http://schemas.openxmlformats.org/officeDocument/2006/relationships/hyperlink" Target="https://www.atptour.com/en/players/jaime-fillol-sr/f024/overview" TargetMode="External"/><Relationship Id="rId99" Type="http://schemas.openxmlformats.org/officeDocument/2006/relationships/hyperlink" Target="https://www.atptour.com/en/players/jasjit-singh/s142/overview" TargetMode="External"/><Relationship Id="rId101" Type="http://schemas.openxmlformats.org/officeDocument/2006/relationships/hyperlink" Target="https://www.atptour.com/en/players/tomas-berdych/ba47/player-activity?year=all&amp;matchType=Singles" TargetMode="External"/><Relationship Id="rId122" Type="http://schemas.openxmlformats.org/officeDocument/2006/relationships/hyperlink" Target="https://www.atptour.com/en/players/eric-samuelsson/sz00/player-activity?year=all&amp;matchType=Singles" TargetMode="External"/><Relationship Id="rId143" Type="http://schemas.openxmlformats.org/officeDocument/2006/relationships/hyperlink" Target="https://www.atptour.com/en/players/ante-tepic/td04/player-activity?year=all&amp;matchType=Singles" TargetMode="External"/><Relationship Id="rId164" Type="http://schemas.openxmlformats.org/officeDocument/2006/relationships/hyperlink" Target="https://www.atptour.com/en/players/brian-gottfried/g029/player-activity?year=all&amp;matchType=Singles" TargetMode="External"/><Relationship Id="rId185" Type="http://schemas.openxmlformats.org/officeDocument/2006/relationships/hyperlink" Target="https://www.atptour.com/en/players/fredrik-rosenquist/r041/player-activity?year=all&amp;matchType=Singles" TargetMode="External"/><Relationship Id="rId9" Type="http://schemas.openxmlformats.org/officeDocument/2006/relationships/hyperlink" Target="https://www.atptour.com/en/players/fritz-buehning/b079/overview" TargetMode="External"/><Relationship Id="rId210" Type="http://schemas.openxmlformats.org/officeDocument/2006/relationships/hyperlink" Target="https://www.atptour.com/en/players/mark-edmondson/e005/player-activity?year=all&amp;matchType=Singles" TargetMode="External"/><Relationship Id="rId26" Type="http://schemas.openxmlformats.org/officeDocument/2006/relationships/hyperlink" Target="https://www.atptour.com/en/players/tony-giammalva/g011/overview" TargetMode="External"/><Relationship Id="rId231" Type="http://schemas.openxmlformats.org/officeDocument/2006/relationships/hyperlink" Target="https://www.atptour.com/en/players/birger-andersson/a086/player-activity?year=all&amp;matchType=Singles" TargetMode="External"/><Relationship Id="rId252" Type="http://schemas.openxmlformats.org/officeDocument/2006/relationships/hyperlink" Target="https://www.atptour.com/en/players/chris-johnstone/j014/player-activity?year=all&amp;matchType=Singles" TargetMode="External"/><Relationship Id="rId273" Type="http://schemas.openxmlformats.org/officeDocument/2006/relationships/hyperlink" Target="https://www.atptour.com/en/players/denny-stanojevic/so88/player-activity?year=all&amp;matchType=Singles" TargetMode="External"/><Relationship Id="rId294" Type="http://schemas.openxmlformats.org/officeDocument/2006/relationships/hyperlink" Target="https://www.atptour.com/en/players/otto-sauer/sf84/player-activity?year=all&amp;matchType=Singles" TargetMode="External"/><Relationship Id="rId308" Type="http://schemas.openxmlformats.org/officeDocument/2006/relationships/hyperlink" Target="https://www.atptour.com/en/players/joakim-simonsen/sh58/player-activity?year=all&amp;matchType=Singles" TargetMode="External"/><Relationship Id="rId47" Type="http://schemas.openxmlformats.org/officeDocument/2006/relationships/hyperlink" Target="https://www.atptour.com/en/players/john-alexander/a014/overview" TargetMode="External"/><Relationship Id="rId68" Type="http://schemas.openxmlformats.org/officeDocument/2006/relationships/hyperlink" Target="https://www.atptour.com/en/players/tom-gullikson/g049/overview" TargetMode="External"/><Relationship Id="rId89" Type="http://schemas.openxmlformats.org/officeDocument/2006/relationships/hyperlink" Target="https://www.atptour.com/en/players/andres-gimeno/g075/overview" TargetMode="External"/><Relationship Id="rId112" Type="http://schemas.openxmlformats.org/officeDocument/2006/relationships/hyperlink" Target="https://www.atptour.com/en/players/simon-birgerson/b0di/player-activity?year=all&amp;matchType=Singles" TargetMode="External"/><Relationship Id="rId133" Type="http://schemas.openxmlformats.org/officeDocument/2006/relationships/hyperlink" Target="https://www.atptour.com/en/players/stefan-milenkovic/mo78/player-activity?year=all&amp;matchType=Singles" TargetMode="External"/><Relationship Id="rId154" Type="http://schemas.openxmlformats.org/officeDocument/2006/relationships/hyperlink" Target="https://www.atptour.com/en/players/joakim-nystrom/n030/player-activity?year=all&amp;matchType=Singles" TargetMode="External"/><Relationship Id="rId175" Type="http://schemas.openxmlformats.org/officeDocument/2006/relationships/hyperlink" Target="https://www.atptour.com/en/players/mark-dickson/d028/player-activity?year=all&amp;matchType=Singles" TargetMode="External"/><Relationship Id="rId196" Type="http://schemas.openxmlformats.org/officeDocument/2006/relationships/hyperlink" Target="https://www.atptour.com/en/players/jim-gurfein/g054/player-activity?year=all&amp;matchType=Singles" TargetMode="External"/><Relationship Id="rId200" Type="http://schemas.openxmlformats.org/officeDocument/2006/relationships/hyperlink" Target="https://www.atptour.com/en/players/peter-carlsson/c016/player-activity?year=all&amp;matchType=Singles" TargetMode="External"/><Relationship Id="rId16" Type="http://schemas.openxmlformats.org/officeDocument/2006/relationships/hyperlink" Target="https://www.atptour.com/en/players/billy-martin/m138/overview" TargetMode="External"/><Relationship Id="rId221" Type="http://schemas.openxmlformats.org/officeDocument/2006/relationships/hyperlink" Target="https://www.atptour.com/en/players/scott-lipton/l032/player-activity?year=all&amp;matchType=Singles" TargetMode="External"/><Relationship Id="rId242" Type="http://schemas.openxmlformats.org/officeDocument/2006/relationships/hyperlink" Target="https://www.atptour.com/en/players/magnus-nilsson/n205/player-activity?year=all&amp;matchType=Singles" TargetMode="External"/><Relationship Id="rId263" Type="http://schemas.openxmlformats.org/officeDocument/2006/relationships/hyperlink" Target="https://www.atptour.com/en/players/tom-georg-hjertonsson/he01/player-activity?year=all&amp;matchType=Singles" TargetMode="External"/><Relationship Id="rId284" Type="http://schemas.openxmlformats.org/officeDocument/2006/relationships/hyperlink" Target="https://www.atptour.com/en/players/lars-johan-beigart/bp85/player-activity?year=all&amp;matchType=Singles" TargetMode="External"/><Relationship Id="rId319" Type="http://schemas.openxmlformats.org/officeDocument/2006/relationships/hyperlink" Target="https://www.atptour.com/en/players/tadeusz-nowicki/n082/overview" TargetMode="External"/><Relationship Id="rId37" Type="http://schemas.openxmlformats.org/officeDocument/2006/relationships/hyperlink" Target="https://www.atptour.com/en/players/ozan-cildir/ch03/overview" TargetMode="External"/><Relationship Id="rId58" Type="http://schemas.openxmlformats.org/officeDocument/2006/relationships/hyperlink" Target="https://www.atptour.com/en/players/jan-eric-lundquist/l158/overview" TargetMode="External"/><Relationship Id="rId79" Type="http://schemas.openxmlformats.org/officeDocument/2006/relationships/hyperlink" Target="https://www.atptour.com/en/players/patricio-cornejo/c088/overview" TargetMode="External"/><Relationship Id="rId102" Type="http://schemas.openxmlformats.org/officeDocument/2006/relationships/hyperlink" Target="https://www.atptour.com/en/players/david-ferrer/f401/player-activity?year=all&amp;matchType=Singles" TargetMode="External"/><Relationship Id="rId123" Type="http://schemas.openxmlformats.org/officeDocument/2006/relationships/hyperlink" Target="https://www.atptour.com/en/players/carl-gustafsson/g0e2/player-activity?year=all&amp;matchType=Singles" TargetMode="External"/><Relationship Id="rId144" Type="http://schemas.openxmlformats.org/officeDocument/2006/relationships/hyperlink" Target="https://www.atptour.com/en/players/mert-altinalev/ac69/player-activity?year=all&amp;matchType=Singles" TargetMode="External"/><Relationship Id="rId90" Type="http://schemas.openxmlformats.org/officeDocument/2006/relationships/hyperlink" Target="https://www.atptour.com/en/players/pekka-saila/s306/overview" TargetMode="External"/><Relationship Id="rId165" Type="http://schemas.openxmlformats.org/officeDocument/2006/relationships/hyperlink" Target="https://www.atptour.com/en/players/tim-gullikson/g048/player-activity?year=all&amp;matchType=Singles" TargetMode="External"/><Relationship Id="rId186" Type="http://schemas.openxmlformats.org/officeDocument/2006/relationships/hyperlink" Target="https://www.atptour.com/en/players/gary-donnelly/d034/player-activity?year=all&amp;matchType=Singles" TargetMode="External"/><Relationship Id="rId211" Type="http://schemas.openxmlformats.org/officeDocument/2006/relationships/hyperlink" Target="https://www.atptour.com/en/players/javier-soler/s064/player-activity?year=all&amp;matchType=Singles" TargetMode="External"/><Relationship Id="rId232" Type="http://schemas.openxmlformats.org/officeDocument/2006/relationships/hyperlink" Target="https://www.atptour.com/en/players/adriano-panatta/p059/player-activity?year=all&amp;matchType=Singles" TargetMode="External"/><Relationship Id="rId253" Type="http://schemas.openxmlformats.org/officeDocument/2006/relationships/hyperlink" Target="https://www.atptour.com/en/players/alejandro-cortes/c089/player-activity?year=all&amp;matchType=Singles" TargetMode="External"/><Relationship Id="rId274" Type="http://schemas.openxmlformats.org/officeDocument/2006/relationships/hyperlink" Target="https://www.atptour.com/en/players/tore-deleuran-skjold/db37/player-activity?year=all&amp;matchType=Singles" TargetMode="External"/><Relationship Id="rId295" Type="http://schemas.openxmlformats.org/officeDocument/2006/relationships/hyperlink" Target="https://www.atptour.com/en/players/johan-olsson/o175/player-activity?year=all&amp;matchType=Singles" TargetMode="External"/><Relationship Id="rId309" Type="http://schemas.openxmlformats.org/officeDocument/2006/relationships/hyperlink" Target="https://www.atptour.com/en/players/johan-berg/ba42/player-activity?year=all&amp;matchType=Singles" TargetMode="External"/><Relationship Id="rId27" Type="http://schemas.openxmlformats.org/officeDocument/2006/relationships/hyperlink" Target="https://www.atptour.com/en/players/jan-norback/n047/overview" TargetMode="External"/><Relationship Id="rId48" Type="http://schemas.openxmlformats.org/officeDocument/2006/relationships/hyperlink" Target="https://www.atptour.com/en/players/vincenzo-franchitti/f103/overview" TargetMode="External"/><Relationship Id="rId69" Type="http://schemas.openxmlformats.org/officeDocument/2006/relationships/hyperlink" Target="https://www.atptour.com/en/players/pascal-portes/p042/overview" TargetMode="External"/><Relationship Id="rId113" Type="http://schemas.openxmlformats.org/officeDocument/2006/relationships/hyperlink" Target="https://www.atptour.com/en/players/michal-przysiezny/p701/player-activity?year=all&amp;matchType=Singles" TargetMode="External"/><Relationship Id="rId134" Type="http://schemas.openxmlformats.org/officeDocument/2006/relationships/hyperlink" Target="https://www.atptour.com/en/players/claudio-rivera/rb50/player-activity?year=all&amp;matchType=Singles" TargetMode="External"/><Relationship Id="rId320" Type="http://schemas.openxmlformats.org/officeDocument/2006/relationships/hyperlink" Target="https://www.atptour.com/en/players/nikola-pilic/p080/overview" TargetMode="External"/><Relationship Id="rId80" Type="http://schemas.openxmlformats.org/officeDocument/2006/relationships/hyperlink" Target="https://www.atptour.com/en/players/thomaz-koch/k036/overview" TargetMode="External"/><Relationship Id="rId155" Type="http://schemas.openxmlformats.org/officeDocument/2006/relationships/hyperlink" Target="https://www.atptour.com/en/players/ronnie-bathman/b022/player-activity?year=all&amp;matchType=Singles" TargetMode="External"/><Relationship Id="rId176" Type="http://schemas.openxmlformats.org/officeDocument/2006/relationships/hyperlink" Target="https://www.atptour.com/en/players/stefan-simonsson/s051/player-activity?year=all&amp;matchType=Singles" TargetMode="External"/><Relationship Id="rId197" Type="http://schemas.openxmlformats.org/officeDocument/2006/relationships/hyperlink" Target="https://www.atptour.com/en/players/tintus-wibowo/w137/player-activity?year=all&amp;matchType=Singles" TargetMode="External"/><Relationship Id="rId201" Type="http://schemas.openxmlformats.org/officeDocument/2006/relationships/hyperlink" Target="https://www.atptour.com/en/players/gustavo-tiberti/t020/player-activity?year=all&amp;matchType=Singles" TargetMode="External"/><Relationship Id="rId222" Type="http://schemas.openxmlformats.org/officeDocument/2006/relationships/hyperlink" Target="https://www.atptour.com/en/players/russell-simpson/s052/player-activity?year=all&amp;matchType=Singles" TargetMode="External"/><Relationship Id="rId243" Type="http://schemas.openxmlformats.org/officeDocument/2006/relationships/hyperlink" Target="https://www.atptour.com/en/players/peter-svensson/s100/player-activity?year=all&amp;matchType=Singles" TargetMode="External"/><Relationship Id="rId264" Type="http://schemas.openxmlformats.org/officeDocument/2006/relationships/hyperlink" Target="https://www.atptour.com/en/players/axel-holm/hb58/player-activity?year=all&amp;matchType=Singles" TargetMode="External"/><Relationship Id="rId285" Type="http://schemas.openxmlformats.org/officeDocument/2006/relationships/hyperlink" Target="https://www.atptour.com/en/players/joel-akerberg/a858/player-activity?year=all&amp;matchType=Singles" TargetMode="External"/><Relationship Id="rId17" Type="http://schemas.openxmlformats.org/officeDocument/2006/relationships/hyperlink" Target="https://www.atptour.com/en/players/kjell-johansson/j032/overview" TargetMode="External"/><Relationship Id="rId38" Type="http://schemas.openxmlformats.org/officeDocument/2006/relationships/hyperlink" Target="https://www.atptour.com/en/players/luis-siegler/s0jc/overview" TargetMode="External"/><Relationship Id="rId59" Type="http://schemas.openxmlformats.org/officeDocument/2006/relationships/hyperlink" Target="https://www.atptour.com/en/players/bo-holmstrom/h181/overview" TargetMode="External"/><Relationship Id="rId103" Type="http://schemas.openxmlformats.org/officeDocument/2006/relationships/hyperlink" Target="https://www.atptour.com/en/players/edvin-gustafsson/ge49/player-activity?year=all&amp;matchType=Singles" TargetMode="External"/><Relationship Id="rId124" Type="http://schemas.openxmlformats.org/officeDocument/2006/relationships/hyperlink" Target="https://www.atptour.com/en/players/omar-salman/ss61/player-activity?year=all&amp;matchType=Singles" TargetMode="External"/><Relationship Id="rId310" Type="http://schemas.openxmlformats.org/officeDocument/2006/relationships/hyperlink" Target="https://www.atptour.com/en/players/marcus-westman/w339/player-activity?year=all&amp;matchType=Singles" TargetMode="External"/><Relationship Id="rId70" Type="http://schemas.openxmlformats.org/officeDocument/2006/relationships/hyperlink" Target="https://www.atptour.com/en/players/cary-leeds/l060/overview" TargetMode="External"/><Relationship Id="rId91" Type="http://schemas.openxmlformats.org/officeDocument/2006/relationships/hyperlink" Target="https://www.atptour.com/en/players/charlie-pasarell/p072/overview" TargetMode="External"/><Relationship Id="rId145" Type="http://schemas.openxmlformats.org/officeDocument/2006/relationships/hyperlink" Target="https://www.atptour.com/en/players/jakob-arvidsson-ehn/a0au/player-activity?year=all&amp;matchType=Singles" TargetMode="External"/><Relationship Id="rId166" Type="http://schemas.openxmlformats.org/officeDocument/2006/relationships/hyperlink" Target="https://www.atptour.com/en/players/mark-cox/c090/player-activity?year=all&amp;matchType=Singles" TargetMode="External"/><Relationship Id="rId187" Type="http://schemas.openxmlformats.org/officeDocument/2006/relationships/hyperlink" Target="https://www.atptour.com/en/players/mike-de-palmer/d021/player-activity?year=all&amp;matchType=Singles" TargetMode="External"/><Relationship Id="rId1" Type="http://schemas.openxmlformats.org/officeDocument/2006/relationships/hyperlink" Target="https://www.atptour.com/en/players/george-hardie/h056/overview" TargetMode="External"/><Relationship Id="rId212" Type="http://schemas.openxmlformats.org/officeDocument/2006/relationships/hyperlink" Target="https://www.atptour.com/en/players/paolo-bertolucci/b129/player-activity?year=all&amp;matchType=Singles" TargetMode="External"/><Relationship Id="rId233" Type="http://schemas.openxmlformats.org/officeDocument/2006/relationships/hyperlink" Target="https://www.atptour.com/en/players/bernard-mitton/m072/player-activity?year=all&amp;matchType=Singles" TargetMode="External"/><Relationship Id="rId254" Type="http://schemas.openxmlformats.org/officeDocument/2006/relationships/hyperlink" Target="https://www.atptour.com/en/players/stefan-svensson/s099/player-activity?year=all&amp;matchType=Singles" TargetMode="External"/><Relationship Id="rId28" Type="http://schemas.openxmlformats.org/officeDocument/2006/relationships/hyperlink" Target="https://www.atptour.com/en/players/john-lloyd/l036/overview" TargetMode="External"/><Relationship Id="rId49" Type="http://schemas.openxmlformats.org/officeDocument/2006/relationships/hyperlink" Target="https://www.atptour.com/en/players/ove-nils-bengtson/b126/overview" TargetMode="External"/><Relationship Id="rId114" Type="http://schemas.openxmlformats.org/officeDocument/2006/relationships/hyperlink" Target="https://www.atptour.com/en/players/elliot-carnello/ch59/player-activity?year=all&amp;matchType=Singles" TargetMode="External"/><Relationship Id="rId275" Type="http://schemas.openxmlformats.org/officeDocument/2006/relationships/hyperlink" Target="https://www.atptour.com/en/players/germain-gigounon/gb13/player-activity?year=all&amp;matchType=Singles" TargetMode="External"/><Relationship Id="rId296" Type="http://schemas.openxmlformats.org/officeDocument/2006/relationships/hyperlink" Target="https://www.atptour.com/en/players/tom-eklund/e249/player-activity?year=all&amp;matchType=Singles" TargetMode="External"/><Relationship Id="rId300" Type="http://schemas.openxmlformats.org/officeDocument/2006/relationships/hyperlink" Target="https://www.atptour.com/en/players/robert-lindberg/l200/player-activity?year=all&amp;matchType=Singles" TargetMode="External"/><Relationship Id="rId60" Type="http://schemas.openxmlformats.org/officeDocument/2006/relationships/hyperlink" Target="https://www.atptour.com/en/players/neale-fraser/f113/overview" TargetMode="External"/><Relationship Id="rId81" Type="http://schemas.openxmlformats.org/officeDocument/2006/relationships/hyperlink" Target="https://www.atptour.com/en/players/rolf-thung/t051/overview" TargetMode="External"/><Relationship Id="rId135" Type="http://schemas.openxmlformats.org/officeDocument/2006/relationships/hyperlink" Target="https://www.atptour.com/en/players/simon-norenius/n708/player-activity?year=all&amp;matchType=Singles" TargetMode="External"/><Relationship Id="rId156" Type="http://schemas.openxmlformats.org/officeDocument/2006/relationships/hyperlink" Target="https://www.atptour.com/en/players/guillermo-rivas/r028/player-activity?year=all&amp;matchType=Singles" TargetMode="External"/><Relationship Id="rId177" Type="http://schemas.openxmlformats.org/officeDocument/2006/relationships/hyperlink" Target="https://www.atptour.com/en/players/hans-dieter-beutel/b042/player-activity?year=all&amp;matchType=Singles" TargetMode="External"/><Relationship Id="rId198" Type="http://schemas.openxmlformats.org/officeDocument/2006/relationships/hyperlink" Target="https://www.atptour.com/en/players/jay-lapidus/l005/player-activity?year=all&amp;matchType=Singles" TargetMode="External"/><Relationship Id="rId321" Type="http://schemas.openxmlformats.org/officeDocument/2006/relationships/hyperlink" Target="https://www.atptour.com/en/players/werner-zirngibl/z012/overview" TargetMode="External"/><Relationship Id="rId202" Type="http://schemas.openxmlformats.org/officeDocument/2006/relationships/hyperlink" Target="https://www.atptour.com/en/players/jose-lopez-maeso/l039/player-activity?year=all&amp;matchType=Singles" TargetMode="External"/><Relationship Id="rId223" Type="http://schemas.openxmlformats.org/officeDocument/2006/relationships/hyperlink" Target="https://www.atptour.com/en/players/paul-kronk/k073/player-activity?year=all&amp;matchType=Singles" TargetMode="External"/><Relationship Id="rId244" Type="http://schemas.openxmlformats.org/officeDocument/2006/relationships/hyperlink" Target="https://www.atptour.com/en/players/tomm-warneke/w009/player-activity?year=all&amp;matchType=Singles" TargetMode="External"/><Relationship Id="rId18" Type="http://schemas.openxmlformats.org/officeDocument/2006/relationships/hyperlink" Target="https://www.atptour.com/en/players/christophe-freyss/f042/overview" TargetMode="External"/><Relationship Id="rId39" Type="http://schemas.openxmlformats.org/officeDocument/2006/relationships/hyperlink" Target="https://www.atptour.com/en/players/steve-shaw/s042/overview" TargetMode="External"/><Relationship Id="rId265" Type="http://schemas.openxmlformats.org/officeDocument/2006/relationships/hyperlink" Target="https://www.atptour.com/en/players/marcus-vidgren/va42/player-activity?year=all&amp;matchType=Singles" TargetMode="External"/><Relationship Id="rId286" Type="http://schemas.openxmlformats.org/officeDocument/2006/relationships/hyperlink" Target="https://www.atptour.com/en/players/anders-arenfeldt-holm/hd66/player-activity?year=all&amp;matchType=Singles" TargetMode="External"/><Relationship Id="rId50" Type="http://schemas.openxmlformats.org/officeDocument/2006/relationships/hyperlink" Target="https://www.atptour.com/en/players/william-lloyd/l064/overview" TargetMode="External"/><Relationship Id="rId104" Type="http://schemas.openxmlformats.org/officeDocument/2006/relationships/hyperlink" Target="https://www.atptour.com/en/players/marcos-baghdatis/b837/player-activity?year=all&amp;matchType=Singles" TargetMode="External"/><Relationship Id="rId125" Type="http://schemas.openxmlformats.org/officeDocument/2006/relationships/hyperlink" Target="https://www.atptour.com/en/players/carl-hedstrom/h0by/player-activity?year=all&amp;matchType=Singles" TargetMode="External"/><Relationship Id="rId146" Type="http://schemas.openxmlformats.org/officeDocument/2006/relationships/hyperlink" Target="https://www.atptour.com/en/players/michael-brehler/bd33/player-activity?year=all&amp;matchType=Singles" TargetMode="External"/><Relationship Id="rId167" Type="http://schemas.openxmlformats.org/officeDocument/2006/relationships/hyperlink" Target="https://www.atptour.com/en/players/sherwood-stewart/s082/player-activity?year=all&amp;matchType=Singles" TargetMode="External"/><Relationship Id="rId188" Type="http://schemas.openxmlformats.org/officeDocument/2006/relationships/hyperlink" Target="https://www.atptour.com/en/players/claudio-panatta/p008/player-activity?year=all&amp;matchType=Singles" TargetMode="External"/><Relationship Id="rId311" Type="http://schemas.openxmlformats.org/officeDocument/2006/relationships/hyperlink" Target="https://www.atptour.com/en/players/philip-therp/t944/player-activity?year=all&amp;matchType=Singles" TargetMode="External"/><Relationship Id="rId71" Type="http://schemas.openxmlformats.org/officeDocument/2006/relationships/hyperlink" Target="https://www.atptour.com/en/players/hans-kary/k041/overview" TargetMode="External"/><Relationship Id="rId92" Type="http://schemas.openxmlformats.org/officeDocument/2006/relationships/hyperlink" Target="https://www.atptour.com/en/players/vladimir-zednik/z023/overview" TargetMode="External"/><Relationship Id="rId213" Type="http://schemas.openxmlformats.org/officeDocument/2006/relationships/hyperlink" Target="https://www.atptour.com/en/players/victor-amaya/a044/player-activity?year=all&amp;matchType=Singles" TargetMode="External"/><Relationship Id="rId234" Type="http://schemas.openxmlformats.org/officeDocument/2006/relationships/hyperlink" Target="https://www.atptour.com/en/players/tom-okker/o032/player-activity?year=all&amp;matchType=Singles" TargetMode="External"/><Relationship Id="rId2" Type="http://schemas.openxmlformats.org/officeDocument/2006/relationships/hyperlink" Target="https://www.atptour.com/en/players/dick-r-bohrnstedt/b238/overview" TargetMode="External"/><Relationship Id="rId29" Type="http://schemas.openxmlformats.org/officeDocument/2006/relationships/hyperlink" Target="https://www.atptour.com/en/players/almir-nokic/n0cg/overview" TargetMode="External"/><Relationship Id="rId255" Type="http://schemas.openxmlformats.org/officeDocument/2006/relationships/hyperlink" Target="https://www.atptour.com/en/players/carlos-kirmayr/k009/player-activity?year=all&amp;matchType=Singles" TargetMode="External"/><Relationship Id="rId276" Type="http://schemas.openxmlformats.org/officeDocument/2006/relationships/hyperlink" Target="https://www.atptour.com/en/players/jacob-johansson/j500/player-activity?year=all&amp;matchType=Singles" TargetMode="External"/><Relationship Id="rId297" Type="http://schemas.openxmlformats.org/officeDocument/2006/relationships/hyperlink" Target="https://www.atptour.com/en/players/riad-sawas/s896/player-activity?year=all&amp;matchType=Singles" TargetMode="External"/><Relationship Id="rId40" Type="http://schemas.openxmlformats.org/officeDocument/2006/relationships/hyperlink" Target="https://www.atptour.com/en/players/william-alvarez/a121/overview" TargetMode="External"/><Relationship Id="rId115" Type="http://schemas.openxmlformats.org/officeDocument/2006/relationships/hyperlink" Target="https://www.atptour.com/en/players/sami-reinwein/ra62/player-activity?year=all&amp;matchType=Singles" TargetMode="External"/><Relationship Id="rId136" Type="http://schemas.openxmlformats.org/officeDocument/2006/relationships/hyperlink" Target="https://www.atptour.com/en/players/rasmus-schwarz/sp68/player-activity?year=all&amp;matchType=Singles" TargetMode="External"/><Relationship Id="rId157" Type="http://schemas.openxmlformats.org/officeDocument/2006/relationships/hyperlink" Target="https://www.atptour.com/en/players/henrik-sundstrom/s097/player-activity?year=all&amp;matchType=Singles" TargetMode="External"/><Relationship Id="rId178" Type="http://schemas.openxmlformats.org/officeDocument/2006/relationships/hyperlink" Target="https://www.atptour.com/en/players/steve-denton/d019/player-activity?year=all&amp;matchType=Singles" TargetMode="External"/><Relationship Id="rId301" Type="http://schemas.openxmlformats.org/officeDocument/2006/relationships/hyperlink" Target="https://www.atptour.com/en/players/alexander-konigsfeldt/k983/player-activity?year=all&amp;matchType=Singles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www.atptour.com/en/players/colin-dibley/d076/overview" TargetMode="External"/><Relationship Id="rId82" Type="http://schemas.openxmlformats.org/officeDocument/2006/relationships/hyperlink" Target="https://www.atptour.com/en/players/paul-gerken/g073/overview" TargetMode="External"/><Relationship Id="rId199" Type="http://schemas.openxmlformats.org/officeDocument/2006/relationships/hyperlink" Target="https://www.atptour.com/en/players/lloyd-bourne/b066/player-activity?year=all&amp;matchType=Singles" TargetMode="External"/><Relationship Id="rId203" Type="http://schemas.openxmlformats.org/officeDocument/2006/relationships/hyperlink" Target="https://www.atptour.com/en/players/vadim-borisov/b061/player-activity?year=all&amp;matchType=Singles" TargetMode="External"/><Relationship Id="rId19" Type="http://schemas.openxmlformats.org/officeDocument/2006/relationships/hyperlink" Target="https://www.atptour.com/en/players/ilie-nastase/n008/overview" TargetMode="External"/><Relationship Id="rId224" Type="http://schemas.openxmlformats.org/officeDocument/2006/relationships/hyperlink" Target="https://www.atptour.com/en/players/andreas-maurer/m036/player-activity?year=all&amp;matchType=Singles" TargetMode="External"/><Relationship Id="rId245" Type="http://schemas.openxmlformats.org/officeDocument/2006/relationships/hyperlink" Target="https://www.atptour.com/en/players/ivan-kley/k013/player-activity?year=all&amp;matchType=Singles" TargetMode="External"/><Relationship Id="rId266" Type="http://schemas.openxmlformats.org/officeDocument/2006/relationships/hyperlink" Target="https://www.atptour.com/en/players/marc-giner/gb71/player-activity?year=all&amp;matchType=Singles" TargetMode="External"/><Relationship Id="rId287" Type="http://schemas.openxmlformats.org/officeDocument/2006/relationships/hyperlink" Target="https://www.atptour.com/en/players/erik-moberg/ml14/player-activity?year=all&amp;matchType=Singles" TargetMode="External"/><Relationship Id="rId30" Type="http://schemas.openxmlformats.org/officeDocument/2006/relationships/hyperlink" Target="https://www.atptour.com/en/players/axel-lagerlof/lc21/overview" TargetMode="External"/><Relationship Id="rId105" Type="http://schemas.openxmlformats.org/officeDocument/2006/relationships/hyperlink" Target="https://www.atptour.com/en/players/riccardo-bellotti/bh76/player-activity?year=all&amp;matchType=Singles" TargetMode="External"/><Relationship Id="rId126" Type="http://schemas.openxmlformats.org/officeDocument/2006/relationships/hyperlink" Target="https://www.atptour.com/en/players/karl-ekwurtzel/e849/player-activity?year=all&amp;matchType=Singles" TargetMode="External"/><Relationship Id="rId147" Type="http://schemas.openxmlformats.org/officeDocument/2006/relationships/hyperlink" Target="https://www.atptour.com/en/players/viktor-thoresson/t0a3/player-activity?year=all&amp;matchType=Singles" TargetMode="External"/><Relationship Id="rId168" Type="http://schemas.openxmlformats.org/officeDocument/2006/relationships/hyperlink" Target="https://www.atptour.com/en/players/sammy-giammalva-jr/g013/player-activity?year=all&amp;matchType=Singles" TargetMode="External"/><Relationship Id="rId312" Type="http://schemas.openxmlformats.org/officeDocument/2006/relationships/hyperlink" Target="https://www.atptour.com/en/players/jakob-klaeson/k789/player-activity?year=all&amp;matchType=Singles" TargetMode="External"/><Relationship Id="rId51" Type="http://schemas.openxmlformats.org/officeDocument/2006/relationships/hyperlink" Target="https://www.atptour.com/en/players/patrice-kuchna/k029/overview" TargetMode="External"/><Relationship Id="rId72" Type="http://schemas.openxmlformats.org/officeDocument/2006/relationships/hyperlink" Target="https://www.atptour.com/en/players/haroon-rahim/r063/overview" TargetMode="External"/><Relationship Id="rId93" Type="http://schemas.openxmlformats.org/officeDocument/2006/relationships/hyperlink" Target="https://www.atptour.com/en/players/byron-bertram/b130/overview" TargetMode="External"/><Relationship Id="rId189" Type="http://schemas.openxmlformats.org/officeDocument/2006/relationships/hyperlink" Target="https://www.atptour.com/en/players/peter-mcnamara/m051/player-activity?year=all&amp;matchType=Singles" TargetMode="External"/><Relationship Id="rId3" Type="http://schemas.openxmlformats.org/officeDocument/2006/relationships/hyperlink" Target="https://www.atptour.com/en/players/ferrante-rocchi/r033/overview" TargetMode="External"/><Relationship Id="rId214" Type="http://schemas.openxmlformats.org/officeDocument/2006/relationships/hyperlink" Target="https://www.atptour.com/en/players/richard-lewis/l025/player-activity?year=all&amp;matchType=Singles" TargetMode="External"/><Relationship Id="rId235" Type="http://schemas.openxmlformats.org/officeDocument/2006/relationships/hyperlink" Target="https://www.atptour.com/en/players/ulrich-pinner/p034/player-activity?year=all&amp;matchType=Singles" TargetMode="External"/><Relationship Id="rId256" Type="http://schemas.openxmlformats.org/officeDocument/2006/relationships/hyperlink" Target="https://www.atptour.com/en/players/vincent-van-patten/v010/player-activity?year=all&amp;matchType=Singles" TargetMode="External"/><Relationship Id="rId277" Type="http://schemas.openxmlformats.org/officeDocument/2006/relationships/hyperlink" Target="https://www.atptour.com/en/players/nima-madami/mj91/player-activity?year=all&amp;matchType=Singles" TargetMode="External"/><Relationship Id="rId298" Type="http://schemas.openxmlformats.org/officeDocument/2006/relationships/hyperlink" Target="https://www.atptour.com/en/players/martin-taipale/t869/player-activity?year=all&amp;matchType=Singles" TargetMode="External"/><Relationship Id="rId116" Type="http://schemas.openxmlformats.org/officeDocument/2006/relationships/hyperlink" Target="https://www.atptour.com/en/players/patrick-mayer/m0a1/player-activity?year=all&amp;matchType=Singles" TargetMode="External"/><Relationship Id="rId137" Type="http://schemas.openxmlformats.org/officeDocument/2006/relationships/hyperlink" Target="https://www.atptour.com/en/players/timothy-elgegren/e09y/player-activity?year=all&amp;matchType=Singles" TargetMode="External"/><Relationship Id="rId158" Type="http://schemas.openxmlformats.org/officeDocument/2006/relationships/hyperlink" Target="https://www.atptour.com/en/players/gianni-ocleppo/o004/player-activity?year=all&amp;matchType=Singles" TargetMode="External"/><Relationship Id="rId302" Type="http://schemas.openxmlformats.org/officeDocument/2006/relationships/hyperlink" Target="https://www.atptour.com/en/players/ola-jonsson/j297/player-activity?year=all&amp;matchType=Singles" TargetMode="External"/><Relationship Id="rId323" Type="http://schemas.openxmlformats.org/officeDocument/2006/relationships/table" Target="../tables/table1.xml"/><Relationship Id="rId20" Type="http://schemas.openxmlformats.org/officeDocument/2006/relationships/hyperlink" Target="https://www.atptour.com/en/players/john-austin/a053/overview" TargetMode="External"/><Relationship Id="rId41" Type="http://schemas.openxmlformats.org/officeDocument/2006/relationships/hyperlink" Target="https://www.atptour.com/en/players/patricio-rodriguez/r074/overview" TargetMode="External"/><Relationship Id="rId62" Type="http://schemas.openxmlformats.org/officeDocument/2006/relationships/hyperlink" Target="https://www.atptour.com/en/players/douglas-palm/p150/overview" TargetMode="External"/><Relationship Id="rId83" Type="http://schemas.openxmlformats.org/officeDocument/2006/relationships/hyperlink" Target="https://www.atptour.com/en/players/julian-ganzabal/g068/overview" TargetMode="External"/><Relationship Id="rId179" Type="http://schemas.openxmlformats.org/officeDocument/2006/relationships/hyperlink" Target="https://www.atptour.com/en/players/corrado-barazzutti/b007/player-activity?year=all&amp;matchType=Singles" TargetMode="External"/><Relationship Id="rId190" Type="http://schemas.openxmlformats.org/officeDocument/2006/relationships/hyperlink" Target="https://www.atptour.com/en/players/damir-keretic/k008/player-activity?year=all&amp;matchType=Singles" TargetMode="External"/><Relationship Id="rId204" Type="http://schemas.openxmlformats.org/officeDocument/2006/relationships/hyperlink" Target="https://www.atptour.com/en/players/alexander-zverev-sr/z007/player-activity?year=all&amp;matchType=Singles" TargetMode="External"/><Relationship Id="rId225" Type="http://schemas.openxmlformats.org/officeDocument/2006/relationships/hyperlink" Target="https://www.atptour.com/en/players/jaroslav-navratil/n010/player-activity?year=all&amp;matchType=Singles" TargetMode="External"/><Relationship Id="rId246" Type="http://schemas.openxmlformats.org/officeDocument/2006/relationships/hyperlink" Target="https://www.atptour.com/en/players/carl-axel-hageskog/h088/player-activity?year=all&amp;matchType=Singles" TargetMode="External"/><Relationship Id="rId267" Type="http://schemas.openxmlformats.org/officeDocument/2006/relationships/hyperlink" Target="https://www.atptour.com/en/players/anton-waern/w721/player-activity?year=all&amp;matchType=Singles" TargetMode="External"/><Relationship Id="rId288" Type="http://schemas.openxmlformats.org/officeDocument/2006/relationships/hyperlink" Target="https://www.atptour.com/en/players/staffan-lundgren/l483/player-activity?year=all&amp;matchType=Singles" TargetMode="External"/><Relationship Id="rId106" Type="http://schemas.openxmlformats.org/officeDocument/2006/relationships/hyperlink" Target="https://www.atptour.com/en/players/philip-moebius/mp51/player-activity?year=all&amp;matchType=Singles" TargetMode="External"/><Relationship Id="rId127" Type="http://schemas.openxmlformats.org/officeDocument/2006/relationships/hyperlink" Target="https://www.atptour.com/en/players/jakob-groener/g0dj/player-activity?year=all&amp;matchType=Singles" TargetMode="External"/><Relationship Id="rId313" Type="http://schemas.openxmlformats.org/officeDocument/2006/relationships/hyperlink" Target="https://www.atptour.com/en/players/jonas-osterman/o178/player-activity?year=all&amp;matchType=Singles" TargetMode="External"/><Relationship Id="rId10" Type="http://schemas.openxmlformats.org/officeDocument/2006/relationships/hyperlink" Target="https://www.atptour.com/en/players/per-larsson/l006/overview" TargetMode="External"/><Relationship Id="rId31" Type="http://schemas.openxmlformats.org/officeDocument/2006/relationships/hyperlink" Target="https://www.atptour.com/en/players/johan-ljungdahl/lc61/overview" TargetMode="External"/><Relationship Id="rId52" Type="http://schemas.openxmlformats.org/officeDocument/2006/relationships/hyperlink" Target="https://www.atptour.com/en/players/cliff-drysdale/d082/overview" TargetMode="External"/><Relationship Id="rId73" Type="http://schemas.openxmlformats.org/officeDocument/2006/relationships/hyperlink" Target="https://www.atptour.com/en/players/leif-johansson/j064/overview" TargetMode="External"/><Relationship Id="rId94" Type="http://schemas.openxmlformats.org/officeDocument/2006/relationships/hyperlink" Target="https://www.atptour.com/en/players/terry-moor/m081/overview" TargetMode="External"/><Relationship Id="rId148" Type="http://schemas.openxmlformats.org/officeDocument/2006/relationships/hyperlink" Target="https://www.atptour.com/en/players/tomas-berdych/ba47/player-activity?year=all&amp;matchType=Singles" TargetMode="External"/><Relationship Id="rId169" Type="http://schemas.openxmlformats.org/officeDocument/2006/relationships/hyperlink" Target="https://www.atptour.com/en/players/horacio-de-la-pena/d008/player-activity?year=all&amp;matchType=Singles" TargetMode="External"/><Relationship Id="rId4" Type="http://schemas.openxmlformats.org/officeDocument/2006/relationships/hyperlink" Target="https://www.atptour.com/en/players/buster-c-mottram/m154/overview" TargetMode="External"/><Relationship Id="rId180" Type="http://schemas.openxmlformats.org/officeDocument/2006/relationships/hyperlink" Target="https://www.atptour.com/en/players/bernhard-pils/p031/player-activity?year=all&amp;matchType=Singles" TargetMode="External"/><Relationship Id="rId215" Type="http://schemas.openxmlformats.org/officeDocument/2006/relationships/hyperlink" Target="https://www.atptour.com/en/players/bengt-lundstedt/l156/player-activity?year=all&amp;matchType=Singles" TargetMode="External"/><Relationship Id="rId236" Type="http://schemas.openxmlformats.org/officeDocument/2006/relationships/hyperlink" Target="https://www.atptour.com/en/players/manuel-orantes/o017/player-activity?year=all&amp;matchType=Singles" TargetMode="External"/><Relationship Id="rId257" Type="http://schemas.openxmlformats.org/officeDocument/2006/relationships/hyperlink" Target="https://www.atptour.com/en/players/victor-pecci/p015/player-activity?year=all&amp;matchType=Singles" TargetMode="External"/><Relationship Id="rId278" Type="http://schemas.openxmlformats.org/officeDocument/2006/relationships/hyperlink" Target="https://www.atptour.com/en/players/nicklas-szymanski/sh63/player-activity?year=all&amp;matchType=Singles" TargetMode="External"/><Relationship Id="rId303" Type="http://schemas.openxmlformats.org/officeDocument/2006/relationships/hyperlink" Target="https://www.atptour.com/en/players/robert-seguso/s034/player-activity?year=all&amp;matchType=Singles" TargetMode="External"/><Relationship Id="rId42" Type="http://schemas.openxmlformats.org/officeDocument/2006/relationships/hyperlink" Target="https://www.atptour.com/en/players/manuel-santana/s245/overview" TargetMode="External"/><Relationship Id="rId84" Type="http://schemas.openxmlformats.org/officeDocument/2006/relationships/hyperlink" Target="https://www.atptour.com/en/players/fred-mcnair-iv/m146/overview" TargetMode="External"/><Relationship Id="rId138" Type="http://schemas.openxmlformats.org/officeDocument/2006/relationships/hyperlink" Target="https://www.atptour.com/en/players/david-nord/n546/player-activity?year=all&amp;matchType=Singles" TargetMode="External"/><Relationship Id="rId191" Type="http://schemas.openxmlformats.org/officeDocument/2006/relationships/hyperlink" Target="https://www.atptour.com/en/players/magnus-tideman/t021/player-activity?year=all&amp;matchType=Singles" TargetMode="External"/><Relationship Id="rId205" Type="http://schemas.openxmlformats.org/officeDocument/2006/relationships/hyperlink" Target="https://www.atptour.com/en/players/stan-smith/s060/player-activity?year=all&amp;matchType=Singles" TargetMode="External"/><Relationship Id="rId247" Type="http://schemas.openxmlformats.org/officeDocument/2006/relationships/hyperlink" Target="https://www.atptour.com/en/players/leo-palin/p003/player-activity?year=all&amp;matchType=Singles" TargetMode="External"/><Relationship Id="rId107" Type="http://schemas.openxmlformats.org/officeDocument/2006/relationships/hyperlink" Target="https://www.atptour.com/en/players/tommy-haas/h355/player-activity?year=all&amp;matchType=Singles" TargetMode="External"/><Relationship Id="rId289" Type="http://schemas.openxmlformats.org/officeDocument/2006/relationships/hyperlink" Target="https://www.atptour.com/en/players/robin-fahgen/f593/player-activity?year=all&amp;matchType=Singles" TargetMode="External"/><Relationship Id="rId11" Type="http://schemas.openxmlformats.org/officeDocument/2006/relationships/hyperlink" Target="https://www.atptour.com/en/players/bernard-boileau/b054/overview" TargetMode="External"/><Relationship Id="rId53" Type="http://schemas.openxmlformats.org/officeDocument/2006/relationships/hyperlink" Target="https://www.atptour.com/en/players/bengt-aberg/a148/overview" TargetMode="External"/><Relationship Id="rId149" Type="http://schemas.openxmlformats.org/officeDocument/2006/relationships/hyperlink" Target="https://www.atptour.com/en/players/per-hjertquist/h024/player-activity?year=all&amp;matchType=Singles" TargetMode="External"/><Relationship Id="rId314" Type="http://schemas.openxmlformats.org/officeDocument/2006/relationships/hyperlink" Target="https://www.atptour.com/en/players/tore-meinecke/m057/player-activity?year=all&amp;matchType=Singles" TargetMode="External"/><Relationship Id="rId95" Type="http://schemas.openxmlformats.org/officeDocument/2006/relationships/hyperlink" Target="https://www.atptour.com/en/players/joel-ross/r146/overview" TargetMode="External"/><Relationship Id="rId160" Type="http://schemas.openxmlformats.org/officeDocument/2006/relationships/hyperlink" Target="https://www.atptour.com/en/players/peter-fleming/f030/player-activity?year=all&amp;matchType=Singles" TargetMode="External"/><Relationship Id="rId216" Type="http://schemas.openxmlformats.org/officeDocument/2006/relationships/hyperlink" Target="https://www.atptour.com/en/players/christophe-roger-vasselin/r037/player-activity?year=all&amp;matchType=Singles" TargetMode="External"/><Relationship Id="rId258" Type="http://schemas.openxmlformats.org/officeDocument/2006/relationships/hyperlink" Target="https://www.atptour.com/en/players/roland-stadler/s077/player-activity?year=all&amp;matchType=Singles" TargetMode="External"/><Relationship Id="rId22" Type="http://schemas.openxmlformats.org/officeDocument/2006/relationships/hyperlink" Target="https://www.atptour.com/en/players/peter-szoke/s230/overview" TargetMode="External"/><Relationship Id="rId64" Type="http://schemas.openxmlformats.org/officeDocument/2006/relationships/hyperlink" Target="https://www.atptour.com/en/players/angel-gimenez/g017/overview" TargetMode="External"/><Relationship Id="rId118" Type="http://schemas.openxmlformats.org/officeDocument/2006/relationships/hyperlink" Target="https://www.atptour.com/en/players/eric-ahren-moonga/ae43/player-activity?year=all&amp;matchType=Singles" TargetMode="External"/><Relationship Id="rId171" Type="http://schemas.openxmlformats.org/officeDocument/2006/relationships/hyperlink" Target="https://www.atptour.com/en/players/alberto-tous/t025/player-activity?year=all&amp;matchType=Singles" TargetMode="External"/><Relationship Id="rId227" Type="http://schemas.openxmlformats.org/officeDocument/2006/relationships/hyperlink" Target="https://www.atptour.com/en/players/jiri-granat/g040/player-activity?year=all&amp;matchType=Singles" TargetMode="External"/><Relationship Id="rId269" Type="http://schemas.openxmlformats.org/officeDocument/2006/relationships/hyperlink" Target="https://www.atptour.com/en/players/enrique-lopez-perez/la93/player-activity?year=all&amp;matchType=Singles" TargetMode="External"/><Relationship Id="rId33" Type="http://schemas.openxmlformats.org/officeDocument/2006/relationships/hyperlink" Target="https://www.atptour.com/en/players/erik-nordblom/n975/overview" TargetMode="External"/><Relationship Id="rId129" Type="http://schemas.openxmlformats.org/officeDocument/2006/relationships/hyperlink" Target="https://www.atptour.com/en/players/serdar-bojadjieva/bt75/player-activity?year=all&amp;matchType=Singles" TargetMode="External"/><Relationship Id="rId280" Type="http://schemas.openxmlformats.org/officeDocument/2006/relationships/hyperlink" Target="https://www.atptour.com/en/players/joe-schmulian/se19/player-activity?year=all&amp;matchType=Singles" TargetMode="External"/><Relationship Id="rId75" Type="http://schemas.openxmlformats.org/officeDocument/2006/relationships/hyperlink" Target="https://www.atptour.com/en/players/erik-van-dillen/v049/overview" TargetMode="External"/><Relationship Id="rId140" Type="http://schemas.openxmlformats.org/officeDocument/2006/relationships/hyperlink" Target="https://www.atptour.com/en/players/filip-malbasic/m0av/player-activity?year=all&amp;matchType=Singles" TargetMode="External"/><Relationship Id="rId182" Type="http://schemas.openxmlformats.org/officeDocument/2006/relationships/hyperlink" Target="https://www.atptour.com/en/players/heinz-gunthardt/g050/player-activity?year=all&amp;matchType=Singles" TargetMode="External"/><Relationship Id="rId6" Type="http://schemas.openxmlformats.org/officeDocument/2006/relationships/hyperlink" Target="https://www.atptour.com/en/players/hans-peter-kandler/k003/overview" TargetMode="External"/><Relationship Id="rId238" Type="http://schemas.openxmlformats.org/officeDocument/2006/relationships/hyperlink" Target="https://www.atptour.com/en/players/ismail-el-shafei/e038/player-activity?year=all&amp;matchType=Singles" TargetMode="External"/><Relationship Id="rId291" Type="http://schemas.openxmlformats.org/officeDocument/2006/relationships/hyperlink" Target="https://www.atptour.com/en/players/vladimir-zinyakov/z263/player-activity?year=all&amp;matchType=Singles" TargetMode="External"/><Relationship Id="rId305" Type="http://schemas.openxmlformats.org/officeDocument/2006/relationships/hyperlink" Target="https://www.atptour.com/en/players/lars-goran-svensson/s992/player-activity?year=all&amp;matchType=Singles" TargetMode="External"/><Relationship Id="rId44" Type="http://schemas.openxmlformats.org/officeDocument/2006/relationships/hyperlink" Target="https://www.atptour.com/en/players/ken-rosewall/r075/overview" TargetMode="External"/><Relationship Id="rId86" Type="http://schemas.openxmlformats.org/officeDocument/2006/relationships/hyperlink" Target="https://www.atptour.com/en/players/tom-gorman/g078/overview" TargetMode="External"/><Relationship Id="rId151" Type="http://schemas.openxmlformats.org/officeDocument/2006/relationships/hyperlink" Target="https://www.atptour.com/en/players/kent-carlsson/c019/player-activity?year=all&amp;matchType=Singles" TargetMode="External"/><Relationship Id="rId193" Type="http://schemas.openxmlformats.org/officeDocument/2006/relationships/hyperlink" Target="https://www.atptour.com/en/players/michael-westphal/w014/player-activity?year=all&amp;matchType=Singles" TargetMode="External"/><Relationship Id="rId207" Type="http://schemas.openxmlformats.org/officeDocument/2006/relationships/hyperlink" Target="https://www.atptour.com/en/players/tenny-svensson/s149/player-activity?year=all&amp;matchType=Singles" TargetMode="External"/><Relationship Id="rId249" Type="http://schemas.openxmlformats.org/officeDocument/2006/relationships/hyperlink" Target="https://www.atptour.com/en/players/jeff-klaparda/k011/player-activity?year=all&amp;matchType=Singles" TargetMode="External"/><Relationship Id="rId13" Type="http://schemas.openxmlformats.org/officeDocument/2006/relationships/hyperlink" Target="https://www.atptour.com/en/players/klaus-eberhard/e003/overview" TargetMode="External"/><Relationship Id="rId109" Type="http://schemas.openxmlformats.org/officeDocument/2006/relationships/hyperlink" Target="https://www.atptour.com/en/players/daniel-svensson/sz01/player-activity?year=all&amp;matchType=Singles" TargetMode="External"/><Relationship Id="rId260" Type="http://schemas.openxmlformats.org/officeDocument/2006/relationships/hyperlink" Target="https://www.atptour.com/en/players/oskar-wikberg/w653/player-activity?year=all&amp;matchType=Singles" TargetMode="External"/><Relationship Id="rId316" Type="http://schemas.openxmlformats.org/officeDocument/2006/relationships/hyperlink" Target="https://www.atptour.com/en/players/carl-demburg/d307/player-activity?year=all&amp;matchType=Singl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ptour.com/en/players/theodoros-angelinos/a584/player-activity?year=all&amp;matchType=Singles" TargetMode="External"/><Relationship Id="rId2" Type="http://schemas.openxmlformats.org/officeDocument/2006/relationships/hyperlink" Target="https://www.atptour.com/en/players/roberto-arguello/a030/player-activity?year=all&amp;matchType=Singles" TargetMode="External"/><Relationship Id="rId1" Type="http://schemas.openxmlformats.org/officeDocument/2006/relationships/hyperlink" Target="https://www.atptour.com/en/players/richard-irwin/i178/player-activity?year=all&amp;matchType=Singles" TargetMode="Externa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tptour.com/en/players/jesper-klov-nilsson/k0do/player-activity?year=all&amp;matchType=Singles" TargetMode="External"/><Relationship Id="rId299" Type="http://schemas.openxmlformats.org/officeDocument/2006/relationships/hyperlink" Target="https://www.atptour.com/en/players/joan-berg/b927/player-activity?year=all&amp;matchType=Singles" TargetMode="External"/><Relationship Id="rId21" Type="http://schemas.openxmlformats.org/officeDocument/2006/relationships/hyperlink" Target="https://www.atptour.com/en/players/arthur-ashe/a063/overview" TargetMode="External"/><Relationship Id="rId63" Type="http://schemas.openxmlformats.org/officeDocument/2006/relationships/hyperlink" Target="https://www.atptour.com/en/players/mike-estep/e040/overview" TargetMode="External"/><Relationship Id="rId159" Type="http://schemas.openxmlformats.org/officeDocument/2006/relationships/hyperlink" Target="https://www.atptour.com/en/players/henry-pfister/p026/player-activity?year=all&amp;matchType=Singles" TargetMode="External"/><Relationship Id="rId170" Type="http://schemas.openxmlformats.org/officeDocument/2006/relationships/hyperlink" Target="https://www.atptour.com/en/players/ben-testerman/t014/player-activity?year=all&amp;matchType=Singles" TargetMode="External"/><Relationship Id="rId226" Type="http://schemas.openxmlformats.org/officeDocument/2006/relationships/hyperlink" Target="https://www.atptour.com/en/players/nick-saviano/s111/player-activity?year=all&amp;matchType=Singles" TargetMode="External"/><Relationship Id="rId268" Type="http://schemas.openxmlformats.org/officeDocument/2006/relationships/hyperlink" Target="https://www.atptour.com/en/players/angelos-lenis/lb41/player-activity?year=all&amp;matchType=Singles" TargetMode="External"/><Relationship Id="rId32" Type="http://schemas.openxmlformats.org/officeDocument/2006/relationships/hyperlink" Target="https://www.atptour.com/en/players/esteban-bruna/bk69/overview" TargetMode="External"/><Relationship Id="rId74" Type="http://schemas.openxmlformats.org/officeDocument/2006/relationships/hyperlink" Target="https://www.atptour.com/en/players/bob-giltinan/g074/overview" TargetMode="External"/><Relationship Id="rId128" Type="http://schemas.openxmlformats.org/officeDocument/2006/relationships/hyperlink" Target="https://www.atptour.com/en/players/adam-gustavsson/gh64/player-activity?year=all&amp;matchType=Singles" TargetMode="External"/><Relationship Id="rId5" Type="http://schemas.openxmlformats.org/officeDocument/2006/relationships/hyperlink" Target="https://www.atptour.com/en/players/tracy-delatte/d016/overview" TargetMode="External"/><Relationship Id="rId181" Type="http://schemas.openxmlformats.org/officeDocument/2006/relationships/hyperlink" Target="https://www.atptour.com/en/players/jose-higueras/h019/player-activity?year=all&amp;matchType=Singles" TargetMode="External"/><Relationship Id="rId237" Type="http://schemas.openxmlformats.org/officeDocument/2006/relationships/hyperlink" Target="https://www.atptour.com/en/players/gerald-battrick/b124/player-activity?year=all&amp;matchType=Singles" TargetMode="External"/><Relationship Id="rId279" Type="http://schemas.openxmlformats.org/officeDocument/2006/relationships/hyperlink" Target="https://www.atptour.com/en/players/rasmus-jonasson/j372/player-activity?year=all&amp;matchType=Singles" TargetMode="External"/><Relationship Id="rId43" Type="http://schemas.openxmlformats.org/officeDocument/2006/relationships/hyperlink" Target="https://www.atptour.com/en/players/allan-stone/s148/overview" TargetMode="External"/><Relationship Id="rId139" Type="http://schemas.openxmlformats.org/officeDocument/2006/relationships/hyperlink" Target="https://www.atptour.com/en/players/magnus-eriksson/e876/player-activity?year=all&amp;matchType=Singles" TargetMode="External"/><Relationship Id="rId290" Type="http://schemas.openxmlformats.org/officeDocument/2006/relationships/hyperlink" Target="https://www.atptour.com/en/players/kristoffer-jarpmyr/j280/player-activity?year=all&amp;matchType=Singles" TargetMode="External"/><Relationship Id="rId304" Type="http://schemas.openxmlformats.org/officeDocument/2006/relationships/hyperlink" Target="https://www.atptour.com/en/players/ludde-jarpmyr/j362/player-activity?year=all&amp;matchType=Singles" TargetMode="External"/><Relationship Id="rId85" Type="http://schemas.openxmlformats.org/officeDocument/2006/relationships/hyperlink" Target="https://www.atptour.com/en/players/fred-hemmes-sr/h601/overview" TargetMode="External"/><Relationship Id="rId150" Type="http://schemas.openxmlformats.org/officeDocument/2006/relationships/hyperlink" Target="https://www.atptour.com/en/players/balazs-taroczy/t007/player-activity?year=all&amp;matchType=Singles" TargetMode="External"/><Relationship Id="rId192" Type="http://schemas.openxmlformats.org/officeDocument/2006/relationships/hyperlink" Target="https://www.atptour.com/en/players/hans-simonsson/s053/player-activity?year=all&amp;matchType=Singles" TargetMode="External"/><Relationship Id="rId206" Type="http://schemas.openxmlformats.org/officeDocument/2006/relationships/hyperlink" Target="https://www.atptour.com/en/players/stanislav-birner/b046/player-activity?year=all&amp;matchType=Singles" TargetMode="External"/><Relationship Id="rId248" Type="http://schemas.openxmlformats.org/officeDocument/2006/relationships/hyperlink" Target="https://www.atptour.com/en/players/olle-palmer/p005/player-activity?year=all&amp;matchType=Singles" TargetMode="External"/><Relationship Id="rId12" Type="http://schemas.openxmlformats.org/officeDocument/2006/relationships/hyperlink" Target="https://www.atptour.com/en/players/ivan-du-pasquier/d0dh/overview" TargetMode="External"/><Relationship Id="rId108" Type="http://schemas.openxmlformats.org/officeDocument/2006/relationships/hyperlink" Target="https://www.atptour.com/en/players/linus-frost/f0as/player-activity?year=all&amp;matchType=Singles" TargetMode="External"/><Relationship Id="rId315" Type="http://schemas.openxmlformats.org/officeDocument/2006/relationships/hyperlink" Target="https://www.atptour.com/en/players/tobias-svantesson/s347/player-activity?year=all&amp;matchType=Singles" TargetMode="External"/><Relationship Id="rId54" Type="http://schemas.openxmlformats.org/officeDocument/2006/relationships/hyperlink" Target="https://www.atptour.com/en/players/elio-lito-alvarez/a057/overview" TargetMode="External"/><Relationship Id="rId96" Type="http://schemas.openxmlformats.org/officeDocument/2006/relationships/hyperlink" Target="https://www.atptour.com/en/players/karl-meiler/m055/overview" TargetMode="External"/><Relationship Id="rId161" Type="http://schemas.openxmlformats.org/officeDocument/2006/relationships/hyperlink" Target="https://www.atptour.com/en/players/shlomo-glickstein/g019/player-activity?year=all&amp;matchType=Singles" TargetMode="External"/><Relationship Id="rId217" Type="http://schemas.openxmlformats.org/officeDocument/2006/relationships/hyperlink" Target="https://www.atptour.com/en/players/juan-avendano/a039/player-activity?year=all&amp;matchType=Singles" TargetMode="External"/><Relationship Id="rId259" Type="http://schemas.openxmlformats.org/officeDocument/2006/relationships/hyperlink" Target="https://www.atptour.com/en/players/trevor-allan/a017/player-activity?year=all&amp;matchType=Singles" TargetMode="External"/><Relationship Id="rId23" Type="http://schemas.openxmlformats.org/officeDocument/2006/relationships/hyperlink" Target="https://www.atptour.com/en/players/antonio-munoz/m156/overview" TargetMode="External"/><Relationship Id="rId119" Type="http://schemas.openxmlformats.org/officeDocument/2006/relationships/hyperlink" Target="https://www.atptour.com/en/players/amar-hromic/h992/player-activity?year=all&amp;matchType=Singles" TargetMode="External"/><Relationship Id="rId270" Type="http://schemas.openxmlformats.org/officeDocument/2006/relationships/hyperlink" Target="https://www.atptour.com/en/players/nikola-vuckovic/v607/player-activity?year=all&amp;matchType=Singles" TargetMode="External"/><Relationship Id="rId65" Type="http://schemas.openxmlformats.org/officeDocument/2006/relationships/hyperlink" Target="https://www.atptour.com/en/players/per-hegna/h081/overview" TargetMode="External"/><Relationship Id="rId130" Type="http://schemas.openxmlformats.org/officeDocument/2006/relationships/hyperlink" Target="https://www.atptour.com/en/players/vincent-eriksson/e874/player-activity?year=all&amp;matchType=Singles" TargetMode="External"/><Relationship Id="rId172" Type="http://schemas.openxmlformats.org/officeDocument/2006/relationships/hyperlink" Target="https://www.atptour.com/en/players/wojtek-fibak/f020/player-activity?year=all&amp;matchType=Singles" TargetMode="External"/><Relationship Id="rId228" Type="http://schemas.openxmlformats.org/officeDocument/2006/relationships/hyperlink" Target="https://www.atptour.com/en/players/jeff-borowiak/b059/player-activity?year=all&amp;matchType=Singles" TargetMode="External"/><Relationship Id="rId13" Type="http://schemas.openxmlformats.org/officeDocument/2006/relationships/hyperlink" Target="https://www.atptour.com/en/players/klaus-eberhard/e003/overview" TargetMode="External"/><Relationship Id="rId109" Type="http://schemas.openxmlformats.org/officeDocument/2006/relationships/hyperlink" Target="https://www.atptour.com/en/players/daniel-svensson/sz01/player-activity?year=all&amp;matchType=Singles" TargetMode="External"/><Relationship Id="rId260" Type="http://schemas.openxmlformats.org/officeDocument/2006/relationships/hyperlink" Target="https://www.atptour.com/en/players/oskar-wikberg/w653/player-activity?year=all&amp;matchType=Singles" TargetMode="External"/><Relationship Id="rId281" Type="http://schemas.openxmlformats.org/officeDocument/2006/relationships/hyperlink" Target="https://www.atptour.com/en/players/joakim-nordstrom/n358/player-activity?year=all&amp;matchType=Singles" TargetMode="External"/><Relationship Id="rId316" Type="http://schemas.openxmlformats.org/officeDocument/2006/relationships/hyperlink" Target="https://www.atptour.com/en/players/carl-demburg/d307/player-activity?year=all&amp;matchType=Singles" TargetMode="External"/><Relationship Id="rId34" Type="http://schemas.openxmlformats.org/officeDocument/2006/relationships/hyperlink" Target="https://www.atptour.com/en/players/mathias-gavelin/g0e1/overview" TargetMode="External"/><Relationship Id="rId55" Type="http://schemas.openxmlformats.org/officeDocument/2006/relationships/hyperlink" Target="https://www.atptour.com/en/players/trey-waltke/w045/overview" TargetMode="External"/><Relationship Id="rId76" Type="http://schemas.openxmlformats.org/officeDocument/2006/relationships/hyperlink" Target="https://www.atptour.com/en/players/roger-taylor/t050/overview" TargetMode="External"/><Relationship Id="rId97" Type="http://schemas.openxmlformats.org/officeDocument/2006/relationships/hyperlink" Target="https://www.atptour.com/en/players/graham-stilwell/s147/overview" TargetMode="External"/><Relationship Id="rId120" Type="http://schemas.openxmlformats.org/officeDocument/2006/relationships/hyperlink" Target="https://www.atptour.com/en/players/cezar-johansson/j424/player-activity?year=all&amp;matchType=Singles" TargetMode="External"/><Relationship Id="rId141" Type="http://schemas.openxmlformats.org/officeDocument/2006/relationships/hyperlink" Target="https://www.atptour.com/en/players/vadim-alekseenko/a725/player-activity?year=all&amp;matchType=Singles" TargetMode="External"/><Relationship Id="rId7" Type="http://schemas.openxmlformats.org/officeDocument/2006/relationships/hyperlink" Target="https://www.atptour.com/en/players/robert-lutz/l045/overview" TargetMode="External"/><Relationship Id="rId162" Type="http://schemas.openxmlformats.org/officeDocument/2006/relationships/hyperlink" Target="https://www.atptour.com/en/players/butch-walts/w002/player-activity?year=all&amp;matchType=Singles" TargetMode="External"/><Relationship Id="rId183" Type="http://schemas.openxmlformats.org/officeDocument/2006/relationships/hyperlink" Target="https://www.atptour.com/en/players/matt-doyle/d039/player-activity?year=all&amp;matchType=Singles" TargetMode="External"/><Relationship Id="rId218" Type="http://schemas.openxmlformats.org/officeDocument/2006/relationships/hyperlink" Target="https://www.atptour.com/en/players/christoph-zipf/z005/player-activity?year=all&amp;matchType=Singles" TargetMode="External"/><Relationship Id="rId239" Type="http://schemas.openxmlformats.org/officeDocument/2006/relationships/hyperlink" Target="https://www.atptour.com/en/players/peter-lindgren/l031/player-activity?year=all&amp;matchType=Singles" TargetMode="External"/><Relationship Id="rId250" Type="http://schemas.openxmlformats.org/officeDocument/2006/relationships/hyperlink" Target="https://www.atptour.com/en/players/peter-elter/e013/player-activity?year=all&amp;matchType=Singles" TargetMode="External"/><Relationship Id="rId271" Type="http://schemas.openxmlformats.org/officeDocument/2006/relationships/hyperlink" Target="https://www.atptour.com/en/players/martin-nilsson/n589/player-activity?year=all&amp;matchType=Singles" TargetMode="External"/><Relationship Id="rId292" Type="http://schemas.openxmlformats.org/officeDocument/2006/relationships/hyperlink" Target="https://www.atptour.com/en/players/patrik-jarestrand/j281/player-activity?year=all&amp;matchType=Singles" TargetMode="External"/><Relationship Id="rId306" Type="http://schemas.openxmlformats.org/officeDocument/2006/relationships/hyperlink" Target="https://www.atptour.com/en/players/robert-veres/v428/player-activity?year=all&amp;matchType=Singles" TargetMode="External"/><Relationship Id="rId24" Type="http://schemas.openxmlformats.org/officeDocument/2006/relationships/hyperlink" Target="https://www.atptour.com/en/players/chris-lewis-nzl/l024/overview" TargetMode="External"/><Relationship Id="rId45" Type="http://schemas.openxmlformats.org/officeDocument/2006/relationships/hyperlink" Target="https://www.atptour.com/en/players/lars-olander/o056/overview" TargetMode="External"/><Relationship Id="rId66" Type="http://schemas.openxmlformats.org/officeDocument/2006/relationships/hyperlink" Target="https://www.atptour.com/en/players/bud-schultz/s018/overview" TargetMode="External"/><Relationship Id="rId87" Type="http://schemas.openxmlformats.org/officeDocument/2006/relationships/hyperlink" Target="https://www.atptour.com/en/players/jan-kukal/k099/overview" TargetMode="External"/><Relationship Id="rId110" Type="http://schemas.openxmlformats.org/officeDocument/2006/relationships/hyperlink" Target="https://www.atptour.com/en/players/jonathan-stenberg/su61/player-activity?year=all&amp;matchType=Singles" TargetMode="External"/><Relationship Id="rId131" Type="http://schemas.openxmlformats.org/officeDocument/2006/relationships/hyperlink" Target="https://www.atptour.com/en/players/john-harrison-richmond/rc86/player-activity?year=all&amp;matchType=Singles" TargetMode="External"/><Relationship Id="rId152" Type="http://schemas.openxmlformats.org/officeDocument/2006/relationships/hyperlink" Target="https://www.atptour.com/en/players/krister-wedenby/w172/player-activity?year=all&amp;matchType=Singles" TargetMode="External"/><Relationship Id="rId173" Type="http://schemas.openxmlformats.org/officeDocument/2006/relationships/hyperlink" Target="https://www.atptour.com/en/players/tomas-smid/s058/player-activity?year=all&amp;matchType=Singles" TargetMode="External"/><Relationship Id="rId194" Type="http://schemas.openxmlformats.org/officeDocument/2006/relationships/hyperlink" Target="https://www.atptour.com/en/players/ricardo-ycaza/y007/player-activity?year=all&amp;matchType=Singles" TargetMode="External"/><Relationship Id="rId208" Type="http://schemas.openxmlformats.org/officeDocument/2006/relationships/hyperlink" Target="https://www.atptour.com/en/players/paul-mcnamee/m050/player-activity?year=all&amp;matchType=Singles" TargetMode="External"/><Relationship Id="rId229" Type="http://schemas.openxmlformats.org/officeDocument/2006/relationships/hyperlink" Target="https://www.atptour.com/en/players/raul-ramirez/r065/player-activity?year=all&amp;matchType=Singles" TargetMode="External"/><Relationship Id="rId240" Type="http://schemas.openxmlformats.org/officeDocument/2006/relationships/hyperlink" Target="https://www.atptour.com/en/players/steve-meister/m056/player-activity?year=all&amp;matchType=Singles" TargetMode="External"/><Relationship Id="rId261" Type="http://schemas.openxmlformats.org/officeDocument/2006/relationships/hyperlink" Target="https://www.atptour.com/en/players/alexander-regner/rf13/player-activity?year=all&amp;matchType=Singles" TargetMode="External"/><Relationship Id="rId14" Type="http://schemas.openxmlformats.org/officeDocument/2006/relationships/hyperlink" Target="https://www.atptour.com/en/players/rolf-gehring/g007/overview" TargetMode="External"/><Relationship Id="rId35" Type="http://schemas.openxmlformats.org/officeDocument/2006/relationships/hyperlink" Target="https://www.atptour.com/en/players/filip-bergstrom/bl62/overview" TargetMode="External"/><Relationship Id="rId56" Type="http://schemas.openxmlformats.org/officeDocument/2006/relationships/hyperlink" Target="https://www.atptour.com/en/players/rick-meyer/m061/overview" TargetMode="External"/><Relationship Id="rId77" Type="http://schemas.openxmlformats.org/officeDocument/2006/relationships/hyperlink" Target="https://www.atptour.com/en/players/sashi-menon/m058/overview" TargetMode="External"/><Relationship Id="rId100" Type="http://schemas.openxmlformats.org/officeDocument/2006/relationships/hyperlink" Target="https://www.atptour.com/en/players/carlos-berlocq/b884/player-activity?year=all&amp;matchType=Singles" TargetMode="External"/><Relationship Id="rId282" Type="http://schemas.openxmlformats.org/officeDocument/2006/relationships/hyperlink" Target="https://www.atptour.com/en/players/lars-dahlberg/d421/player-activity?year=all&amp;matchType=Singles" TargetMode="External"/><Relationship Id="rId317" Type="http://schemas.openxmlformats.org/officeDocument/2006/relationships/hyperlink" Target="https://www.atptour.com/en/players/niklas-persson/pa06/player-activity?year=all&amp;matchType=Singles" TargetMode="External"/><Relationship Id="rId8" Type="http://schemas.openxmlformats.org/officeDocument/2006/relationships/hyperlink" Target="https://www.atptour.com/en/players/steve-docherty/d078/overview" TargetMode="External"/><Relationship Id="rId98" Type="http://schemas.openxmlformats.org/officeDocument/2006/relationships/hyperlink" Target="https://www.atptour.com/en/players/frew-mcmillan/m111/overview" TargetMode="External"/><Relationship Id="rId121" Type="http://schemas.openxmlformats.org/officeDocument/2006/relationships/hyperlink" Target="https://www.atptour.com/en/players/august-zetterberg/z09e/player-activity?year=all&amp;matchType=Singles" TargetMode="External"/><Relationship Id="rId142" Type="http://schemas.openxmlformats.org/officeDocument/2006/relationships/hyperlink" Target="https://www.atptour.com/en/players/niels-desein/d752/player-activity?year=all&amp;matchType=Singles" TargetMode="External"/><Relationship Id="rId163" Type="http://schemas.openxmlformats.org/officeDocument/2006/relationships/hyperlink" Target="https://www.atptour.com/en/players/andrew-pattison/p074/player-activity?year=all&amp;matchType=Singles" TargetMode="External"/><Relationship Id="rId184" Type="http://schemas.openxmlformats.org/officeDocument/2006/relationships/hyperlink" Target="https://www.atptour.com/en/players/mel-purcell/p057/player-activity?year=all&amp;matchType=Singles" TargetMode="External"/><Relationship Id="rId219" Type="http://schemas.openxmlformats.org/officeDocument/2006/relationships/hyperlink" Target="https://www.atptour.com/en/players/oscar-napout/n081/player-activity?year=all&amp;matchType=Singles" TargetMode="External"/><Relationship Id="rId230" Type="http://schemas.openxmlformats.org/officeDocument/2006/relationships/hyperlink" Target="https://www.atptour.com/en/players/jiri-hrebec/h066/player-activity?year=all&amp;matchType=Singles" TargetMode="External"/><Relationship Id="rId251" Type="http://schemas.openxmlformats.org/officeDocument/2006/relationships/hyperlink" Target="https://www.atptour.com/en/players/john-sadri/s005/player-activity?year=all&amp;matchType=Singles" TargetMode="External"/><Relationship Id="rId25" Type="http://schemas.openxmlformats.org/officeDocument/2006/relationships/hyperlink" Target="https://www.atptour.com/en/players/bob-carmichael/c080/overview" TargetMode="External"/><Relationship Id="rId46" Type="http://schemas.openxmlformats.org/officeDocument/2006/relationships/hyperlink" Target="https://www.atptour.com/en/players/rod-laver/l058/overview" TargetMode="External"/><Relationship Id="rId67" Type="http://schemas.openxmlformats.org/officeDocument/2006/relationships/hyperlink" Target="https://www.atptour.com/en/players/roberto-vizcaino/v035/overview" TargetMode="External"/><Relationship Id="rId272" Type="http://schemas.openxmlformats.org/officeDocument/2006/relationships/hyperlink" Target="https://www.atptour.com/en/players/marcelo-ignacio-barros-troncoso/bq95/player-activity?year=all&amp;matchType=Singles" TargetMode="External"/><Relationship Id="rId293" Type="http://schemas.openxmlformats.org/officeDocument/2006/relationships/hyperlink" Target="https://www.atptour.com/en/players/magnus-broms/bj87/player-activity?year=all&amp;matchType=Singles" TargetMode="External"/><Relationship Id="rId307" Type="http://schemas.openxmlformats.org/officeDocument/2006/relationships/hyperlink" Target="https://www.atptour.com/en/players/leander-van-der-vaart/v419/player-activity?year=all&amp;matchType=Singles" TargetMode="External"/><Relationship Id="rId88" Type="http://schemas.openxmlformats.org/officeDocument/2006/relationships/hyperlink" Target="https://www.atptour.com/en/players/jaime-pinto-bravo/p067/overview" TargetMode="External"/><Relationship Id="rId111" Type="http://schemas.openxmlformats.org/officeDocument/2006/relationships/hyperlink" Target="https://www.atptour.com/en/players/robert-rasmussen/rh42/player-activity?year=all&amp;matchType=Singles" TargetMode="External"/><Relationship Id="rId132" Type="http://schemas.openxmlformats.org/officeDocument/2006/relationships/hyperlink" Target="https://www.atptour.com/en/players/adam-svensson/sy92/player-activity?year=all&amp;matchType=Singles" TargetMode="External"/><Relationship Id="rId153" Type="http://schemas.openxmlformats.org/officeDocument/2006/relationships/hyperlink" Target="https://www.atptour.com/en/players/florian-kunth/k498/player-activity?year=all&amp;matchType=Singles" TargetMode="External"/><Relationship Id="rId174" Type="http://schemas.openxmlformats.org/officeDocument/2006/relationships/hyperlink" Target="https://www.atptour.com/en/players/miloslav-mecir-sr/m052/player-activity?year=all&amp;matchType=Singles" TargetMode="External"/><Relationship Id="rId195" Type="http://schemas.openxmlformats.org/officeDocument/2006/relationships/hyperlink" Target="https://www.atptour.com/en/players/vitas-gerulaitis/g008/player-activity?year=all&amp;matchType=Singles" TargetMode="External"/><Relationship Id="rId209" Type="http://schemas.openxmlformats.org/officeDocument/2006/relationships/hyperlink" Target="https://www.atptour.com/en/players/jan-kallquist/k069/player-activity?year=all&amp;matchType=Singles" TargetMode="External"/><Relationship Id="rId220" Type="http://schemas.openxmlformats.org/officeDocument/2006/relationships/hyperlink" Target="https://www.atptour.com/en/players/francisco-gonzalez/g024/player-activity?year=all&amp;matchType=Singles" TargetMode="External"/><Relationship Id="rId241" Type="http://schemas.openxmlformats.org/officeDocument/2006/relationships/hyperlink" Target="https://www.atptour.com/en/players/david-carter/c072/player-activity?year=all&amp;matchType=Singles" TargetMode="External"/><Relationship Id="rId15" Type="http://schemas.openxmlformats.org/officeDocument/2006/relationships/hyperlink" Target="https://www.atptour.com/en/players/antonio-zugarelli/z013/overview" TargetMode="External"/><Relationship Id="rId36" Type="http://schemas.openxmlformats.org/officeDocument/2006/relationships/hyperlink" Target="https://www.atptour.com/en/players/axel-fries/f09k/overview" TargetMode="External"/><Relationship Id="rId57" Type="http://schemas.openxmlformats.org/officeDocument/2006/relationships/hyperlink" Target="https://www.atptour.com/en/players/wolfgang-popp/p041/overview" TargetMode="External"/><Relationship Id="rId262" Type="http://schemas.openxmlformats.org/officeDocument/2006/relationships/hyperlink" Target="https://www.atptour.com/en/players/sizya-ernest-kivanda/ke20/player-activity?year=all&amp;matchType=Singles" TargetMode="External"/><Relationship Id="rId283" Type="http://schemas.openxmlformats.org/officeDocument/2006/relationships/hyperlink" Target="https://www.atptour.com/en/players/jesper-cederlind/ce76/player-activity?year=all&amp;matchType=Singles" TargetMode="External"/><Relationship Id="rId318" Type="http://schemas.openxmlformats.org/officeDocument/2006/relationships/hyperlink" Target="https://www.atptour.com/en/players/sandy-mayer/m039/player-activity?year=all&amp;matchType=Singles" TargetMode="External"/><Relationship Id="rId78" Type="http://schemas.openxmlformats.org/officeDocument/2006/relationships/hyperlink" Target="https://www.atptour.com/en/players/jaime-fillol-sr/f024/overview" TargetMode="External"/><Relationship Id="rId99" Type="http://schemas.openxmlformats.org/officeDocument/2006/relationships/hyperlink" Target="https://www.atptour.com/en/players/jasjit-singh/s142/overview" TargetMode="External"/><Relationship Id="rId101" Type="http://schemas.openxmlformats.org/officeDocument/2006/relationships/hyperlink" Target="https://www.atptour.com/en/players/tomas-berdych/ba47/player-activity?year=all&amp;matchType=Singles" TargetMode="External"/><Relationship Id="rId122" Type="http://schemas.openxmlformats.org/officeDocument/2006/relationships/hyperlink" Target="https://www.atptour.com/en/players/eric-samuelsson/sz00/player-activity?year=all&amp;matchType=Singles" TargetMode="External"/><Relationship Id="rId143" Type="http://schemas.openxmlformats.org/officeDocument/2006/relationships/hyperlink" Target="https://www.atptour.com/en/players/ante-tepic/td04/player-activity?year=all&amp;matchType=Singles" TargetMode="External"/><Relationship Id="rId164" Type="http://schemas.openxmlformats.org/officeDocument/2006/relationships/hyperlink" Target="https://www.atptour.com/en/players/brian-gottfried/g029/player-activity?year=all&amp;matchType=Singles" TargetMode="External"/><Relationship Id="rId185" Type="http://schemas.openxmlformats.org/officeDocument/2006/relationships/hyperlink" Target="https://www.atptour.com/en/players/fredrik-rosenquist/r041/player-activity?year=all&amp;matchType=Singles" TargetMode="External"/><Relationship Id="rId9" Type="http://schemas.openxmlformats.org/officeDocument/2006/relationships/hyperlink" Target="https://www.atptour.com/en/players/fritz-buehning/b079/overview" TargetMode="External"/><Relationship Id="rId210" Type="http://schemas.openxmlformats.org/officeDocument/2006/relationships/hyperlink" Target="https://www.atptour.com/en/players/mark-edmondson/e005/player-activity?year=all&amp;matchType=Singles" TargetMode="External"/><Relationship Id="rId26" Type="http://schemas.openxmlformats.org/officeDocument/2006/relationships/hyperlink" Target="https://www.atptour.com/en/players/tony-giammalva/g011/overview" TargetMode="External"/><Relationship Id="rId231" Type="http://schemas.openxmlformats.org/officeDocument/2006/relationships/hyperlink" Target="https://www.atptour.com/en/players/birger-andersson/a086/player-activity?year=all&amp;matchType=Singles" TargetMode="External"/><Relationship Id="rId252" Type="http://schemas.openxmlformats.org/officeDocument/2006/relationships/hyperlink" Target="https://www.atptour.com/en/players/chris-johnstone/j014/player-activity?year=all&amp;matchType=Singles" TargetMode="External"/><Relationship Id="rId273" Type="http://schemas.openxmlformats.org/officeDocument/2006/relationships/hyperlink" Target="https://www.atptour.com/en/players/denny-stanojevic/so88/player-activity?year=all&amp;matchType=Singles" TargetMode="External"/><Relationship Id="rId294" Type="http://schemas.openxmlformats.org/officeDocument/2006/relationships/hyperlink" Target="https://www.atptour.com/en/players/otto-sauer/sf84/player-activity?year=all&amp;matchType=Singles" TargetMode="External"/><Relationship Id="rId308" Type="http://schemas.openxmlformats.org/officeDocument/2006/relationships/hyperlink" Target="https://www.atptour.com/en/players/joakim-simonsen/sh58/player-activity?year=all&amp;matchType=Singles" TargetMode="External"/><Relationship Id="rId47" Type="http://schemas.openxmlformats.org/officeDocument/2006/relationships/hyperlink" Target="https://www.atptour.com/en/players/john-alexander/a014/overview" TargetMode="External"/><Relationship Id="rId68" Type="http://schemas.openxmlformats.org/officeDocument/2006/relationships/hyperlink" Target="https://www.atptour.com/en/players/tom-gullikson/g049/overview" TargetMode="External"/><Relationship Id="rId89" Type="http://schemas.openxmlformats.org/officeDocument/2006/relationships/hyperlink" Target="https://www.atptour.com/en/players/andres-gimeno/g075/overview" TargetMode="External"/><Relationship Id="rId112" Type="http://schemas.openxmlformats.org/officeDocument/2006/relationships/hyperlink" Target="https://www.atptour.com/en/players/simon-birgerson/b0di/player-activity?year=all&amp;matchType=Singles" TargetMode="External"/><Relationship Id="rId133" Type="http://schemas.openxmlformats.org/officeDocument/2006/relationships/hyperlink" Target="https://www.atptour.com/en/players/stefan-milenkovic/mo78/player-activity?year=all&amp;matchType=Singles" TargetMode="External"/><Relationship Id="rId154" Type="http://schemas.openxmlformats.org/officeDocument/2006/relationships/hyperlink" Target="https://www.atptour.com/en/players/joakim-nystrom/n030/player-activity?year=all&amp;matchType=Singles" TargetMode="External"/><Relationship Id="rId175" Type="http://schemas.openxmlformats.org/officeDocument/2006/relationships/hyperlink" Target="https://www.atptour.com/en/players/mark-dickson/d028/player-activity?year=all&amp;matchType=Singles" TargetMode="External"/><Relationship Id="rId196" Type="http://schemas.openxmlformats.org/officeDocument/2006/relationships/hyperlink" Target="https://www.atptour.com/en/players/jim-gurfein/g054/player-activity?year=all&amp;matchType=Singles" TargetMode="External"/><Relationship Id="rId200" Type="http://schemas.openxmlformats.org/officeDocument/2006/relationships/hyperlink" Target="https://www.atptour.com/en/players/peter-carlsson/c016/player-activity?year=all&amp;matchType=Singles" TargetMode="External"/><Relationship Id="rId16" Type="http://schemas.openxmlformats.org/officeDocument/2006/relationships/hyperlink" Target="https://www.atptour.com/en/players/billy-martin/m138/overview" TargetMode="External"/><Relationship Id="rId221" Type="http://schemas.openxmlformats.org/officeDocument/2006/relationships/hyperlink" Target="https://www.atptour.com/en/players/scott-lipton/l032/player-activity?year=all&amp;matchType=Singles" TargetMode="External"/><Relationship Id="rId242" Type="http://schemas.openxmlformats.org/officeDocument/2006/relationships/hyperlink" Target="https://www.atptour.com/en/players/magnus-nilsson/n205/player-activity?year=all&amp;matchType=Singles" TargetMode="External"/><Relationship Id="rId263" Type="http://schemas.openxmlformats.org/officeDocument/2006/relationships/hyperlink" Target="https://www.atptour.com/en/players/tom-georg-hjertonsson/he01/player-activity?year=all&amp;matchType=Singles" TargetMode="External"/><Relationship Id="rId284" Type="http://schemas.openxmlformats.org/officeDocument/2006/relationships/hyperlink" Target="https://www.atptour.com/en/players/lars-johan-beigart/bp85/player-activity?year=all&amp;matchType=Singles" TargetMode="External"/><Relationship Id="rId319" Type="http://schemas.openxmlformats.org/officeDocument/2006/relationships/printerSettings" Target="../printerSettings/printerSettings5.bin"/><Relationship Id="rId37" Type="http://schemas.openxmlformats.org/officeDocument/2006/relationships/hyperlink" Target="https://www.atptour.com/en/players/ozan-cildir/ch03/overview" TargetMode="External"/><Relationship Id="rId58" Type="http://schemas.openxmlformats.org/officeDocument/2006/relationships/hyperlink" Target="https://www.atptour.com/en/players/jan-eric-lundquist/l158/overview" TargetMode="External"/><Relationship Id="rId79" Type="http://schemas.openxmlformats.org/officeDocument/2006/relationships/hyperlink" Target="https://www.atptour.com/en/players/patricio-cornejo/c088/overview" TargetMode="External"/><Relationship Id="rId102" Type="http://schemas.openxmlformats.org/officeDocument/2006/relationships/hyperlink" Target="https://www.atptour.com/en/players/david-ferrer/f401/player-activity?year=all&amp;matchType=Singles" TargetMode="External"/><Relationship Id="rId123" Type="http://schemas.openxmlformats.org/officeDocument/2006/relationships/hyperlink" Target="https://www.atptour.com/en/players/carl-gustafsson/g0e2/player-activity?year=all&amp;matchType=Singles" TargetMode="External"/><Relationship Id="rId144" Type="http://schemas.openxmlformats.org/officeDocument/2006/relationships/hyperlink" Target="https://www.atptour.com/en/players/mert-altinalev/ac69/player-activity?year=all&amp;matchType=Singles" TargetMode="External"/><Relationship Id="rId90" Type="http://schemas.openxmlformats.org/officeDocument/2006/relationships/hyperlink" Target="https://www.atptour.com/en/players/pekka-saila/s306/overview" TargetMode="External"/><Relationship Id="rId165" Type="http://schemas.openxmlformats.org/officeDocument/2006/relationships/hyperlink" Target="https://www.atptour.com/en/players/tim-gullikson/g048/player-activity?year=all&amp;matchType=Singles" TargetMode="External"/><Relationship Id="rId186" Type="http://schemas.openxmlformats.org/officeDocument/2006/relationships/hyperlink" Target="https://www.atptour.com/en/players/gary-donnelly/d034/player-activity?year=all&amp;matchType=Singles" TargetMode="External"/><Relationship Id="rId211" Type="http://schemas.openxmlformats.org/officeDocument/2006/relationships/hyperlink" Target="https://www.atptour.com/en/players/javier-soler/s064/player-activity?year=all&amp;matchType=Singles" TargetMode="External"/><Relationship Id="rId232" Type="http://schemas.openxmlformats.org/officeDocument/2006/relationships/hyperlink" Target="https://www.atptour.com/en/players/adriano-panatta/p059/player-activity?year=all&amp;matchType=Singles" TargetMode="External"/><Relationship Id="rId253" Type="http://schemas.openxmlformats.org/officeDocument/2006/relationships/hyperlink" Target="https://www.atptour.com/en/players/alejandro-cortes/c089/player-activity?year=all&amp;matchType=Singles" TargetMode="External"/><Relationship Id="rId274" Type="http://schemas.openxmlformats.org/officeDocument/2006/relationships/hyperlink" Target="https://www.atptour.com/en/players/tore-deleuran-skjold/db37/player-activity?year=all&amp;matchType=Singles" TargetMode="External"/><Relationship Id="rId295" Type="http://schemas.openxmlformats.org/officeDocument/2006/relationships/hyperlink" Target="https://www.atptour.com/en/players/johan-olsson/o175/player-activity?year=all&amp;matchType=Singles" TargetMode="External"/><Relationship Id="rId309" Type="http://schemas.openxmlformats.org/officeDocument/2006/relationships/hyperlink" Target="https://www.atptour.com/en/players/johan-berg/ba42/player-activity?year=all&amp;matchType=Singles" TargetMode="External"/><Relationship Id="rId27" Type="http://schemas.openxmlformats.org/officeDocument/2006/relationships/hyperlink" Target="https://www.atptour.com/en/players/jan-norback/n047/overview" TargetMode="External"/><Relationship Id="rId48" Type="http://schemas.openxmlformats.org/officeDocument/2006/relationships/hyperlink" Target="https://www.atptour.com/en/players/vincenzo-franchitti/f103/overview" TargetMode="External"/><Relationship Id="rId69" Type="http://schemas.openxmlformats.org/officeDocument/2006/relationships/hyperlink" Target="https://www.atptour.com/en/players/pascal-portes/p042/overview" TargetMode="External"/><Relationship Id="rId113" Type="http://schemas.openxmlformats.org/officeDocument/2006/relationships/hyperlink" Target="https://www.atptour.com/en/players/michal-przysiezny/p701/player-activity?year=all&amp;matchType=Singles" TargetMode="External"/><Relationship Id="rId134" Type="http://schemas.openxmlformats.org/officeDocument/2006/relationships/hyperlink" Target="https://www.atptour.com/en/players/claudio-rivera/rb50/player-activity?year=all&amp;matchType=Singles" TargetMode="External"/><Relationship Id="rId320" Type="http://schemas.openxmlformats.org/officeDocument/2006/relationships/table" Target="../tables/table9.xml"/><Relationship Id="rId80" Type="http://schemas.openxmlformats.org/officeDocument/2006/relationships/hyperlink" Target="https://www.atptour.com/en/players/thomaz-koch/k036/overview" TargetMode="External"/><Relationship Id="rId155" Type="http://schemas.openxmlformats.org/officeDocument/2006/relationships/hyperlink" Target="https://www.atptour.com/en/players/ronnie-bathman/b022/player-activity?year=all&amp;matchType=Singles" TargetMode="External"/><Relationship Id="rId176" Type="http://schemas.openxmlformats.org/officeDocument/2006/relationships/hyperlink" Target="https://www.atptour.com/en/players/stefan-simonsson/s051/player-activity?year=all&amp;matchType=Singles" TargetMode="External"/><Relationship Id="rId197" Type="http://schemas.openxmlformats.org/officeDocument/2006/relationships/hyperlink" Target="https://www.atptour.com/en/players/tintus-wibowo/w137/player-activity?year=all&amp;matchType=Singles" TargetMode="External"/><Relationship Id="rId201" Type="http://schemas.openxmlformats.org/officeDocument/2006/relationships/hyperlink" Target="https://www.atptour.com/en/players/gustavo-tiberti/t020/player-activity?year=all&amp;matchType=Singles" TargetMode="External"/><Relationship Id="rId222" Type="http://schemas.openxmlformats.org/officeDocument/2006/relationships/hyperlink" Target="https://www.atptour.com/en/players/russell-simpson/s052/player-activity?year=all&amp;matchType=Singles" TargetMode="External"/><Relationship Id="rId243" Type="http://schemas.openxmlformats.org/officeDocument/2006/relationships/hyperlink" Target="https://www.atptour.com/en/players/peter-svensson/s100/player-activity?year=all&amp;matchType=Singles" TargetMode="External"/><Relationship Id="rId264" Type="http://schemas.openxmlformats.org/officeDocument/2006/relationships/hyperlink" Target="https://www.atptour.com/en/players/axel-holm/hb58/player-activity?year=all&amp;matchType=Singles" TargetMode="External"/><Relationship Id="rId285" Type="http://schemas.openxmlformats.org/officeDocument/2006/relationships/hyperlink" Target="https://www.atptour.com/en/players/joel-akerberg/a858/player-activity?year=all&amp;matchType=Singles" TargetMode="External"/><Relationship Id="rId17" Type="http://schemas.openxmlformats.org/officeDocument/2006/relationships/hyperlink" Target="https://www.atptour.com/en/players/kjell-johansson/j032/overview" TargetMode="External"/><Relationship Id="rId38" Type="http://schemas.openxmlformats.org/officeDocument/2006/relationships/hyperlink" Target="https://www.atptour.com/en/players/luis-siegler/s0jc/overview" TargetMode="External"/><Relationship Id="rId59" Type="http://schemas.openxmlformats.org/officeDocument/2006/relationships/hyperlink" Target="https://www.atptour.com/en/players/bo-holmstrom/h181/overview" TargetMode="External"/><Relationship Id="rId103" Type="http://schemas.openxmlformats.org/officeDocument/2006/relationships/hyperlink" Target="https://www.atptour.com/en/players/edvin-gustafsson/ge49/player-activity?year=all&amp;matchType=Singles" TargetMode="External"/><Relationship Id="rId124" Type="http://schemas.openxmlformats.org/officeDocument/2006/relationships/hyperlink" Target="https://www.atptour.com/en/players/omar-salman/ss61/player-activity?year=all&amp;matchType=Singles" TargetMode="External"/><Relationship Id="rId310" Type="http://schemas.openxmlformats.org/officeDocument/2006/relationships/hyperlink" Target="https://www.atptour.com/en/players/marcus-westman/w339/player-activity?year=all&amp;matchType=Singles" TargetMode="External"/><Relationship Id="rId70" Type="http://schemas.openxmlformats.org/officeDocument/2006/relationships/hyperlink" Target="https://www.atptour.com/en/players/cary-leeds/l060/overview" TargetMode="External"/><Relationship Id="rId91" Type="http://schemas.openxmlformats.org/officeDocument/2006/relationships/hyperlink" Target="https://www.atptour.com/en/players/charlie-pasarell/p072/overview" TargetMode="External"/><Relationship Id="rId145" Type="http://schemas.openxmlformats.org/officeDocument/2006/relationships/hyperlink" Target="https://www.atptour.com/en/players/jakob-arvidsson-ehn/a0au/player-activity?year=all&amp;matchType=Singles" TargetMode="External"/><Relationship Id="rId166" Type="http://schemas.openxmlformats.org/officeDocument/2006/relationships/hyperlink" Target="https://www.atptour.com/en/players/mark-cox/c090/player-activity?year=all&amp;matchType=Singles" TargetMode="External"/><Relationship Id="rId187" Type="http://schemas.openxmlformats.org/officeDocument/2006/relationships/hyperlink" Target="https://www.atptour.com/en/players/mike-de-palmer/d021/player-activity?year=all&amp;matchType=Singles" TargetMode="External"/><Relationship Id="rId1" Type="http://schemas.openxmlformats.org/officeDocument/2006/relationships/hyperlink" Target="https://www.atptour.com/en/players/george-hardie/h056/overview" TargetMode="External"/><Relationship Id="rId212" Type="http://schemas.openxmlformats.org/officeDocument/2006/relationships/hyperlink" Target="https://www.atptour.com/en/players/paolo-bertolucci/b129/player-activity?year=all&amp;matchType=Singles" TargetMode="External"/><Relationship Id="rId233" Type="http://schemas.openxmlformats.org/officeDocument/2006/relationships/hyperlink" Target="https://www.atptour.com/en/players/bernard-mitton/m072/player-activity?year=all&amp;matchType=Singles" TargetMode="External"/><Relationship Id="rId254" Type="http://schemas.openxmlformats.org/officeDocument/2006/relationships/hyperlink" Target="https://www.atptour.com/en/players/stefan-svensson/s099/player-activity?year=all&amp;matchType=Singles" TargetMode="External"/><Relationship Id="rId28" Type="http://schemas.openxmlformats.org/officeDocument/2006/relationships/hyperlink" Target="https://www.atptour.com/en/players/john-lloyd/l036/overview" TargetMode="External"/><Relationship Id="rId49" Type="http://schemas.openxmlformats.org/officeDocument/2006/relationships/hyperlink" Target="https://www.atptour.com/en/players/ove-nils-bengtson/b126/overview" TargetMode="External"/><Relationship Id="rId114" Type="http://schemas.openxmlformats.org/officeDocument/2006/relationships/hyperlink" Target="https://www.atptour.com/en/players/elliot-carnello/ch59/player-activity?year=all&amp;matchType=Singles" TargetMode="External"/><Relationship Id="rId275" Type="http://schemas.openxmlformats.org/officeDocument/2006/relationships/hyperlink" Target="https://www.atptour.com/en/players/germain-gigounon/gb13/player-activity?year=all&amp;matchType=Singles" TargetMode="External"/><Relationship Id="rId296" Type="http://schemas.openxmlformats.org/officeDocument/2006/relationships/hyperlink" Target="https://www.atptour.com/en/players/tom-eklund/e249/player-activity?year=all&amp;matchType=Singles" TargetMode="External"/><Relationship Id="rId300" Type="http://schemas.openxmlformats.org/officeDocument/2006/relationships/hyperlink" Target="https://www.atptour.com/en/players/robert-lindberg/l200/player-activity?year=all&amp;matchType=Singles" TargetMode="External"/><Relationship Id="rId60" Type="http://schemas.openxmlformats.org/officeDocument/2006/relationships/hyperlink" Target="https://www.atptour.com/en/players/neale-fraser/f113/overview" TargetMode="External"/><Relationship Id="rId81" Type="http://schemas.openxmlformats.org/officeDocument/2006/relationships/hyperlink" Target="https://www.atptour.com/en/players/rolf-thung/t051/overview" TargetMode="External"/><Relationship Id="rId135" Type="http://schemas.openxmlformats.org/officeDocument/2006/relationships/hyperlink" Target="https://www.atptour.com/en/players/simon-norenius/n708/player-activity?year=all&amp;matchType=Singles" TargetMode="External"/><Relationship Id="rId156" Type="http://schemas.openxmlformats.org/officeDocument/2006/relationships/hyperlink" Target="https://www.atptour.com/en/players/guillermo-rivas/r028/player-activity?year=all&amp;matchType=Singles" TargetMode="External"/><Relationship Id="rId177" Type="http://schemas.openxmlformats.org/officeDocument/2006/relationships/hyperlink" Target="https://www.atptour.com/en/players/hans-dieter-beutel/b042/player-activity?year=all&amp;matchType=Singles" TargetMode="External"/><Relationship Id="rId198" Type="http://schemas.openxmlformats.org/officeDocument/2006/relationships/hyperlink" Target="https://www.atptour.com/en/players/jay-lapidus/l005/player-activity?year=all&amp;matchType=Singles" TargetMode="External"/><Relationship Id="rId202" Type="http://schemas.openxmlformats.org/officeDocument/2006/relationships/hyperlink" Target="https://www.atptour.com/en/players/jose-lopez-maeso/l039/player-activity?year=all&amp;matchType=Singles" TargetMode="External"/><Relationship Id="rId223" Type="http://schemas.openxmlformats.org/officeDocument/2006/relationships/hyperlink" Target="https://www.atptour.com/en/players/paul-kronk/k073/player-activity?year=all&amp;matchType=Singles" TargetMode="External"/><Relationship Id="rId244" Type="http://schemas.openxmlformats.org/officeDocument/2006/relationships/hyperlink" Target="https://www.atptour.com/en/players/tomm-warneke/w009/player-activity?year=all&amp;matchType=Singles" TargetMode="External"/><Relationship Id="rId18" Type="http://schemas.openxmlformats.org/officeDocument/2006/relationships/hyperlink" Target="https://www.atptour.com/en/players/christophe-freyss/f042/overview" TargetMode="External"/><Relationship Id="rId39" Type="http://schemas.openxmlformats.org/officeDocument/2006/relationships/hyperlink" Target="https://www.atptour.com/en/players/steve-shaw/s042/overview" TargetMode="External"/><Relationship Id="rId265" Type="http://schemas.openxmlformats.org/officeDocument/2006/relationships/hyperlink" Target="https://www.atptour.com/en/players/marcus-vidgren/va42/player-activity?year=all&amp;matchType=Singles" TargetMode="External"/><Relationship Id="rId286" Type="http://schemas.openxmlformats.org/officeDocument/2006/relationships/hyperlink" Target="https://www.atptour.com/en/players/anders-arenfeldt-holm/hd66/player-activity?year=all&amp;matchType=Singles" TargetMode="External"/><Relationship Id="rId50" Type="http://schemas.openxmlformats.org/officeDocument/2006/relationships/hyperlink" Target="https://www.atptour.com/en/players/william-lloyd/l064/overview" TargetMode="External"/><Relationship Id="rId104" Type="http://schemas.openxmlformats.org/officeDocument/2006/relationships/hyperlink" Target="https://www.atptour.com/en/players/marcos-baghdatis/b837/player-activity?year=all&amp;matchType=Singles" TargetMode="External"/><Relationship Id="rId125" Type="http://schemas.openxmlformats.org/officeDocument/2006/relationships/hyperlink" Target="https://www.atptour.com/en/players/carl-hedstrom/h0by/player-activity?year=all&amp;matchType=Singles" TargetMode="External"/><Relationship Id="rId146" Type="http://schemas.openxmlformats.org/officeDocument/2006/relationships/hyperlink" Target="https://www.atptour.com/en/players/michael-brehler/bd33/player-activity?year=all&amp;matchType=Singles" TargetMode="External"/><Relationship Id="rId167" Type="http://schemas.openxmlformats.org/officeDocument/2006/relationships/hyperlink" Target="https://www.atptour.com/en/players/sherwood-stewart/s082/player-activity?year=all&amp;matchType=Singles" TargetMode="External"/><Relationship Id="rId188" Type="http://schemas.openxmlformats.org/officeDocument/2006/relationships/hyperlink" Target="https://www.atptour.com/en/players/claudio-panatta/p008/player-activity?year=all&amp;matchType=Singles" TargetMode="External"/><Relationship Id="rId311" Type="http://schemas.openxmlformats.org/officeDocument/2006/relationships/hyperlink" Target="https://www.atptour.com/en/players/philip-therp/t944/player-activity?year=all&amp;matchType=Singles" TargetMode="External"/><Relationship Id="rId71" Type="http://schemas.openxmlformats.org/officeDocument/2006/relationships/hyperlink" Target="https://www.atptour.com/en/players/hans-kary/k041/overview" TargetMode="External"/><Relationship Id="rId92" Type="http://schemas.openxmlformats.org/officeDocument/2006/relationships/hyperlink" Target="https://www.atptour.com/en/players/vladimir-zednik/z023/overview" TargetMode="External"/><Relationship Id="rId213" Type="http://schemas.openxmlformats.org/officeDocument/2006/relationships/hyperlink" Target="https://www.atptour.com/en/players/victor-amaya/a044/player-activity?year=all&amp;matchType=Singles" TargetMode="External"/><Relationship Id="rId234" Type="http://schemas.openxmlformats.org/officeDocument/2006/relationships/hyperlink" Target="https://www.atptour.com/en/players/tom-okker/o032/player-activity?year=all&amp;matchType=Singles" TargetMode="External"/><Relationship Id="rId2" Type="http://schemas.openxmlformats.org/officeDocument/2006/relationships/hyperlink" Target="https://www.atptour.com/en/players/dick-r-bohrnstedt/b238/overview" TargetMode="External"/><Relationship Id="rId29" Type="http://schemas.openxmlformats.org/officeDocument/2006/relationships/hyperlink" Target="https://www.atptour.com/en/players/almir-nokic/n0cg/overview" TargetMode="External"/><Relationship Id="rId255" Type="http://schemas.openxmlformats.org/officeDocument/2006/relationships/hyperlink" Target="https://www.atptour.com/en/players/carlos-kirmayr/k009/player-activity?year=all&amp;matchType=Singles" TargetMode="External"/><Relationship Id="rId276" Type="http://schemas.openxmlformats.org/officeDocument/2006/relationships/hyperlink" Target="https://www.atptour.com/en/players/jacob-johansson/j500/player-activity?year=all&amp;matchType=Singles" TargetMode="External"/><Relationship Id="rId297" Type="http://schemas.openxmlformats.org/officeDocument/2006/relationships/hyperlink" Target="https://www.atptour.com/en/players/riad-sawas/s896/player-activity?year=all&amp;matchType=Singles" TargetMode="External"/><Relationship Id="rId40" Type="http://schemas.openxmlformats.org/officeDocument/2006/relationships/hyperlink" Target="https://www.atptour.com/en/players/william-alvarez/a121/overview" TargetMode="External"/><Relationship Id="rId115" Type="http://schemas.openxmlformats.org/officeDocument/2006/relationships/hyperlink" Target="https://www.atptour.com/en/players/sami-reinwein/ra62/player-activity?year=all&amp;matchType=Singles" TargetMode="External"/><Relationship Id="rId136" Type="http://schemas.openxmlformats.org/officeDocument/2006/relationships/hyperlink" Target="https://www.atptour.com/en/players/rasmus-schwarz/sp68/player-activity?year=all&amp;matchType=Singles" TargetMode="External"/><Relationship Id="rId157" Type="http://schemas.openxmlformats.org/officeDocument/2006/relationships/hyperlink" Target="https://www.atptour.com/en/players/henrik-sundstrom/s097/player-activity?year=all&amp;matchType=Singles" TargetMode="External"/><Relationship Id="rId178" Type="http://schemas.openxmlformats.org/officeDocument/2006/relationships/hyperlink" Target="https://www.atptour.com/en/players/steve-denton/d019/player-activity?year=all&amp;matchType=Singles" TargetMode="External"/><Relationship Id="rId301" Type="http://schemas.openxmlformats.org/officeDocument/2006/relationships/hyperlink" Target="https://www.atptour.com/en/players/alexander-konigsfeldt/k983/player-activity?year=all&amp;matchType=Singles" TargetMode="External"/><Relationship Id="rId61" Type="http://schemas.openxmlformats.org/officeDocument/2006/relationships/hyperlink" Target="https://www.atptour.com/en/players/colin-dibley/d076/overview" TargetMode="External"/><Relationship Id="rId82" Type="http://schemas.openxmlformats.org/officeDocument/2006/relationships/hyperlink" Target="https://www.atptour.com/en/players/paul-gerken/g073/overview" TargetMode="External"/><Relationship Id="rId199" Type="http://schemas.openxmlformats.org/officeDocument/2006/relationships/hyperlink" Target="https://www.atptour.com/en/players/lloyd-bourne/b066/player-activity?year=all&amp;matchType=Singles" TargetMode="External"/><Relationship Id="rId203" Type="http://schemas.openxmlformats.org/officeDocument/2006/relationships/hyperlink" Target="https://www.atptour.com/en/players/vadim-borisov/b061/player-activity?year=all&amp;matchType=Singles" TargetMode="External"/><Relationship Id="rId19" Type="http://schemas.openxmlformats.org/officeDocument/2006/relationships/hyperlink" Target="https://www.atptour.com/en/players/ilie-nastase/n008/overview" TargetMode="External"/><Relationship Id="rId224" Type="http://schemas.openxmlformats.org/officeDocument/2006/relationships/hyperlink" Target="https://www.atptour.com/en/players/andreas-maurer/m036/player-activity?year=all&amp;matchType=Singles" TargetMode="External"/><Relationship Id="rId245" Type="http://schemas.openxmlformats.org/officeDocument/2006/relationships/hyperlink" Target="https://www.atptour.com/en/players/ivan-kley/k013/player-activity?year=all&amp;matchType=Singles" TargetMode="External"/><Relationship Id="rId266" Type="http://schemas.openxmlformats.org/officeDocument/2006/relationships/hyperlink" Target="https://www.atptour.com/en/players/marc-giner/gb71/player-activity?year=all&amp;matchType=Singles" TargetMode="External"/><Relationship Id="rId287" Type="http://schemas.openxmlformats.org/officeDocument/2006/relationships/hyperlink" Target="https://www.atptour.com/en/players/erik-moberg/ml14/player-activity?year=all&amp;matchType=Singles" TargetMode="External"/><Relationship Id="rId30" Type="http://schemas.openxmlformats.org/officeDocument/2006/relationships/hyperlink" Target="https://www.atptour.com/en/players/axel-lagerlof/lc21/overview" TargetMode="External"/><Relationship Id="rId105" Type="http://schemas.openxmlformats.org/officeDocument/2006/relationships/hyperlink" Target="https://www.atptour.com/en/players/riccardo-bellotti/bh76/player-activity?year=all&amp;matchType=Singles" TargetMode="External"/><Relationship Id="rId126" Type="http://schemas.openxmlformats.org/officeDocument/2006/relationships/hyperlink" Target="https://www.atptour.com/en/players/karl-ekwurtzel/e849/player-activity?year=all&amp;matchType=Singles" TargetMode="External"/><Relationship Id="rId147" Type="http://schemas.openxmlformats.org/officeDocument/2006/relationships/hyperlink" Target="https://www.atptour.com/en/players/viktor-thoresson/t0a3/player-activity?year=all&amp;matchType=Singles" TargetMode="External"/><Relationship Id="rId168" Type="http://schemas.openxmlformats.org/officeDocument/2006/relationships/hyperlink" Target="https://www.atptour.com/en/players/sammy-giammalva-jr/g013/player-activity?year=all&amp;matchType=Singles" TargetMode="External"/><Relationship Id="rId312" Type="http://schemas.openxmlformats.org/officeDocument/2006/relationships/hyperlink" Target="https://www.atptour.com/en/players/jakob-klaeson/k789/player-activity?year=all&amp;matchType=Singles" TargetMode="External"/><Relationship Id="rId51" Type="http://schemas.openxmlformats.org/officeDocument/2006/relationships/hyperlink" Target="https://www.atptour.com/en/players/patrice-kuchna/k029/overview" TargetMode="External"/><Relationship Id="rId72" Type="http://schemas.openxmlformats.org/officeDocument/2006/relationships/hyperlink" Target="https://www.atptour.com/en/players/haroon-rahim/r063/overview" TargetMode="External"/><Relationship Id="rId93" Type="http://schemas.openxmlformats.org/officeDocument/2006/relationships/hyperlink" Target="https://www.atptour.com/en/players/byron-bertram/b130/overview" TargetMode="External"/><Relationship Id="rId189" Type="http://schemas.openxmlformats.org/officeDocument/2006/relationships/hyperlink" Target="https://www.atptour.com/en/players/peter-mcnamara/m051/player-activity?year=all&amp;matchType=Singles" TargetMode="External"/><Relationship Id="rId3" Type="http://schemas.openxmlformats.org/officeDocument/2006/relationships/hyperlink" Target="https://www.atptour.com/en/players/ferrante-rocchi/r033/overview" TargetMode="External"/><Relationship Id="rId214" Type="http://schemas.openxmlformats.org/officeDocument/2006/relationships/hyperlink" Target="https://www.atptour.com/en/players/richard-lewis/l025/player-activity?year=all&amp;matchType=Singles" TargetMode="External"/><Relationship Id="rId235" Type="http://schemas.openxmlformats.org/officeDocument/2006/relationships/hyperlink" Target="https://www.atptour.com/en/players/ulrich-pinner/p034/player-activity?year=all&amp;matchType=Singles" TargetMode="External"/><Relationship Id="rId256" Type="http://schemas.openxmlformats.org/officeDocument/2006/relationships/hyperlink" Target="https://www.atptour.com/en/players/vincent-van-patten/v010/player-activity?year=all&amp;matchType=Singles" TargetMode="External"/><Relationship Id="rId277" Type="http://schemas.openxmlformats.org/officeDocument/2006/relationships/hyperlink" Target="https://www.atptour.com/en/players/nima-madami/mj91/player-activity?year=all&amp;matchType=Singles" TargetMode="External"/><Relationship Id="rId298" Type="http://schemas.openxmlformats.org/officeDocument/2006/relationships/hyperlink" Target="https://www.atptour.com/en/players/martin-taipale/t869/player-activity?year=all&amp;matchType=Singles" TargetMode="External"/><Relationship Id="rId116" Type="http://schemas.openxmlformats.org/officeDocument/2006/relationships/hyperlink" Target="https://www.atptour.com/en/players/patrick-mayer/m0a1/player-activity?year=all&amp;matchType=Singles" TargetMode="External"/><Relationship Id="rId137" Type="http://schemas.openxmlformats.org/officeDocument/2006/relationships/hyperlink" Target="https://www.atptour.com/en/players/timothy-elgegren/e09y/player-activity?year=all&amp;matchType=Singles" TargetMode="External"/><Relationship Id="rId158" Type="http://schemas.openxmlformats.org/officeDocument/2006/relationships/hyperlink" Target="https://www.atptour.com/en/players/gianni-ocleppo/o004/player-activity?year=all&amp;matchType=Singles" TargetMode="External"/><Relationship Id="rId302" Type="http://schemas.openxmlformats.org/officeDocument/2006/relationships/hyperlink" Target="https://www.atptour.com/en/players/ola-jonsson/j297/player-activity?year=all&amp;matchType=Singles" TargetMode="External"/><Relationship Id="rId20" Type="http://schemas.openxmlformats.org/officeDocument/2006/relationships/hyperlink" Target="https://www.atptour.com/en/players/john-austin/a053/overview" TargetMode="External"/><Relationship Id="rId41" Type="http://schemas.openxmlformats.org/officeDocument/2006/relationships/hyperlink" Target="https://www.atptour.com/en/players/patricio-rodriguez/r074/overview" TargetMode="External"/><Relationship Id="rId62" Type="http://schemas.openxmlformats.org/officeDocument/2006/relationships/hyperlink" Target="https://www.atptour.com/en/players/douglas-palm/p150/overview" TargetMode="External"/><Relationship Id="rId83" Type="http://schemas.openxmlformats.org/officeDocument/2006/relationships/hyperlink" Target="https://www.atptour.com/en/players/julian-ganzabal/g068/overview" TargetMode="External"/><Relationship Id="rId179" Type="http://schemas.openxmlformats.org/officeDocument/2006/relationships/hyperlink" Target="https://www.atptour.com/en/players/corrado-barazzutti/b007/player-activity?year=all&amp;matchType=Singles" TargetMode="External"/><Relationship Id="rId190" Type="http://schemas.openxmlformats.org/officeDocument/2006/relationships/hyperlink" Target="https://www.atptour.com/en/players/damir-keretic/k008/player-activity?year=all&amp;matchType=Singles" TargetMode="External"/><Relationship Id="rId204" Type="http://schemas.openxmlformats.org/officeDocument/2006/relationships/hyperlink" Target="https://www.atptour.com/en/players/alexander-zverev-sr/z007/player-activity?year=all&amp;matchType=Singles" TargetMode="External"/><Relationship Id="rId225" Type="http://schemas.openxmlformats.org/officeDocument/2006/relationships/hyperlink" Target="https://www.atptour.com/en/players/jaroslav-navratil/n010/player-activity?year=all&amp;matchType=Singles" TargetMode="External"/><Relationship Id="rId246" Type="http://schemas.openxmlformats.org/officeDocument/2006/relationships/hyperlink" Target="https://www.atptour.com/en/players/carl-axel-hageskog/h088/player-activity?year=all&amp;matchType=Singles" TargetMode="External"/><Relationship Id="rId267" Type="http://schemas.openxmlformats.org/officeDocument/2006/relationships/hyperlink" Target="https://www.atptour.com/en/players/anton-waern/w721/player-activity?year=all&amp;matchType=Singles" TargetMode="External"/><Relationship Id="rId288" Type="http://schemas.openxmlformats.org/officeDocument/2006/relationships/hyperlink" Target="https://www.atptour.com/en/players/staffan-lundgren/l483/player-activity?year=all&amp;matchType=Singles" TargetMode="External"/><Relationship Id="rId106" Type="http://schemas.openxmlformats.org/officeDocument/2006/relationships/hyperlink" Target="https://www.atptour.com/en/players/philip-moebius/mp51/player-activity?year=all&amp;matchType=Singles" TargetMode="External"/><Relationship Id="rId127" Type="http://schemas.openxmlformats.org/officeDocument/2006/relationships/hyperlink" Target="https://www.atptour.com/en/players/jakob-groener/g0dj/player-activity?year=all&amp;matchType=Singles" TargetMode="External"/><Relationship Id="rId313" Type="http://schemas.openxmlformats.org/officeDocument/2006/relationships/hyperlink" Target="https://www.atptour.com/en/players/jonas-osterman/o178/player-activity?year=all&amp;matchType=Singles" TargetMode="External"/><Relationship Id="rId10" Type="http://schemas.openxmlformats.org/officeDocument/2006/relationships/hyperlink" Target="https://www.atptour.com/en/players/per-larsson/l006/overview" TargetMode="External"/><Relationship Id="rId31" Type="http://schemas.openxmlformats.org/officeDocument/2006/relationships/hyperlink" Target="https://www.atptour.com/en/players/johan-ljungdahl/lc61/overview" TargetMode="External"/><Relationship Id="rId52" Type="http://schemas.openxmlformats.org/officeDocument/2006/relationships/hyperlink" Target="https://www.atptour.com/en/players/cliff-drysdale/d082/overview" TargetMode="External"/><Relationship Id="rId73" Type="http://schemas.openxmlformats.org/officeDocument/2006/relationships/hyperlink" Target="https://www.atptour.com/en/players/leif-johansson/j064/overview" TargetMode="External"/><Relationship Id="rId94" Type="http://schemas.openxmlformats.org/officeDocument/2006/relationships/hyperlink" Target="https://www.atptour.com/en/players/terry-moor/m081/overview" TargetMode="External"/><Relationship Id="rId148" Type="http://schemas.openxmlformats.org/officeDocument/2006/relationships/hyperlink" Target="https://www.atptour.com/en/players/tomas-berdych/ba47/player-activity?year=all&amp;matchType=Singles" TargetMode="External"/><Relationship Id="rId169" Type="http://schemas.openxmlformats.org/officeDocument/2006/relationships/hyperlink" Target="https://www.atptour.com/en/players/horacio-de-la-pena/d008/player-activity?year=all&amp;matchType=Singles" TargetMode="External"/><Relationship Id="rId4" Type="http://schemas.openxmlformats.org/officeDocument/2006/relationships/hyperlink" Target="https://www.atptour.com/en/players/buster-c-mottram/m154/overview" TargetMode="External"/><Relationship Id="rId180" Type="http://schemas.openxmlformats.org/officeDocument/2006/relationships/hyperlink" Target="https://www.atptour.com/en/players/bernhard-pils/p031/player-activity?year=all&amp;matchType=Singles" TargetMode="External"/><Relationship Id="rId215" Type="http://schemas.openxmlformats.org/officeDocument/2006/relationships/hyperlink" Target="https://www.atptour.com/en/players/bengt-lundstedt/l156/player-activity?year=all&amp;matchType=Singles" TargetMode="External"/><Relationship Id="rId236" Type="http://schemas.openxmlformats.org/officeDocument/2006/relationships/hyperlink" Target="https://www.atptour.com/en/players/manuel-orantes/o017/player-activity?year=all&amp;matchType=Singles" TargetMode="External"/><Relationship Id="rId257" Type="http://schemas.openxmlformats.org/officeDocument/2006/relationships/hyperlink" Target="https://www.atptour.com/en/players/victor-pecci/p015/player-activity?year=all&amp;matchType=Singles" TargetMode="External"/><Relationship Id="rId278" Type="http://schemas.openxmlformats.org/officeDocument/2006/relationships/hyperlink" Target="https://www.atptour.com/en/players/nicklas-szymanski/sh63/player-activity?year=all&amp;matchType=Singles" TargetMode="External"/><Relationship Id="rId303" Type="http://schemas.openxmlformats.org/officeDocument/2006/relationships/hyperlink" Target="https://www.atptour.com/en/players/robert-seguso/s034/player-activity?year=all&amp;matchType=Singles" TargetMode="External"/><Relationship Id="rId42" Type="http://schemas.openxmlformats.org/officeDocument/2006/relationships/hyperlink" Target="https://www.atptour.com/en/players/manuel-santana/s245/overview" TargetMode="External"/><Relationship Id="rId84" Type="http://schemas.openxmlformats.org/officeDocument/2006/relationships/hyperlink" Target="https://www.atptour.com/en/players/fred-mcnair-iv/m146/overview" TargetMode="External"/><Relationship Id="rId138" Type="http://schemas.openxmlformats.org/officeDocument/2006/relationships/hyperlink" Target="https://www.atptour.com/en/players/david-nord/n546/player-activity?year=all&amp;matchType=Singles" TargetMode="External"/><Relationship Id="rId191" Type="http://schemas.openxmlformats.org/officeDocument/2006/relationships/hyperlink" Target="https://www.atptour.com/en/players/magnus-tideman/t021/player-activity?year=all&amp;matchType=Singles" TargetMode="External"/><Relationship Id="rId205" Type="http://schemas.openxmlformats.org/officeDocument/2006/relationships/hyperlink" Target="https://www.atptour.com/en/players/stan-smith/s060/player-activity?year=all&amp;matchType=Singles" TargetMode="External"/><Relationship Id="rId247" Type="http://schemas.openxmlformats.org/officeDocument/2006/relationships/hyperlink" Target="https://www.atptour.com/en/players/leo-palin/p003/player-activity?year=all&amp;matchType=Singles" TargetMode="External"/><Relationship Id="rId107" Type="http://schemas.openxmlformats.org/officeDocument/2006/relationships/hyperlink" Target="https://www.atptour.com/en/players/tommy-haas/h355/player-activity?year=all&amp;matchType=Singles" TargetMode="External"/><Relationship Id="rId289" Type="http://schemas.openxmlformats.org/officeDocument/2006/relationships/hyperlink" Target="https://www.atptour.com/en/players/robin-fahgen/f593/player-activity?year=all&amp;matchType=Singles" TargetMode="External"/><Relationship Id="rId11" Type="http://schemas.openxmlformats.org/officeDocument/2006/relationships/hyperlink" Target="https://www.atptour.com/en/players/bernard-boileau/b054/overview" TargetMode="External"/><Relationship Id="rId53" Type="http://schemas.openxmlformats.org/officeDocument/2006/relationships/hyperlink" Target="https://www.atptour.com/en/players/bengt-aberg/a148/overview" TargetMode="External"/><Relationship Id="rId149" Type="http://schemas.openxmlformats.org/officeDocument/2006/relationships/hyperlink" Target="https://www.atptour.com/en/players/per-hjertquist/h024/player-activity?year=all&amp;matchType=Singles" TargetMode="External"/><Relationship Id="rId314" Type="http://schemas.openxmlformats.org/officeDocument/2006/relationships/hyperlink" Target="https://www.atptour.com/en/players/tore-meinecke/m057/player-activity?year=all&amp;matchType=Singles" TargetMode="External"/><Relationship Id="rId95" Type="http://schemas.openxmlformats.org/officeDocument/2006/relationships/hyperlink" Target="https://www.atptour.com/en/players/joel-ross/r146/overview" TargetMode="External"/><Relationship Id="rId160" Type="http://schemas.openxmlformats.org/officeDocument/2006/relationships/hyperlink" Target="https://www.atptour.com/en/players/peter-fleming/f030/player-activity?year=all&amp;matchType=Singles" TargetMode="External"/><Relationship Id="rId216" Type="http://schemas.openxmlformats.org/officeDocument/2006/relationships/hyperlink" Target="https://www.atptour.com/en/players/christophe-roger-vasselin/r037/player-activity?year=all&amp;matchType=Singles" TargetMode="External"/><Relationship Id="rId258" Type="http://schemas.openxmlformats.org/officeDocument/2006/relationships/hyperlink" Target="https://www.atptour.com/en/players/roland-stadler/s077/player-activity?year=all&amp;matchType=Singles" TargetMode="External"/><Relationship Id="rId22" Type="http://schemas.openxmlformats.org/officeDocument/2006/relationships/hyperlink" Target="https://www.atptour.com/en/players/peter-szoke/s230/overview" TargetMode="External"/><Relationship Id="rId64" Type="http://schemas.openxmlformats.org/officeDocument/2006/relationships/hyperlink" Target="https://www.atptour.com/en/players/angel-gimenez/g017/overview" TargetMode="External"/><Relationship Id="rId118" Type="http://schemas.openxmlformats.org/officeDocument/2006/relationships/hyperlink" Target="https://www.atptour.com/en/players/eric-ahren-moonga/ae43/player-activity?year=all&amp;matchType=Singles" TargetMode="External"/><Relationship Id="rId171" Type="http://schemas.openxmlformats.org/officeDocument/2006/relationships/hyperlink" Target="https://www.atptour.com/en/players/alberto-tous/t025/player-activity?year=all&amp;matchType=Singles" TargetMode="External"/><Relationship Id="rId227" Type="http://schemas.openxmlformats.org/officeDocument/2006/relationships/hyperlink" Target="https://www.atptour.com/en/players/jiri-granat/g040/player-activity?year=all&amp;matchType=Singles" TargetMode="External"/><Relationship Id="rId269" Type="http://schemas.openxmlformats.org/officeDocument/2006/relationships/hyperlink" Target="https://www.atptour.com/en/players/enrique-lopez-perez/la93/player-activity?year=all&amp;matchType=Singles" TargetMode="External"/><Relationship Id="rId33" Type="http://schemas.openxmlformats.org/officeDocument/2006/relationships/hyperlink" Target="https://www.atptour.com/en/players/erik-nordblom/n975/overview" TargetMode="External"/><Relationship Id="rId129" Type="http://schemas.openxmlformats.org/officeDocument/2006/relationships/hyperlink" Target="https://www.atptour.com/en/players/serdar-bojadjieva/bt75/player-activity?year=all&amp;matchType=Singles" TargetMode="External"/><Relationship Id="rId280" Type="http://schemas.openxmlformats.org/officeDocument/2006/relationships/hyperlink" Target="https://www.atptour.com/en/players/joe-schmulian/se19/player-activity?year=all&amp;matchType=Singles" TargetMode="External"/><Relationship Id="rId75" Type="http://schemas.openxmlformats.org/officeDocument/2006/relationships/hyperlink" Target="https://www.atptour.com/en/players/erik-van-dillen/v049/overview" TargetMode="External"/><Relationship Id="rId140" Type="http://schemas.openxmlformats.org/officeDocument/2006/relationships/hyperlink" Target="https://www.atptour.com/en/players/filip-malbasic/m0av/player-activity?year=all&amp;matchType=Singles" TargetMode="External"/><Relationship Id="rId182" Type="http://schemas.openxmlformats.org/officeDocument/2006/relationships/hyperlink" Target="https://www.atptour.com/en/players/heinz-gunthardt/g050/player-activity?year=all&amp;matchType=Singles" TargetMode="External"/><Relationship Id="rId6" Type="http://schemas.openxmlformats.org/officeDocument/2006/relationships/hyperlink" Target="https://www.atptour.com/en/players/hans-peter-kandler/k003/overview" TargetMode="External"/><Relationship Id="rId238" Type="http://schemas.openxmlformats.org/officeDocument/2006/relationships/hyperlink" Target="https://www.atptour.com/en/players/ismail-el-shafei/e038/player-activity?year=all&amp;matchType=Singles" TargetMode="External"/><Relationship Id="rId291" Type="http://schemas.openxmlformats.org/officeDocument/2006/relationships/hyperlink" Target="https://www.atptour.com/en/players/vladimir-zinyakov/z263/player-activity?year=all&amp;matchType=Singles" TargetMode="External"/><Relationship Id="rId305" Type="http://schemas.openxmlformats.org/officeDocument/2006/relationships/hyperlink" Target="https://www.atptour.com/en/players/lars-goran-svensson/s992/player-activity?year=all&amp;matchType=Singles" TargetMode="External"/><Relationship Id="rId44" Type="http://schemas.openxmlformats.org/officeDocument/2006/relationships/hyperlink" Target="https://www.atptour.com/en/players/ken-rosewall/r075/overview" TargetMode="External"/><Relationship Id="rId86" Type="http://schemas.openxmlformats.org/officeDocument/2006/relationships/hyperlink" Target="https://www.atptour.com/en/players/tom-gorman/g078/overview" TargetMode="External"/><Relationship Id="rId151" Type="http://schemas.openxmlformats.org/officeDocument/2006/relationships/hyperlink" Target="https://www.atptour.com/en/players/kent-carlsson/c019/player-activity?year=all&amp;matchType=Singles" TargetMode="External"/><Relationship Id="rId193" Type="http://schemas.openxmlformats.org/officeDocument/2006/relationships/hyperlink" Target="https://www.atptour.com/en/players/michael-westphal/w014/player-activity?year=all&amp;matchType=Singles" TargetMode="External"/><Relationship Id="rId207" Type="http://schemas.openxmlformats.org/officeDocument/2006/relationships/hyperlink" Target="https://www.atptour.com/en/players/tenny-svensson/s149/player-activity?year=all&amp;matchType=Singles" TargetMode="External"/><Relationship Id="rId249" Type="http://schemas.openxmlformats.org/officeDocument/2006/relationships/hyperlink" Target="https://www.atptour.com/en/players/jeff-klaparda/k011/player-activity?year=all&amp;matchType=Singl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D13-AC2D-4379-95B7-36539FF998FF}">
  <dimension ref="A1:L331"/>
  <sheetViews>
    <sheetView workbookViewId="0">
      <selection activeCell="C4" sqref="C4"/>
    </sheetView>
  </sheetViews>
  <sheetFormatPr defaultRowHeight="14.5" x14ac:dyDescent="0.35"/>
  <cols>
    <col min="1" max="1" width="5.1796875" bestFit="1" customWidth="1"/>
    <col min="2" max="2" width="28.453125" bestFit="1" customWidth="1"/>
    <col min="3" max="3" width="104.54296875" bestFit="1" customWidth="1"/>
  </cols>
  <sheetData>
    <row r="1" spans="1:12" x14ac:dyDescent="0.35">
      <c r="A1" t="s">
        <v>988</v>
      </c>
      <c r="B1" t="s">
        <v>989</v>
      </c>
      <c r="C1" t="s">
        <v>990</v>
      </c>
      <c r="F1" s="53" t="s">
        <v>991</v>
      </c>
    </row>
    <row r="2" spans="1:12" x14ac:dyDescent="0.35">
      <c r="A2" s="53">
        <v>0</v>
      </c>
      <c r="B2" t="s">
        <v>992</v>
      </c>
      <c r="C2" s="54" t="s">
        <v>993</v>
      </c>
      <c r="L2" t="str">
        <f>CHAR(34)&amp;Links_Oponentes[[#This Row],[Links]]&amp;CHAR(34)&amp;CHAR(44)</f>
        <v>"https://www.atptour.com/en/players/tomas-berdych/ba47/player-activity?year=all&amp;matchType=Singles",</v>
      </c>
    </row>
    <row r="3" spans="1:12" x14ac:dyDescent="0.35">
      <c r="A3" s="53">
        <v>1</v>
      </c>
      <c r="B3" t="s">
        <v>994</v>
      </c>
      <c r="C3" s="54" t="s">
        <v>995</v>
      </c>
      <c r="L3" t="str">
        <f>CHAR(34)&amp;Links_Oponentes[[#This Row],[Links]]&amp;CHAR(34)&amp;CHAR(44)</f>
        <v>"https://www.atptour.com/en/players/carlos-berlocq/b884/player-activity?year=all&amp;matchType=Singles",</v>
      </c>
    </row>
    <row r="4" spans="1:12" x14ac:dyDescent="0.35">
      <c r="A4" s="53">
        <v>2</v>
      </c>
      <c r="B4" t="s">
        <v>996</v>
      </c>
      <c r="C4" s="54" t="s">
        <v>997</v>
      </c>
      <c r="L4" t="str">
        <f>CHAR(34)&amp;Links_Oponentes[[#This Row],[Links]]&amp;CHAR(34)&amp;CHAR(44)</f>
        <v>"https://www.atptour.com/en/players/david-ferrer/f401/player-activity?year=all&amp;matchType=Singles",</v>
      </c>
    </row>
    <row r="5" spans="1:12" x14ac:dyDescent="0.35">
      <c r="A5" s="53">
        <v>3</v>
      </c>
      <c r="B5" t="s">
        <v>998</v>
      </c>
      <c r="C5" s="54" t="s">
        <v>999</v>
      </c>
      <c r="L5" t="str">
        <f>CHAR(34)&amp;Links_Oponentes[[#This Row],[Links]]&amp;CHAR(34)&amp;CHAR(44)</f>
        <v>"https://www.atptour.com/en/players/edvin-gustafsson/ge49/player-activity?year=all&amp;matchType=Singles",</v>
      </c>
    </row>
    <row r="6" spans="1:12" x14ac:dyDescent="0.35">
      <c r="A6" s="53">
        <v>4</v>
      </c>
      <c r="B6" t="s">
        <v>1000</v>
      </c>
      <c r="C6" s="54" t="s">
        <v>1001</v>
      </c>
      <c r="L6" t="str">
        <f>CHAR(34)&amp;Links_Oponentes[[#This Row],[Links]]&amp;CHAR(34)&amp;CHAR(44)</f>
        <v>"https://www.atptour.com/en/players/marcos-baghdatis/b837/player-activity?year=all&amp;matchType=Singles",</v>
      </c>
    </row>
    <row r="7" spans="1:12" x14ac:dyDescent="0.35">
      <c r="A7" s="53">
        <v>5</v>
      </c>
      <c r="B7" t="s">
        <v>1002</v>
      </c>
      <c r="C7" s="54" t="s">
        <v>1003</v>
      </c>
      <c r="L7" t="str">
        <f>CHAR(34)&amp;Links_Oponentes[[#This Row],[Links]]&amp;CHAR(34)&amp;CHAR(44)</f>
        <v>"https://www.atptour.com/en/players/riccardo-bellotti/bh76/player-activity?year=all&amp;matchType=Singles",</v>
      </c>
    </row>
    <row r="8" spans="1:12" x14ac:dyDescent="0.35">
      <c r="A8" s="53">
        <v>6</v>
      </c>
      <c r="B8" t="s">
        <v>1004</v>
      </c>
      <c r="C8" s="54" t="s">
        <v>1005</v>
      </c>
      <c r="L8" t="str">
        <f>CHAR(34)&amp;Links_Oponentes[[#This Row],[Links]]&amp;CHAR(34)&amp;CHAR(44)</f>
        <v>"https://www.atptour.com/en/players/philip-moebius/mp51/player-activity?year=all&amp;matchType=Singles",</v>
      </c>
    </row>
    <row r="9" spans="1:12" x14ac:dyDescent="0.35">
      <c r="A9" s="53">
        <v>7</v>
      </c>
      <c r="B9" t="s">
        <v>1006</v>
      </c>
      <c r="C9" s="54" t="s">
        <v>1007</v>
      </c>
      <c r="L9" t="str">
        <f>CHAR(34)&amp;Links_Oponentes[[#This Row],[Links]]&amp;CHAR(34)&amp;CHAR(44)</f>
        <v>"https://www.atptour.com/en/players/tommy-haas/h355/player-activity?year=all&amp;matchType=Singles",</v>
      </c>
    </row>
    <row r="10" spans="1:12" x14ac:dyDescent="0.35">
      <c r="A10" s="53">
        <v>8</v>
      </c>
      <c r="B10" t="s">
        <v>1008</v>
      </c>
      <c r="C10" s="54" t="s">
        <v>1009</v>
      </c>
      <c r="L10" t="str">
        <f>CHAR(34)&amp;Links_Oponentes[[#This Row],[Links]]&amp;CHAR(34)&amp;CHAR(44)</f>
        <v>"https://www.atptour.com/en/players/linus-frost/f0as/player-activity?year=all&amp;matchType=Singles",</v>
      </c>
    </row>
    <row r="11" spans="1:12" x14ac:dyDescent="0.35">
      <c r="A11" s="53">
        <v>9</v>
      </c>
      <c r="B11" t="s">
        <v>1010</v>
      </c>
      <c r="C11" s="54" t="s">
        <v>1011</v>
      </c>
      <c r="L11" t="str">
        <f>CHAR(34)&amp;Links_Oponentes[[#This Row],[Links]]&amp;CHAR(34)&amp;CHAR(44)</f>
        <v>"https://www.atptour.com/en/players/daniel-svensson/sz01/player-activity?year=all&amp;matchType=Singles",</v>
      </c>
    </row>
    <row r="12" spans="1:12" x14ac:dyDescent="0.35">
      <c r="A12" s="53">
        <v>10</v>
      </c>
      <c r="B12" t="s">
        <v>1012</v>
      </c>
      <c r="C12" s="54" t="s">
        <v>1013</v>
      </c>
      <c r="L12" t="str">
        <f>CHAR(34)&amp;Links_Oponentes[[#This Row],[Links]]&amp;CHAR(34)&amp;CHAR(44)</f>
        <v>"https://www.atptour.com/en/players/jonathan-stenberg/su61/player-activity?year=all&amp;matchType=Singles",</v>
      </c>
    </row>
    <row r="13" spans="1:12" x14ac:dyDescent="0.35">
      <c r="A13" s="53">
        <v>11</v>
      </c>
      <c r="B13" t="s">
        <v>1014</v>
      </c>
      <c r="C13" s="54" t="s">
        <v>1015</v>
      </c>
      <c r="L13" t="str">
        <f>CHAR(34)&amp;Links_Oponentes[[#This Row],[Links]]&amp;CHAR(34)&amp;CHAR(44)</f>
        <v>"https://www.atptour.com/en/players/robert-rasmussen/rh42/player-activity?year=all&amp;matchType=Singles",</v>
      </c>
    </row>
    <row r="14" spans="1:12" x14ac:dyDescent="0.35">
      <c r="A14" s="53">
        <v>12</v>
      </c>
      <c r="B14" t="s">
        <v>1016</v>
      </c>
      <c r="C14" s="54" t="s">
        <v>1017</v>
      </c>
      <c r="L14" t="str">
        <f>CHAR(34)&amp;Links_Oponentes[[#This Row],[Links]]&amp;CHAR(34)&amp;CHAR(44)</f>
        <v>"https://www.atptour.com/en/players/simon-birgerson/b0di/player-activity?year=all&amp;matchType=Singles",</v>
      </c>
    </row>
    <row r="15" spans="1:12" x14ac:dyDescent="0.35">
      <c r="A15" s="53">
        <v>13</v>
      </c>
      <c r="B15" t="s">
        <v>1018</v>
      </c>
      <c r="C15" s="54" t="s">
        <v>1019</v>
      </c>
      <c r="L15" t="str">
        <f>CHAR(34)&amp;Links_Oponentes[[#This Row],[Links]]&amp;CHAR(34)&amp;CHAR(44)</f>
        <v>"https://www.atptour.com/en/players/michal-przysiezny/p701/player-activity?year=all&amp;matchType=Singles",</v>
      </c>
    </row>
    <row r="16" spans="1:12" x14ac:dyDescent="0.35">
      <c r="A16" s="53">
        <v>14</v>
      </c>
      <c r="B16" t="s">
        <v>1020</v>
      </c>
      <c r="C16" s="54" t="s">
        <v>1021</v>
      </c>
      <c r="L16" t="str">
        <f>CHAR(34)&amp;Links_Oponentes[[#This Row],[Links]]&amp;CHAR(34)&amp;CHAR(44)</f>
        <v>"https://www.atptour.com/en/players/elliot-carnello/ch59/player-activity?year=all&amp;matchType=Singles",</v>
      </c>
    </row>
    <row r="17" spans="1:12" x14ac:dyDescent="0.35">
      <c r="A17" s="53">
        <v>15</v>
      </c>
      <c r="B17" t="s">
        <v>1022</v>
      </c>
      <c r="C17" s="54" t="s">
        <v>1023</v>
      </c>
      <c r="L17" t="str">
        <f>CHAR(34)&amp;Links_Oponentes[[#This Row],[Links]]&amp;CHAR(34)&amp;CHAR(44)</f>
        <v>"https://www.atptour.com/en/players/sami-reinwein/ra62/player-activity?year=all&amp;matchType=Singles",</v>
      </c>
    </row>
    <row r="18" spans="1:12" x14ac:dyDescent="0.35">
      <c r="A18" s="53">
        <v>16</v>
      </c>
      <c r="B18" t="s">
        <v>1024</v>
      </c>
      <c r="C18" s="54" t="s">
        <v>1025</v>
      </c>
      <c r="L18" t="str">
        <f>CHAR(34)&amp;Links_Oponentes[[#This Row],[Links]]&amp;CHAR(34)&amp;CHAR(44)</f>
        <v>"https://www.atptour.com/en/players/patrick-mayer/m0a1/player-activity?year=all&amp;matchType=Singles",</v>
      </c>
    </row>
    <row r="19" spans="1:12" x14ac:dyDescent="0.35">
      <c r="A19" s="53">
        <v>17</v>
      </c>
      <c r="B19" t="s">
        <v>1026</v>
      </c>
      <c r="C19" s="54" t="s">
        <v>1027</v>
      </c>
      <c r="L19" t="str">
        <f>CHAR(34)&amp;Links_Oponentes[[#This Row],[Links]]&amp;CHAR(34)&amp;CHAR(44)</f>
        <v>"https://www.atptour.com/en/players/jesper-klov-nilsson/k0do/player-activity?year=all&amp;matchType=Singles",</v>
      </c>
    </row>
    <row r="20" spans="1:12" x14ac:dyDescent="0.35">
      <c r="A20" s="53">
        <v>18</v>
      </c>
      <c r="B20" t="s">
        <v>1028</v>
      </c>
      <c r="C20" s="54" t="s">
        <v>1029</v>
      </c>
      <c r="L20" t="str">
        <f>CHAR(34)&amp;Links_Oponentes[[#This Row],[Links]]&amp;CHAR(34)&amp;CHAR(44)</f>
        <v>"https://www.atptour.com/en/players/eric-ahren-moonga/ae43/player-activity?year=all&amp;matchType=Singles",</v>
      </c>
    </row>
    <row r="21" spans="1:12" x14ac:dyDescent="0.35">
      <c r="A21" s="53">
        <v>19</v>
      </c>
      <c r="B21" t="s">
        <v>1030</v>
      </c>
      <c r="C21" s="54" t="s">
        <v>1031</v>
      </c>
      <c r="L21" t="str">
        <f>CHAR(34)&amp;Links_Oponentes[[#This Row],[Links]]&amp;CHAR(34)&amp;CHAR(44)</f>
        <v>"https://www.atptour.com/en/players/amar-hromic/h992/player-activity?year=all&amp;matchType=Singles",</v>
      </c>
    </row>
    <row r="22" spans="1:12" x14ac:dyDescent="0.35">
      <c r="A22" s="53">
        <v>20</v>
      </c>
      <c r="B22" t="s">
        <v>1032</v>
      </c>
      <c r="C22" s="54" t="s">
        <v>1033</v>
      </c>
      <c r="L22" t="str">
        <f>CHAR(34)&amp;Links_Oponentes[[#This Row],[Links]]&amp;CHAR(34)&amp;CHAR(44)</f>
        <v>"https://www.atptour.com/en/players/cezar-johansson/j424/player-activity?year=all&amp;matchType=Singles",</v>
      </c>
    </row>
    <row r="23" spans="1:12" x14ac:dyDescent="0.35">
      <c r="A23" s="53">
        <v>21</v>
      </c>
      <c r="B23" t="s">
        <v>1034</v>
      </c>
      <c r="C23" s="54" t="s">
        <v>1035</v>
      </c>
      <c r="L23" t="str">
        <f>CHAR(34)&amp;Links_Oponentes[[#This Row],[Links]]&amp;CHAR(34)&amp;CHAR(44)</f>
        <v>"https://www.atptour.com/en/players/august-zetterberg/z09e/player-activity?year=all&amp;matchType=Singles",</v>
      </c>
    </row>
    <row r="24" spans="1:12" x14ac:dyDescent="0.35">
      <c r="A24" s="53">
        <v>22</v>
      </c>
      <c r="B24" t="s">
        <v>1036</v>
      </c>
      <c r="C24" s="54" t="s">
        <v>1037</v>
      </c>
      <c r="L24" t="str">
        <f>CHAR(34)&amp;Links_Oponentes[[#This Row],[Links]]&amp;CHAR(34)&amp;CHAR(44)</f>
        <v>"https://www.atptour.com/en/players/eric-samuelsson/sz00/player-activity?year=all&amp;matchType=Singles",</v>
      </c>
    </row>
    <row r="25" spans="1:12" x14ac:dyDescent="0.35">
      <c r="A25" s="53">
        <v>23</v>
      </c>
      <c r="B25" t="s">
        <v>1038</v>
      </c>
      <c r="C25" s="54" t="s">
        <v>1039</v>
      </c>
      <c r="L25" t="str">
        <f>CHAR(34)&amp;Links_Oponentes[[#This Row],[Links]]&amp;CHAR(34)&amp;CHAR(44)</f>
        <v>"https://www.atptour.com/en/players/carl-gustafsson/g0e2/player-activity?year=all&amp;matchType=Singles",</v>
      </c>
    </row>
    <row r="26" spans="1:12" x14ac:dyDescent="0.35">
      <c r="A26" s="53">
        <v>24</v>
      </c>
      <c r="B26" t="s">
        <v>1040</v>
      </c>
      <c r="C26" s="54" t="s">
        <v>1041</v>
      </c>
      <c r="L26" t="str">
        <f>CHAR(34)&amp;Links_Oponentes[[#This Row],[Links]]&amp;CHAR(34)&amp;CHAR(44)</f>
        <v>"https://www.atptour.com/en/players/omar-salman/ss61/player-activity?year=all&amp;matchType=Singles",</v>
      </c>
    </row>
    <row r="27" spans="1:12" x14ac:dyDescent="0.35">
      <c r="A27" s="53">
        <v>25</v>
      </c>
      <c r="B27" t="s">
        <v>1042</v>
      </c>
      <c r="C27" s="54" t="s">
        <v>1043</v>
      </c>
      <c r="L27" t="str">
        <f>CHAR(34)&amp;Links_Oponentes[[#This Row],[Links]]&amp;CHAR(34)&amp;CHAR(44)</f>
        <v>"https://www.atptour.com/en/players/carl-hedstrom/h0by/player-activity?year=all&amp;matchType=Singles",</v>
      </c>
    </row>
    <row r="28" spans="1:12" x14ac:dyDescent="0.35">
      <c r="A28" s="53">
        <v>26</v>
      </c>
      <c r="B28" t="s">
        <v>1044</v>
      </c>
      <c r="C28" s="54" t="s">
        <v>1045</v>
      </c>
      <c r="L28" t="str">
        <f>CHAR(34)&amp;Links_Oponentes[[#This Row],[Links]]&amp;CHAR(34)&amp;CHAR(44)</f>
        <v>"https://www.atptour.com/en/players/karl-ekwurtzel/e849/player-activity?year=all&amp;matchType=Singles",</v>
      </c>
    </row>
    <row r="29" spans="1:12" x14ac:dyDescent="0.35">
      <c r="A29" s="53">
        <v>27</v>
      </c>
      <c r="B29" t="s">
        <v>1046</v>
      </c>
      <c r="C29" s="54" t="s">
        <v>1047</v>
      </c>
      <c r="L29" t="str">
        <f>CHAR(34)&amp;Links_Oponentes[[#This Row],[Links]]&amp;CHAR(34)&amp;CHAR(44)</f>
        <v>"https://www.atptour.com/en/players/jakob-groener/g0dj/player-activity?year=all&amp;matchType=Singles",</v>
      </c>
    </row>
    <row r="30" spans="1:12" x14ac:dyDescent="0.35">
      <c r="A30" s="53">
        <v>28</v>
      </c>
      <c r="B30" t="s">
        <v>1048</v>
      </c>
      <c r="C30" s="54" t="s">
        <v>1049</v>
      </c>
      <c r="L30" t="str">
        <f>CHAR(34)&amp;Links_Oponentes[[#This Row],[Links]]&amp;CHAR(34)&amp;CHAR(44)</f>
        <v>"https://www.atptour.com/en/players/adam-gustavsson/gh64/player-activity?year=all&amp;matchType=Singles",</v>
      </c>
    </row>
    <row r="31" spans="1:12" x14ac:dyDescent="0.35">
      <c r="A31" s="53">
        <v>29</v>
      </c>
      <c r="B31" t="s">
        <v>1050</v>
      </c>
      <c r="C31" s="54" t="s">
        <v>1051</v>
      </c>
      <c r="L31" t="str">
        <f>CHAR(34)&amp;Links_Oponentes[[#This Row],[Links]]&amp;CHAR(34)&amp;CHAR(44)</f>
        <v>"https://www.atptour.com/en/players/serdar-bojadjieva/bt75/player-activity?year=all&amp;matchType=Singles",</v>
      </c>
    </row>
    <row r="32" spans="1:12" x14ac:dyDescent="0.35">
      <c r="A32" s="53">
        <v>30</v>
      </c>
      <c r="B32" t="s">
        <v>1052</v>
      </c>
      <c r="C32" s="54" t="s">
        <v>1053</v>
      </c>
      <c r="L32" t="str">
        <f>CHAR(34)&amp;Links_Oponentes[[#This Row],[Links]]&amp;CHAR(34)&amp;CHAR(44)</f>
        <v>"https://www.atptour.com/en/players/vincent-eriksson/e874/player-activity?year=all&amp;matchType=Singles",</v>
      </c>
    </row>
    <row r="33" spans="1:12" x14ac:dyDescent="0.35">
      <c r="A33" s="53">
        <v>31</v>
      </c>
      <c r="B33" t="s">
        <v>1054</v>
      </c>
      <c r="C33" s="54" t="s">
        <v>1055</v>
      </c>
      <c r="L33" t="str">
        <f>CHAR(34)&amp;Links_Oponentes[[#This Row],[Links]]&amp;CHAR(34)&amp;CHAR(44)</f>
        <v>"https://www.atptour.com/en/players/john-harrison-richmond/rc86/player-activity?year=all&amp;matchType=Singles",</v>
      </c>
    </row>
    <row r="34" spans="1:12" x14ac:dyDescent="0.35">
      <c r="A34" s="53">
        <v>32</v>
      </c>
      <c r="B34" t="s">
        <v>1056</v>
      </c>
      <c r="C34" s="54" t="s">
        <v>1057</v>
      </c>
      <c r="L34" t="str">
        <f>CHAR(34)&amp;Links_Oponentes[[#This Row],[Links]]&amp;CHAR(34)&amp;CHAR(44)</f>
        <v>"https://www.atptour.com/en/players/adam-svensson/sy92/player-activity?year=all&amp;matchType=Singles",</v>
      </c>
    </row>
    <row r="35" spans="1:12" x14ac:dyDescent="0.35">
      <c r="A35" s="53">
        <v>33</v>
      </c>
      <c r="B35" t="s">
        <v>1058</v>
      </c>
      <c r="C35" s="54" t="s">
        <v>1059</v>
      </c>
      <c r="L35" t="str">
        <f>CHAR(34)&amp;Links_Oponentes[[#This Row],[Links]]&amp;CHAR(34)&amp;CHAR(44)</f>
        <v>"https://www.atptour.com/en/players/stefan-milenkovic/mo78/player-activity?year=all&amp;matchType=Singles",</v>
      </c>
    </row>
    <row r="36" spans="1:12" x14ac:dyDescent="0.35">
      <c r="A36" s="53">
        <v>34</v>
      </c>
      <c r="B36" t="s">
        <v>1060</v>
      </c>
      <c r="C36" s="54" t="s">
        <v>1061</v>
      </c>
      <c r="L36" t="str">
        <f>CHAR(34)&amp;Links_Oponentes[[#This Row],[Links]]&amp;CHAR(34)&amp;CHAR(44)</f>
        <v>"https://www.atptour.com/en/players/claudio-rivera/rb50/player-activity?year=all&amp;matchType=Singles",</v>
      </c>
    </row>
    <row r="37" spans="1:12" x14ac:dyDescent="0.35">
      <c r="A37" s="53">
        <v>35</v>
      </c>
      <c r="B37" t="s">
        <v>1062</v>
      </c>
      <c r="C37" s="54" t="s">
        <v>1063</v>
      </c>
      <c r="L37" t="str">
        <f>CHAR(34)&amp;Links_Oponentes[[#This Row],[Links]]&amp;CHAR(34)&amp;CHAR(44)</f>
        <v>"https://www.atptour.com/en/players/simon-norenius/n708/player-activity?year=all&amp;matchType=Singles",</v>
      </c>
    </row>
    <row r="38" spans="1:12" x14ac:dyDescent="0.35">
      <c r="A38" s="53">
        <v>36</v>
      </c>
      <c r="B38" t="s">
        <v>1064</v>
      </c>
      <c r="C38" s="54" t="s">
        <v>1065</v>
      </c>
      <c r="L38" t="str">
        <f>CHAR(34)&amp;Links_Oponentes[[#This Row],[Links]]&amp;CHAR(34)&amp;CHAR(44)</f>
        <v>"https://www.atptour.com/en/players/rasmus-schwarz/sp68/player-activity?year=all&amp;matchType=Singles",</v>
      </c>
    </row>
    <row r="39" spans="1:12" x14ac:dyDescent="0.35">
      <c r="A39" s="53">
        <v>37</v>
      </c>
      <c r="B39" t="s">
        <v>1066</v>
      </c>
      <c r="C39" s="54" t="s">
        <v>1067</v>
      </c>
      <c r="L39" t="str">
        <f>CHAR(34)&amp;Links_Oponentes[[#This Row],[Links]]&amp;CHAR(34)&amp;CHAR(44)</f>
        <v>"https://www.atptour.com/en/players/timothy-elgegren/e09y/player-activity?year=all&amp;matchType=Singles",</v>
      </c>
    </row>
    <row r="40" spans="1:12" x14ac:dyDescent="0.35">
      <c r="A40" s="53">
        <v>38</v>
      </c>
      <c r="B40" t="s">
        <v>1068</v>
      </c>
      <c r="C40" s="54" t="s">
        <v>1069</v>
      </c>
      <c r="L40" t="str">
        <f>CHAR(34)&amp;Links_Oponentes[[#This Row],[Links]]&amp;CHAR(34)&amp;CHAR(44)</f>
        <v>"https://www.atptour.com/en/players/david-nord/n546/player-activity?year=all&amp;matchType=Singles",</v>
      </c>
    </row>
    <row r="41" spans="1:12" x14ac:dyDescent="0.35">
      <c r="A41" s="53">
        <v>39</v>
      </c>
      <c r="B41" t="s">
        <v>1070</v>
      </c>
      <c r="C41" s="54" t="s">
        <v>1071</v>
      </c>
      <c r="L41" t="str">
        <f>CHAR(34)&amp;Links_Oponentes[[#This Row],[Links]]&amp;CHAR(34)&amp;CHAR(44)</f>
        <v>"https://www.atptour.com/en/players/magnus-eriksson/e876/player-activity?year=all&amp;matchType=Singles",</v>
      </c>
    </row>
    <row r="42" spans="1:12" x14ac:dyDescent="0.35">
      <c r="A42" s="53">
        <v>40</v>
      </c>
      <c r="B42" t="s">
        <v>1072</v>
      </c>
      <c r="C42" s="54" t="s">
        <v>1073</v>
      </c>
      <c r="L42" t="str">
        <f>CHAR(34)&amp;Links_Oponentes[[#This Row],[Links]]&amp;CHAR(34)&amp;CHAR(44)</f>
        <v>"https://www.atptour.com/en/players/filip-malbasic/m0av/player-activity?year=all&amp;matchType=Singles",</v>
      </c>
    </row>
    <row r="43" spans="1:12" x14ac:dyDescent="0.35">
      <c r="A43" s="53">
        <v>41</v>
      </c>
      <c r="B43" t="s">
        <v>1074</v>
      </c>
      <c r="C43" s="54" t="s">
        <v>1075</v>
      </c>
      <c r="L43" t="str">
        <f>CHAR(34)&amp;Links_Oponentes[[#This Row],[Links]]&amp;CHAR(34)&amp;CHAR(44)</f>
        <v>"https://www.atptour.com/en/players/vadim-alekseenko/a725/player-activity?year=all&amp;matchType=Singles",</v>
      </c>
    </row>
    <row r="44" spans="1:12" x14ac:dyDescent="0.35">
      <c r="A44" s="53">
        <v>42</v>
      </c>
      <c r="B44" t="s">
        <v>1076</v>
      </c>
      <c r="C44" s="54" t="s">
        <v>1077</v>
      </c>
      <c r="L44" t="str">
        <f>CHAR(34)&amp;Links_Oponentes[[#This Row],[Links]]&amp;CHAR(34)&amp;CHAR(44)</f>
        <v>"https://www.atptour.com/en/players/niels-desein/d752/player-activity?year=all&amp;matchType=Singles",</v>
      </c>
    </row>
    <row r="45" spans="1:12" x14ac:dyDescent="0.35">
      <c r="A45" s="53">
        <v>43</v>
      </c>
      <c r="B45" t="s">
        <v>1078</v>
      </c>
      <c r="C45" s="54" t="s">
        <v>1079</v>
      </c>
      <c r="L45" t="str">
        <f>CHAR(34)&amp;Links_Oponentes[[#This Row],[Links]]&amp;CHAR(34)&amp;CHAR(44)</f>
        <v>"https://www.atptour.com/en/players/ante-tepic/td04/player-activity?year=all&amp;matchType=Singles",</v>
      </c>
    </row>
    <row r="46" spans="1:12" x14ac:dyDescent="0.35">
      <c r="A46" s="53">
        <v>44</v>
      </c>
      <c r="B46" t="s">
        <v>1080</v>
      </c>
      <c r="C46" s="54" t="s">
        <v>1081</v>
      </c>
      <c r="L46" t="str">
        <f>CHAR(34)&amp;Links_Oponentes[[#This Row],[Links]]&amp;CHAR(34)&amp;CHAR(44)</f>
        <v>"https://www.atptour.com/en/players/mert-altinalev/ac69/player-activity?year=all&amp;matchType=Singles",</v>
      </c>
    </row>
    <row r="47" spans="1:12" x14ac:dyDescent="0.35">
      <c r="A47" s="53">
        <v>45</v>
      </c>
      <c r="B47" t="s">
        <v>1082</v>
      </c>
      <c r="C47" s="54" t="s">
        <v>1083</v>
      </c>
      <c r="L47" t="str">
        <f>CHAR(34)&amp;Links_Oponentes[[#This Row],[Links]]&amp;CHAR(34)&amp;CHAR(44)</f>
        <v>"https://www.atptour.com/en/players/jakob-arvidsson-ehn/a0au/player-activity?year=all&amp;matchType=Singles",</v>
      </c>
    </row>
    <row r="48" spans="1:12" x14ac:dyDescent="0.35">
      <c r="A48" s="53">
        <v>46</v>
      </c>
      <c r="B48" t="s">
        <v>1084</v>
      </c>
      <c r="C48" s="54" t="s">
        <v>1085</v>
      </c>
      <c r="L48" t="str">
        <f>CHAR(34)&amp;Links_Oponentes[[#This Row],[Links]]&amp;CHAR(34)&amp;CHAR(44)</f>
        <v>"https://www.atptour.com/en/players/michael-brehler/bd33/player-activity?year=all&amp;matchType=Singles",</v>
      </c>
    </row>
    <row r="49" spans="1:12" x14ac:dyDescent="0.35">
      <c r="A49" s="53">
        <v>47</v>
      </c>
      <c r="B49" t="s">
        <v>1086</v>
      </c>
      <c r="C49" s="54" t="s">
        <v>1087</v>
      </c>
      <c r="L49" t="str">
        <f>CHAR(34)&amp;Links_Oponentes[[#This Row],[Links]]&amp;CHAR(34)&amp;CHAR(44)</f>
        <v>"https://www.atptour.com/en/players/viktor-thoresson/t0a3/player-activity?year=all&amp;matchType=Singles",</v>
      </c>
    </row>
    <row r="50" spans="1:12" x14ac:dyDescent="0.35">
      <c r="A50" s="53">
        <v>48</v>
      </c>
      <c r="B50" t="s">
        <v>1088</v>
      </c>
      <c r="C50" s="56" t="s">
        <v>993</v>
      </c>
      <c r="L50" t="str">
        <f>CHAR(34)&amp;Links_Oponentes[[#This Row],[Links]]&amp;CHAR(34)&amp;CHAR(44)</f>
        <v>"https://www.atptour.com/en/players/tomas-berdych/ba47/player-activity?year=all&amp;matchType=Singles",</v>
      </c>
    </row>
    <row r="51" spans="1:12" x14ac:dyDescent="0.35">
      <c r="A51" s="53">
        <v>49</v>
      </c>
      <c r="B51" t="s">
        <v>1089</v>
      </c>
      <c r="C51" s="56" t="s">
        <v>1090</v>
      </c>
      <c r="L51" t="str">
        <f>CHAR(34)&amp;Links_Oponentes[[#This Row],[Links]]&amp;CHAR(34)&amp;CHAR(44)</f>
        <v>"https://www.atptour.com/en/players/oskar-wikberg/w653/player-activity?year=all&amp;matchType=Singles",</v>
      </c>
    </row>
    <row r="52" spans="1:12" x14ac:dyDescent="0.35">
      <c r="A52" s="53">
        <v>50</v>
      </c>
      <c r="B52" t="s">
        <v>1091</v>
      </c>
      <c r="C52" s="56" t="s">
        <v>1092</v>
      </c>
      <c r="L52" t="str">
        <f>CHAR(34)&amp;Links_Oponentes[[#This Row],[Links]]&amp;CHAR(34)&amp;CHAR(44)</f>
        <v>"https://www.atptour.com/en/players/alexander-regner/rf13/player-activity?year=all&amp;matchType=Singles",</v>
      </c>
    </row>
    <row r="53" spans="1:12" x14ac:dyDescent="0.35">
      <c r="A53" s="53">
        <v>51</v>
      </c>
      <c r="B53" t="s">
        <v>1093</v>
      </c>
      <c r="C53" s="56" t="s">
        <v>1094</v>
      </c>
      <c r="L53" t="str">
        <f>CHAR(34)&amp;Links_Oponentes[[#This Row],[Links]]&amp;CHAR(34)&amp;CHAR(44)</f>
        <v>"https://www.atptour.com/en/players/sizya-ernest-kivanda/ke20/player-activity?year=all&amp;matchType=Singles",</v>
      </c>
    </row>
    <row r="54" spans="1:12" x14ac:dyDescent="0.35">
      <c r="A54" s="53">
        <v>52</v>
      </c>
      <c r="B54" t="s">
        <v>1095</v>
      </c>
      <c r="C54" s="56" t="s">
        <v>1096</v>
      </c>
      <c r="L54" t="str">
        <f>CHAR(34)&amp;Links_Oponentes[[#This Row],[Links]]&amp;CHAR(34)&amp;CHAR(44)</f>
        <v>"https://www.atptour.com/en/players/tom-georg-hjertonsson/he01/player-activity?year=all&amp;matchType=Singles",</v>
      </c>
    </row>
    <row r="55" spans="1:12" x14ac:dyDescent="0.35">
      <c r="A55" s="53">
        <v>53</v>
      </c>
      <c r="B55" t="s">
        <v>1097</v>
      </c>
      <c r="C55" s="56" t="s">
        <v>1098</v>
      </c>
      <c r="L55" t="str">
        <f>CHAR(34)&amp;Links_Oponentes[[#This Row],[Links]]&amp;CHAR(34)&amp;CHAR(44)</f>
        <v>"https://www.atptour.com/en/players/axel-holm/hb58/player-activity?year=all&amp;matchType=Singles",</v>
      </c>
    </row>
    <row r="56" spans="1:12" x14ac:dyDescent="0.35">
      <c r="A56" s="53">
        <v>54</v>
      </c>
      <c r="B56" t="s">
        <v>1099</v>
      </c>
      <c r="C56" s="56" t="s">
        <v>1100</v>
      </c>
      <c r="L56" t="str">
        <f>CHAR(34)&amp;Links_Oponentes[[#This Row],[Links]]&amp;CHAR(34)&amp;CHAR(44)</f>
        <v>"https://www.atptour.com/en/players/marcus-vidgren/va42/player-activity?year=all&amp;matchType=Singles",</v>
      </c>
    </row>
    <row r="57" spans="1:12" x14ac:dyDescent="0.35">
      <c r="A57" s="53">
        <v>55</v>
      </c>
      <c r="B57" t="s">
        <v>1101</v>
      </c>
      <c r="C57" s="56" t="s">
        <v>1102</v>
      </c>
      <c r="L57" t="str">
        <f>CHAR(34)&amp;Links_Oponentes[[#This Row],[Links]]&amp;CHAR(34)&amp;CHAR(44)</f>
        <v>"https://www.atptour.com/en/players/marc-giner/gb71/player-activity?year=all&amp;matchType=Singles",</v>
      </c>
    </row>
    <row r="58" spans="1:12" x14ac:dyDescent="0.35">
      <c r="A58" s="53">
        <v>56</v>
      </c>
      <c r="B58" t="s">
        <v>1103</v>
      </c>
      <c r="C58" s="56" t="s">
        <v>1104</v>
      </c>
      <c r="L58" t="str">
        <f>CHAR(34)&amp;Links_Oponentes[[#This Row],[Links]]&amp;CHAR(34)&amp;CHAR(44)</f>
        <v>"https://www.atptour.com/en/players/anton-waern/w721/player-activity?year=all&amp;matchType=Singles",</v>
      </c>
    </row>
    <row r="59" spans="1:12" x14ac:dyDescent="0.35">
      <c r="A59" s="53">
        <v>57</v>
      </c>
      <c r="B59" t="s">
        <v>1105</v>
      </c>
      <c r="C59" s="56" t="s">
        <v>1106</v>
      </c>
      <c r="L59" t="str">
        <f>CHAR(34)&amp;Links_Oponentes[[#This Row],[Links]]&amp;CHAR(34)&amp;CHAR(44)</f>
        <v>"https://www.atptour.com/en/players/angelos-lenis/lb41/player-activity?year=all&amp;matchType=Singles",</v>
      </c>
    </row>
    <row r="60" spans="1:12" x14ac:dyDescent="0.35">
      <c r="A60" s="53">
        <v>58</v>
      </c>
      <c r="B60" t="s">
        <v>1107</v>
      </c>
      <c r="C60" s="56" t="s">
        <v>1108</v>
      </c>
      <c r="L60" t="str">
        <f>CHAR(34)&amp;Links_Oponentes[[#This Row],[Links]]&amp;CHAR(34)&amp;CHAR(44)</f>
        <v>"https://www.atptour.com/en/players/enrique-lopez-perez/la93/player-activity?year=all&amp;matchType=Singles",</v>
      </c>
    </row>
    <row r="61" spans="1:12" x14ac:dyDescent="0.35">
      <c r="A61" s="53">
        <v>59</v>
      </c>
      <c r="B61" t="s">
        <v>1109</v>
      </c>
      <c r="C61" s="56" t="s">
        <v>1110</v>
      </c>
      <c r="L61" t="str">
        <f>CHAR(34)&amp;Links_Oponentes[[#This Row],[Links]]&amp;CHAR(34)&amp;CHAR(44)</f>
        <v>"https://www.atptour.com/en/players/nikola-vuckovic/v607/player-activity?year=all&amp;matchType=Singles",</v>
      </c>
    </row>
    <row r="62" spans="1:12" x14ac:dyDescent="0.35">
      <c r="A62" s="53">
        <v>60</v>
      </c>
      <c r="B62" t="s">
        <v>1111</v>
      </c>
      <c r="C62" s="56" t="s">
        <v>1112</v>
      </c>
      <c r="L62" t="str">
        <f>CHAR(34)&amp;Links_Oponentes[[#This Row],[Links]]&amp;CHAR(34)&amp;CHAR(44)</f>
        <v>"https://www.atptour.com/en/players/martin-nilsson/n589/player-activity?year=all&amp;matchType=Singles",</v>
      </c>
    </row>
    <row r="63" spans="1:12" x14ac:dyDescent="0.35">
      <c r="A63" s="53">
        <v>61</v>
      </c>
      <c r="B63" t="s">
        <v>1113</v>
      </c>
      <c r="C63" s="56" t="s">
        <v>1114</v>
      </c>
      <c r="L63" t="str">
        <f>CHAR(34)&amp;Links_Oponentes[[#This Row],[Links]]&amp;CHAR(34)&amp;CHAR(44)</f>
        <v>"https://www.atptour.com/en/players/marcelo-ignacio-barros-troncoso/bq95/player-activity?year=all&amp;matchType=Singles",</v>
      </c>
    </row>
    <row r="64" spans="1:12" x14ac:dyDescent="0.35">
      <c r="A64" s="53">
        <v>62</v>
      </c>
      <c r="B64" t="s">
        <v>1115</v>
      </c>
      <c r="C64" s="56" t="s">
        <v>1116</v>
      </c>
      <c r="L64" t="str">
        <f>CHAR(34)&amp;Links_Oponentes[[#This Row],[Links]]&amp;CHAR(34)&amp;CHAR(44)</f>
        <v>"https://www.atptour.com/en/players/denny-stanojevic/so88/player-activity?year=all&amp;matchType=Singles",</v>
      </c>
    </row>
    <row r="65" spans="1:12" x14ac:dyDescent="0.35">
      <c r="A65" s="53">
        <v>63</v>
      </c>
      <c r="B65" t="s">
        <v>1117</v>
      </c>
      <c r="C65" s="56" t="s">
        <v>1118</v>
      </c>
      <c r="L65" t="str">
        <f>CHAR(34)&amp;Links_Oponentes[[#This Row],[Links]]&amp;CHAR(34)&amp;CHAR(44)</f>
        <v>"https://www.atptour.com/en/players/tore-deleuran-skjold/db37/player-activity?year=all&amp;matchType=Singles",</v>
      </c>
    </row>
    <row r="66" spans="1:12" x14ac:dyDescent="0.35">
      <c r="A66" s="53">
        <v>64</v>
      </c>
      <c r="B66" t="s">
        <v>1119</v>
      </c>
      <c r="C66" s="56" t="s">
        <v>1120</v>
      </c>
      <c r="L66" t="str">
        <f>CHAR(34)&amp;Links_Oponentes[[#This Row],[Links]]&amp;CHAR(34)&amp;CHAR(44)</f>
        <v>"https://www.atptour.com/en/players/germain-gigounon/gb13/player-activity?year=all&amp;matchType=Singles",</v>
      </c>
    </row>
    <row r="67" spans="1:12" x14ac:dyDescent="0.35">
      <c r="A67" s="53">
        <v>65</v>
      </c>
      <c r="B67" t="s">
        <v>1121</v>
      </c>
      <c r="C67" s="56" t="s">
        <v>1122</v>
      </c>
      <c r="L67" t="str">
        <f>CHAR(34)&amp;Links_Oponentes[[#This Row],[Links]]&amp;CHAR(34)&amp;CHAR(44)</f>
        <v>"https://www.atptour.com/en/players/jacob-johansson/j500/player-activity?year=all&amp;matchType=Singles",</v>
      </c>
    </row>
    <row r="68" spans="1:12" x14ac:dyDescent="0.35">
      <c r="A68" s="53">
        <v>66</v>
      </c>
      <c r="B68" t="s">
        <v>1123</v>
      </c>
      <c r="C68" s="56" t="s">
        <v>1124</v>
      </c>
      <c r="L68" t="str">
        <f>CHAR(34)&amp;Links_Oponentes[[#This Row],[Links]]&amp;CHAR(34)&amp;CHAR(44)</f>
        <v>"https://www.atptour.com/en/players/nima-madami/mj91/player-activity?year=all&amp;matchType=Singles",</v>
      </c>
    </row>
    <row r="69" spans="1:12" x14ac:dyDescent="0.35">
      <c r="A69" s="53">
        <v>67</v>
      </c>
      <c r="B69" t="s">
        <v>1125</v>
      </c>
      <c r="C69" s="56" t="s">
        <v>1126</v>
      </c>
      <c r="L69" t="str">
        <f>CHAR(34)&amp;Links_Oponentes[[#This Row],[Links]]&amp;CHAR(34)&amp;CHAR(44)</f>
        <v>"https://www.atptour.com/en/players/nicklas-szymanski/sh63/player-activity?year=all&amp;matchType=Singles",</v>
      </c>
    </row>
    <row r="70" spans="1:12" x14ac:dyDescent="0.35">
      <c r="A70" s="53">
        <v>68</v>
      </c>
      <c r="B70" t="s">
        <v>1127</v>
      </c>
      <c r="C70" s="56" t="s">
        <v>1128</v>
      </c>
      <c r="L70" t="str">
        <f>CHAR(34)&amp;Links_Oponentes[[#This Row],[Links]]&amp;CHAR(34)&amp;CHAR(44)</f>
        <v>"https://www.atptour.com/en/players/rasmus-jonasson/j372/player-activity?year=all&amp;matchType=Singles",</v>
      </c>
    </row>
    <row r="71" spans="1:12" x14ac:dyDescent="0.35">
      <c r="A71" s="53">
        <v>69</v>
      </c>
      <c r="B71" t="s">
        <v>1129</v>
      </c>
      <c r="C71" s="56" t="s">
        <v>1130</v>
      </c>
      <c r="L71" t="str">
        <f>CHAR(34)&amp;Links_Oponentes[[#This Row],[Links]]&amp;CHAR(34)&amp;CHAR(44)</f>
        <v>"https://www.atptour.com/en/players/joe-schmulian/se19/player-activity?year=all&amp;matchType=Singles",</v>
      </c>
    </row>
    <row r="72" spans="1:12" x14ac:dyDescent="0.35">
      <c r="A72" s="53">
        <v>70</v>
      </c>
      <c r="B72" t="s">
        <v>1131</v>
      </c>
      <c r="C72" s="56" t="s">
        <v>1132</v>
      </c>
      <c r="L72" t="str">
        <f>CHAR(34)&amp;Links_Oponentes[[#This Row],[Links]]&amp;CHAR(34)&amp;CHAR(44)</f>
        <v>"https://www.atptour.com/en/players/joakim-nordstrom/n358/player-activity?year=all&amp;matchType=Singles",</v>
      </c>
    </row>
    <row r="73" spans="1:12" x14ac:dyDescent="0.35">
      <c r="A73" s="53">
        <v>71</v>
      </c>
      <c r="B73" t="s">
        <v>1133</v>
      </c>
      <c r="C73" s="56" t="s">
        <v>1134</v>
      </c>
      <c r="L73" t="str">
        <f>CHAR(34)&amp;Links_Oponentes[[#This Row],[Links]]&amp;CHAR(34)&amp;CHAR(44)</f>
        <v>"https://www.atptour.com/en/players/lars-dahlberg/d421/player-activity?year=all&amp;matchType=Singles",</v>
      </c>
    </row>
    <row r="74" spans="1:12" x14ac:dyDescent="0.35">
      <c r="A74" s="53">
        <v>72</v>
      </c>
      <c r="B74" t="s">
        <v>1135</v>
      </c>
      <c r="C74" s="56" t="s">
        <v>1136</v>
      </c>
      <c r="L74" t="str">
        <f>CHAR(34)&amp;Links_Oponentes[[#This Row],[Links]]&amp;CHAR(34)&amp;CHAR(44)</f>
        <v>"https://www.atptour.com/en/players/jesper-cederlind/ce76/player-activity?year=all&amp;matchType=Singles",</v>
      </c>
    </row>
    <row r="75" spans="1:12" x14ac:dyDescent="0.35">
      <c r="A75" s="53">
        <v>73</v>
      </c>
      <c r="B75" t="s">
        <v>1137</v>
      </c>
      <c r="C75" s="56" t="s">
        <v>1138</v>
      </c>
      <c r="L75" t="str">
        <f>CHAR(34)&amp;Links_Oponentes[[#This Row],[Links]]&amp;CHAR(34)&amp;CHAR(44)</f>
        <v>"https://www.atptour.com/en/players/lars-johan-beigart/bp85/player-activity?year=all&amp;matchType=Singles",</v>
      </c>
    </row>
    <row r="76" spans="1:12" x14ac:dyDescent="0.35">
      <c r="A76" s="53">
        <v>74</v>
      </c>
      <c r="B76" t="s">
        <v>1139</v>
      </c>
      <c r="C76" s="56" t="s">
        <v>1140</v>
      </c>
      <c r="L76" t="str">
        <f>CHAR(34)&amp;Links_Oponentes[[#This Row],[Links]]&amp;CHAR(34)&amp;CHAR(44)</f>
        <v>"https://www.atptour.com/en/players/joel-akerberg/a858/player-activity?year=all&amp;matchType=Singles",</v>
      </c>
    </row>
    <row r="77" spans="1:12" x14ac:dyDescent="0.35">
      <c r="A77" s="53">
        <v>75</v>
      </c>
      <c r="B77" t="s">
        <v>1141</v>
      </c>
      <c r="C77" s="56" t="s">
        <v>1142</v>
      </c>
      <c r="L77" t="str">
        <f>CHAR(34)&amp;Links_Oponentes[[#This Row],[Links]]&amp;CHAR(34)&amp;CHAR(44)</f>
        <v>"https://www.atptour.com/en/players/anders-arenfeldt-holm/hd66/player-activity?year=all&amp;matchType=Singles",</v>
      </c>
    </row>
    <row r="78" spans="1:12" x14ac:dyDescent="0.35">
      <c r="A78" s="53">
        <v>76</v>
      </c>
      <c r="B78" t="s">
        <v>1143</v>
      </c>
      <c r="C78" s="56" t="s">
        <v>1144</v>
      </c>
      <c r="L78" t="str">
        <f>CHAR(34)&amp;Links_Oponentes[[#This Row],[Links]]&amp;CHAR(34)&amp;CHAR(44)</f>
        <v>"https://www.atptour.com/en/players/erik-moberg/ml14/player-activity?year=all&amp;matchType=Singles",</v>
      </c>
    </row>
    <row r="79" spans="1:12" x14ac:dyDescent="0.35">
      <c r="A79" s="53">
        <v>77</v>
      </c>
      <c r="B79" t="s">
        <v>1145</v>
      </c>
      <c r="C79" s="56" t="s">
        <v>1146</v>
      </c>
      <c r="L79" t="str">
        <f>CHAR(34)&amp;Links_Oponentes[[#This Row],[Links]]&amp;CHAR(34)&amp;CHAR(44)</f>
        <v>"https://www.atptour.com/en/players/staffan-lundgren/l483/player-activity?year=all&amp;matchType=Singles",</v>
      </c>
    </row>
    <row r="80" spans="1:12" x14ac:dyDescent="0.35">
      <c r="A80" s="53">
        <v>78</v>
      </c>
      <c r="B80" t="s">
        <v>1147</v>
      </c>
      <c r="C80" s="56" t="s">
        <v>1148</v>
      </c>
      <c r="L80" t="str">
        <f>CHAR(34)&amp;Links_Oponentes[[#This Row],[Links]]&amp;CHAR(34)&amp;CHAR(44)</f>
        <v>"https://www.atptour.com/en/players/robin-fahgen/f593/player-activity?year=all&amp;matchType=Singles",</v>
      </c>
    </row>
    <row r="81" spans="1:12" x14ac:dyDescent="0.35">
      <c r="A81" s="53">
        <v>79</v>
      </c>
      <c r="B81" t="s">
        <v>1149</v>
      </c>
      <c r="C81" s="56" t="s">
        <v>1150</v>
      </c>
      <c r="L81" t="str">
        <f>CHAR(34)&amp;Links_Oponentes[[#This Row],[Links]]&amp;CHAR(34)&amp;CHAR(44)</f>
        <v>"https://www.atptour.com/en/players/kristoffer-jarpmyr/j280/player-activity?year=all&amp;matchType=Singles",</v>
      </c>
    </row>
    <row r="82" spans="1:12" x14ac:dyDescent="0.35">
      <c r="A82" s="53">
        <v>80</v>
      </c>
      <c r="B82" t="s">
        <v>1151</v>
      </c>
      <c r="C82" s="57" t="s">
        <v>1152</v>
      </c>
      <c r="L82" t="str">
        <f>CHAR(34)&amp;Links_Oponentes[[#This Row],[Links]]&amp;CHAR(34)&amp;CHAR(44)</f>
        <v>"https://www.atptour.com/en/players/vladimir-zinyakov/z263/player-activity?year=all&amp;matchType=Singles",</v>
      </c>
    </row>
    <row r="83" spans="1:12" x14ac:dyDescent="0.35">
      <c r="A83" s="53">
        <v>81</v>
      </c>
      <c r="B83" t="s">
        <v>1153</v>
      </c>
      <c r="C83" s="57" t="s">
        <v>1154</v>
      </c>
      <c r="L83" t="str">
        <f>CHAR(34)&amp;Links_Oponentes[[#This Row],[Links]]&amp;CHAR(34)&amp;CHAR(44)</f>
        <v>"https://www.atptour.com/en/players/patrik-jarestrand/j281/player-activity?year=all&amp;matchType=Singles",</v>
      </c>
    </row>
    <row r="84" spans="1:12" x14ac:dyDescent="0.35">
      <c r="A84" s="53">
        <v>82</v>
      </c>
      <c r="B84" t="s">
        <v>1155</v>
      </c>
      <c r="C84" s="57" t="s">
        <v>1156</v>
      </c>
      <c r="L84" t="str">
        <f>CHAR(34)&amp;Links_Oponentes[[#This Row],[Links]]&amp;CHAR(34)&amp;CHAR(44)</f>
        <v>"https://www.atptour.com/en/players/magnus-broms/bj87/player-activity?year=all&amp;matchType=Singles",</v>
      </c>
    </row>
    <row r="85" spans="1:12" x14ac:dyDescent="0.35">
      <c r="A85" s="53">
        <v>83</v>
      </c>
      <c r="B85" t="s">
        <v>1157</v>
      </c>
      <c r="C85" s="57" t="s">
        <v>1158</v>
      </c>
      <c r="L85" t="str">
        <f>CHAR(34)&amp;Links_Oponentes[[#This Row],[Links]]&amp;CHAR(34)&amp;CHAR(44)</f>
        <v>"https://www.atptour.com/en/players/otto-sauer/sf84/player-activity?year=all&amp;matchType=Singles",</v>
      </c>
    </row>
    <row r="86" spans="1:12" x14ac:dyDescent="0.35">
      <c r="A86" s="53">
        <v>84</v>
      </c>
      <c r="B86" t="s">
        <v>1159</v>
      </c>
      <c r="C86" s="57" t="s">
        <v>1160</v>
      </c>
      <c r="L86" t="str">
        <f>CHAR(34)&amp;Links_Oponentes[[#This Row],[Links]]&amp;CHAR(34)&amp;CHAR(44)</f>
        <v>"https://www.atptour.com/en/players/johan-olsson/o175/player-activity?year=all&amp;matchType=Singles",</v>
      </c>
    </row>
    <row r="87" spans="1:12" x14ac:dyDescent="0.35">
      <c r="A87" s="53">
        <v>85</v>
      </c>
      <c r="B87" t="s">
        <v>1161</v>
      </c>
      <c r="C87" s="57" t="s">
        <v>1162</v>
      </c>
      <c r="L87" t="str">
        <f>CHAR(34)&amp;Links_Oponentes[[#This Row],[Links]]&amp;CHAR(34)&amp;CHAR(44)</f>
        <v>"https://www.atptour.com/en/players/tom-eklund/e249/player-activity?year=all&amp;matchType=Singles",</v>
      </c>
    </row>
    <row r="88" spans="1:12" x14ac:dyDescent="0.35">
      <c r="A88" s="53">
        <v>86</v>
      </c>
      <c r="B88" t="s">
        <v>1163</v>
      </c>
      <c r="C88" s="57" t="s">
        <v>1164</v>
      </c>
      <c r="L88" t="str">
        <f>CHAR(34)&amp;Links_Oponentes[[#This Row],[Links]]&amp;CHAR(34)&amp;CHAR(44)</f>
        <v>"https://www.atptour.com/en/players/riad-sawas/s896/player-activity?year=all&amp;matchType=Singles",</v>
      </c>
    </row>
    <row r="89" spans="1:12" x14ac:dyDescent="0.35">
      <c r="A89" s="53">
        <v>87</v>
      </c>
      <c r="B89" t="s">
        <v>1165</v>
      </c>
      <c r="C89" s="57" t="s">
        <v>1166</v>
      </c>
      <c r="L89" t="str">
        <f>CHAR(34)&amp;Links_Oponentes[[#This Row],[Links]]&amp;CHAR(34)&amp;CHAR(44)</f>
        <v>"https://www.atptour.com/en/players/martin-taipale/t869/player-activity?year=all&amp;matchType=Singles",</v>
      </c>
    </row>
    <row r="90" spans="1:12" x14ac:dyDescent="0.35">
      <c r="A90" s="53">
        <v>88</v>
      </c>
      <c r="B90" t="s">
        <v>1167</v>
      </c>
      <c r="C90" s="57" t="s">
        <v>1168</v>
      </c>
      <c r="L90" t="str">
        <f>CHAR(34)&amp;Links_Oponentes[[#This Row],[Links]]&amp;CHAR(34)&amp;CHAR(44)</f>
        <v>"https://www.atptour.com/en/players/joan-berg/b927/player-activity?year=all&amp;matchType=Singles",</v>
      </c>
    </row>
    <row r="91" spans="1:12" x14ac:dyDescent="0.35">
      <c r="A91" s="53">
        <v>89</v>
      </c>
      <c r="B91" t="s">
        <v>1169</v>
      </c>
      <c r="C91" s="57" t="s">
        <v>1170</v>
      </c>
      <c r="L91" t="str">
        <f>CHAR(34)&amp;Links_Oponentes[[#This Row],[Links]]&amp;CHAR(34)&amp;CHAR(44)</f>
        <v>"https://www.atptour.com/en/players/robert-lindberg/l200/player-activity?year=all&amp;matchType=Singles",</v>
      </c>
    </row>
    <row r="92" spans="1:12" x14ac:dyDescent="0.35">
      <c r="A92" s="53">
        <v>90</v>
      </c>
      <c r="B92" t="s">
        <v>1171</v>
      </c>
      <c r="C92" s="57" t="s">
        <v>1172</v>
      </c>
      <c r="L92" t="str">
        <f>CHAR(34)&amp;Links_Oponentes[[#This Row],[Links]]&amp;CHAR(34)&amp;CHAR(44)</f>
        <v>"https://www.atptour.com/en/players/alexander-konigsfeldt/k983/player-activity?year=all&amp;matchType=Singles",</v>
      </c>
    </row>
    <row r="93" spans="1:12" x14ac:dyDescent="0.35">
      <c r="A93" s="53">
        <v>91</v>
      </c>
      <c r="B93" t="s">
        <v>1173</v>
      </c>
      <c r="C93" s="57" t="s">
        <v>1174</v>
      </c>
      <c r="L93" t="str">
        <f>CHAR(34)&amp;Links_Oponentes[[#This Row],[Links]]&amp;CHAR(34)&amp;CHAR(44)</f>
        <v>"https://www.atptour.com/en/players/ola-jonsson/j297/player-activity?year=all&amp;matchType=Singles",</v>
      </c>
    </row>
    <row r="94" spans="1:12" x14ac:dyDescent="0.35">
      <c r="A94" s="53">
        <v>92</v>
      </c>
      <c r="B94" t="s">
        <v>1175</v>
      </c>
      <c r="C94" s="57" t="s">
        <v>1176</v>
      </c>
      <c r="L94" t="str">
        <f>CHAR(34)&amp;Links_Oponentes[[#This Row],[Links]]&amp;CHAR(34)&amp;CHAR(44)</f>
        <v>"https://www.atptour.com/en/players/robert-seguso/s034/player-activity?year=all&amp;matchType=Singles",</v>
      </c>
    </row>
    <row r="95" spans="1:12" x14ac:dyDescent="0.35">
      <c r="A95" s="53">
        <v>93</v>
      </c>
      <c r="B95" t="s">
        <v>1177</v>
      </c>
      <c r="C95" s="57" t="s">
        <v>1178</v>
      </c>
      <c r="L95" t="str">
        <f>CHAR(34)&amp;Links_Oponentes[[#This Row],[Links]]&amp;CHAR(34)&amp;CHAR(44)</f>
        <v>"https://www.atptour.com/en/players/ludde-jarpmyr/j362/player-activity?year=all&amp;matchType=Singles",</v>
      </c>
    </row>
    <row r="96" spans="1:12" x14ac:dyDescent="0.35">
      <c r="A96" s="53">
        <v>94</v>
      </c>
      <c r="B96" t="s">
        <v>1179</v>
      </c>
      <c r="C96" s="57" t="s">
        <v>1180</v>
      </c>
      <c r="L96" t="str">
        <f>CHAR(34)&amp;Links_Oponentes[[#This Row],[Links]]&amp;CHAR(34)&amp;CHAR(44)</f>
        <v>"https://www.atptour.com/en/players/lars-goran-svensson/s992/player-activity?year=all&amp;matchType=Singles",</v>
      </c>
    </row>
    <row r="97" spans="1:12" x14ac:dyDescent="0.35">
      <c r="A97" s="53">
        <v>95</v>
      </c>
      <c r="B97" t="s">
        <v>1181</v>
      </c>
      <c r="C97" s="57" t="s">
        <v>1182</v>
      </c>
      <c r="L97" t="str">
        <f>CHAR(34)&amp;Links_Oponentes[[#This Row],[Links]]&amp;CHAR(34)&amp;CHAR(44)</f>
        <v>"https://www.atptour.com/en/players/robert-veres/v428/player-activity?year=all&amp;matchType=Singles",</v>
      </c>
    </row>
    <row r="98" spans="1:12" x14ac:dyDescent="0.35">
      <c r="A98" s="53">
        <v>96</v>
      </c>
      <c r="B98" t="s">
        <v>1183</v>
      </c>
      <c r="C98" s="57" t="s">
        <v>1184</v>
      </c>
      <c r="L98" t="str">
        <f>CHAR(34)&amp;Links_Oponentes[[#This Row],[Links]]&amp;CHAR(34)&amp;CHAR(44)</f>
        <v>"https://www.atptour.com/en/players/leander-van-der-vaart/v419/player-activity?year=all&amp;matchType=Singles",</v>
      </c>
    </row>
    <row r="99" spans="1:12" x14ac:dyDescent="0.35">
      <c r="A99" s="53">
        <v>97</v>
      </c>
      <c r="B99" t="s">
        <v>1185</v>
      </c>
      <c r="C99" s="57" t="s">
        <v>1186</v>
      </c>
      <c r="L99" t="str">
        <f>CHAR(34)&amp;Links_Oponentes[[#This Row],[Links]]&amp;CHAR(34)&amp;CHAR(44)</f>
        <v>"https://www.atptour.com/en/players/joakim-simonsen/sh58/player-activity?year=all&amp;matchType=Singles",</v>
      </c>
    </row>
    <row r="100" spans="1:12" x14ac:dyDescent="0.35">
      <c r="A100" s="53">
        <v>98</v>
      </c>
      <c r="B100" t="s">
        <v>1187</v>
      </c>
      <c r="C100" s="57" t="s">
        <v>1188</v>
      </c>
      <c r="L100" t="str">
        <f>CHAR(34)&amp;Links_Oponentes[[#This Row],[Links]]&amp;CHAR(34)&amp;CHAR(44)</f>
        <v>"https://www.atptour.com/en/players/johan-berg/ba42/player-activity?year=all&amp;matchType=Singles",</v>
      </c>
    </row>
    <row r="101" spans="1:12" x14ac:dyDescent="0.35">
      <c r="A101" s="53">
        <v>99</v>
      </c>
      <c r="B101" t="s">
        <v>1189</v>
      </c>
      <c r="C101" s="57" t="s">
        <v>1190</v>
      </c>
      <c r="L101" t="str">
        <f>CHAR(34)&amp;Links_Oponentes[[#This Row],[Links]]&amp;CHAR(34)&amp;CHAR(44)</f>
        <v>"https://www.atptour.com/en/players/marcus-westman/w339/player-activity?year=all&amp;matchType=Singles",</v>
      </c>
    </row>
    <row r="102" spans="1:12" x14ac:dyDescent="0.35">
      <c r="A102" s="53">
        <v>100</v>
      </c>
      <c r="B102" t="s">
        <v>1191</v>
      </c>
      <c r="C102" s="57" t="s">
        <v>1192</v>
      </c>
      <c r="L102" t="str">
        <f>CHAR(34)&amp;Links_Oponentes[[#This Row],[Links]]&amp;CHAR(34)&amp;CHAR(44)</f>
        <v>"https://www.atptour.com/en/players/philip-therp/t944/player-activity?year=all&amp;matchType=Singles",</v>
      </c>
    </row>
    <row r="103" spans="1:12" x14ac:dyDescent="0.35">
      <c r="A103" s="53">
        <v>101</v>
      </c>
      <c r="B103" t="s">
        <v>1193</v>
      </c>
      <c r="C103" s="57" t="s">
        <v>1194</v>
      </c>
      <c r="L103" t="str">
        <f>CHAR(34)&amp;Links_Oponentes[[#This Row],[Links]]&amp;CHAR(34)&amp;CHAR(44)</f>
        <v>"https://www.atptour.com/en/players/jakob-klaeson/k789/player-activity?year=all&amp;matchType=Singles",</v>
      </c>
    </row>
    <row r="104" spans="1:12" x14ac:dyDescent="0.35">
      <c r="A104" s="53">
        <v>102</v>
      </c>
      <c r="B104" t="s">
        <v>1195</v>
      </c>
      <c r="C104" s="57" t="s">
        <v>1196</v>
      </c>
      <c r="L104" t="str">
        <f>CHAR(34)&amp;Links_Oponentes[[#This Row],[Links]]&amp;CHAR(34)&amp;CHAR(44)</f>
        <v>"https://www.atptour.com/en/players/jonas-osterman/o178/player-activity?year=all&amp;matchType=Singles",</v>
      </c>
    </row>
    <row r="105" spans="1:12" x14ac:dyDescent="0.35">
      <c r="A105" s="53">
        <v>103</v>
      </c>
      <c r="B105" t="s">
        <v>1197</v>
      </c>
      <c r="C105" s="57" t="s">
        <v>1198</v>
      </c>
      <c r="L105" t="str">
        <f>CHAR(34)&amp;Links_Oponentes[[#This Row],[Links]]&amp;CHAR(34)&amp;CHAR(44)</f>
        <v>"https://www.atptour.com/en/players/tore-meinecke/m057/player-activity?year=all&amp;matchType=Singles",</v>
      </c>
    </row>
    <row r="106" spans="1:12" x14ac:dyDescent="0.35">
      <c r="A106" s="53">
        <v>104</v>
      </c>
      <c r="B106" t="s">
        <v>1199</v>
      </c>
      <c r="C106" s="57" t="s">
        <v>1200</v>
      </c>
      <c r="L106" t="str">
        <f>CHAR(34)&amp;Links_Oponentes[[#This Row],[Links]]&amp;CHAR(34)&amp;CHAR(44)</f>
        <v>"https://www.atptour.com/en/players/tobias-svantesson/s347/player-activity?year=all&amp;matchType=Singles",</v>
      </c>
    </row>
    <row r="107" spans="1:12" x14ac:dyDescent="0.35">
      <c r="A107" s="53">
        <v>105</v>
      </c>
      <c r="B107" t="s">
        <v>1201</v>
      </c>
      <c r="C107" s="57" t="s">
        <v>1202</v>
      </c>
      <c r="L107" t="str">
        <f>CHAR(34)&amp;Links_Oponentes[[#This Row],[Links]]&amp;CHAR(34)&amp;CHAR(44)</f>
        <v>"https://www.atptour.com/en/players/carl-demburg/d307/player-activity?year=all&amp;matchType=Singles",</v>
      </c>
    </row>
    <row r="108" spans="1:12" x14ac:dyDescent="0.35">
      <c r="A108" s="53">
        <v>106</v>
      </c>
      <c r="B108" t="s">
        <v>1203</v>
      </c>
      <c r="C108" s="57" t="s">
        <v>1204</v>
      </c>
      <c r="L108" t="str">
        <f>CHAR(34)&amp;Links_Oponentes[[#This Row],[Links]]&amp;CHAR(34)&amp;CHAR(44)</f>
        <v>"https://www.atptour.com/en/players/niklas-persson/pa06/player-activity?year=all&amp;matchType=Singles",</v>
      </c>
    </row>
    <row r="109" spans="1:12" x14ac:dyDescent="0.35">
      <c r="A109" s="53">
        <v>107</v>
      </c>
      <c r="B109" t="s">
        <v>1205</v>
      </c>
      <c r="C109" s="57" t="s">
        <v>1206</v>
      </c>
      <c r="L109" t="str">
        <f>CHAR(34)&amp;Links_Oponentes[[#This Row],[Links]]&amp;CHAR(34)&amp;CHAR(44)</f>
        <v>"https://www.atptour.com/en/players/sandy-mayer/m039/player-activity?year=all&amp;matchType=Singles",</v>
      </c>
    </row>
    <row r="110" spans="1:12" x14ac:dyDescent="0.35">
      <c r="A110" s="53">
        <v>108</v>
      </c>
      <c r="B110" t="s">
        <v>1207</v>
      </c>
      <c r="C110" s="56" t="s">
        <v>1208</v>
      </c>
      <c r="L110" t="str">
        <f>CHAR(34)&amp;Links_Oponentes[[#This Row],[Links]]&amp;CHAR(34)&amp;CHAR(44)</f>
        <v>"https://www.atptour.com/en/players/per-hjertquist/h024/player-activity?year=all&amp;matchType=Singles",</v>
      </c>
    </row>
    <row r="111" spans="1:12" x14ac:dyDescent="0.35">
      <c r="A111" s="53">
        <v>109</v>
      </c>
      <c r="B111" t="s">
        <v>1209</v>
      </c>
      <c r="C111" s="56" t="s">
        <v>1210</v>
      </c>
      <c r="L111" t="str">
        <f>CHAR(34)&amp;Links_Oponentes[[#This Row],[Links]]&amp;CHAR(34)&amp;CHAR(44)</f>
        <v>"https://www.atptour.com/en/players/balazs-taroczy/t007/player-activity?year=all&amp;matchType=Singles",</v>
      </c>
    </row>
    <row r="112" spans="1:12" x14ac:dyDescent="0.35">
      <c r="A112" s="53">
        <v>110</v>
      </c>
      <c r="B112" t="s">
        <v>1211</v>
      </c>
      <c r="C112" s="56" t="s">
        <v>1212</v>
      </c>
      <c r="L112" t="str">
        <f>CHAR(34)&amp;Links_Oponentes[[#This Row],[Links]]&amp;CHAR(34)&amp;CHAR(44)</f>
        <v>"https://www.atptour.com/en/players/kent-carlsson/c019/player-activity?year=all&amp;matchType=Singles",</v>
      </c>
    </row>
    <row r="113" spans="1:12" x14ac:dyDescent="0.35">
      <c r="A113" s="53">
        <v>111</v>
      </c>
      <c r="B113" t="s">
        <v>1213</v>
      </c>
      <c r="C113" s="56" t="s">
        <v>1214</v>
      </c>
      <c r="L113" t="str">
        <f>CHAR(34)&amp;Links_Oponentes[[#This Row],[Links]]&amp;CHAR(34)&amp;CHAR(44)</f>
        <v>"https://www.atptour.com/en/players/krister-wedenby/w172/player-activity?year=all&amp;matchType=Singles",</v>
      </c>
    </row>
    <row r="114" spans="1:12" x14ac:dyDescent="0.35">
      <c r="A114" s="53">
        <v>112</v>
      </c>
      <c r="B114" t="s">
        <v>1215</v>
      </c>
      <c r="C114" s="56" t="s">
        <v>1216</v>
      </c>
      <c r="L114" t="str">
        <f>CHAR(34)&amp;Links_Oponentes[[#This Row],[Links]]&amp;CHAR(34)&amp;CHAR(44)</f>
        <v>"https://www.atptour.com/en/players/florian-kunth/k498/player-activity?year=all&amp;matchType=Singles",</v>
      </c>
    </row>
    <row r="115" spans="1:12" x14ac:dyDescent="0.35">
      <c r="A115" s="53">
        <v>113</v>
      </c>
      <c r="B115" t="s">
        <v>1217</v>
      </c>
      <c r="C115" s="56" t="s">
        <v>1218</v>
      </c>
      <c r="L115" t="str">
        <f>CHAR(34)&amp;Links_Oponentes[[#This Row],[Links]]&amp;CHAR(34)&amp;CHAR(44)</f>
        <v>"https://www.atptour.com/en/players/joakim-nystrom/n030/player-activity?year=all&amp;matchType=Singles",</v>
      </c>
    </row>
    <row r="116" spans="1:12" x14ac:dyDescent="0.35">
      <c r="A116" s="53">
        <v>114</v>
      </c>
      <c r="B116" t="s">
        <v>1219</v>
      </c>
      <c r="C116" s="56" t="s">
        <v>1220</v>
      </c>
      <c r="L116" t="str">
        <f>CHAR(34)&amp;Links_Oponentes[[#This Row],[Links]]&amp;CHAR(34)&amp;CHAR(44)</f>
        <v>"https://www.atptour.com/en/players/ronnie-bathman/b022/player-activity?year=all&amp;matchType=Singles",</v>
      </c>
    </row>
    <row r="117" spans="1:12" x14ac:dyDescent="0.35">
      <c r="A117" s="53">
        <v>115</v>
      </c>
      <c r="B117" t="s">
        <v>1221</v>
      </c>
      <c r="C117" s="56" t="s">
        <v>1222</v>
      </c>
      <c r="L117" t="str">
        <f>CHAR(34)&amp;Links_Oponentes[[#This Row],[Links]]&amp;CHAR(34)&amp;CHAR(44)</f>
        <v>"https://www.atptour.com/en/players/guillermo-rivas/r028/player-activity?year=all&amp;matchType=Singles",</v>
      </c>
    </row>
    <row r="118" spans="1:12" x14ac:dyDescent="0.35">
      <c r="A118" s="53">
        <v>116</v>
      </c>
      <c r="B118" t="s">
        <v>1223</v>
      </c>
      <c r="C118" s="56" t="s">
        <v>1224</v>
      </c>
      <c r="L118" t="str">
        <f>CHAR(34)&amp;Links_Oponentes[[#This Row],[Links]]&amp;CHAR(34)&amp;CHAR(44)</f>
        <v>"https://www.atptour.com/en/players/henrik-sundstrom/s097/player-activity?year=all&amp;matchType=Singles",</v>
      </c>
    </row>
    <row r="119" spans="1:12" x14ac:dyDescent="0.35">
      <c r="A119" s="53">
        <v>117</v>
      </c>
      <c r="B119" t="s">
        <v>1225</v>
      </c>
      <c r="C119" s="56" t="s">
        <v>1226</v>
      </c>
      <c r="L119" t="str">
        <f>CHAR(34)&amp;Links_Oponentes[[#This Row],[Links]]&amp;CHAR(34)&amp;CHAR(44)</f>
        <v>"https://www.atptour.com/en/players/gianni-ocleppo/o004/player-activity?year=all&amp;matchType=Singles",</v>
      </c>
    </row>
    <row r="120" spans="1:12" x14ac:dyDescent="0.35">
      <c r="A120" s="53">
        <v>118</v>
      </c>
      <c r="B120" t="s">
        <v>1227</v>
      </c>
      <c r="C120" s="56" t="s">
        <v>1228</v>
      </c>
      <c r="L120" t="str">
        <f>CHAR(34)&amp;Links_Oponentes[[#This Row],[Links]]&amp;CHAR(34)&amp;CHAR(44)</f>
        <v>"https://www.atptour.com/en/players/henry-pfister/p026/player-activity?year=all&amp;matchType=Singles",</v>
      </c>
    </row>
    <row r="121" spans="1:12" x14ac:dyDescent="0.35">
      <c r="A121" s="53">
        <v>119</v>
      </c>
      <c r="B121" t="s">
        <v>1229</v>
      </c>
      <c r="C121" s="56" t="s">
        <v>1230</v>
      </c>
      <c r="L121" t="str">
        <f>CHAR(34)&amp;Links_Oponentes[[#This Row],[Links]]&amp;CHAR(34)&amp;CHAR(44)</f>
        <v>"https://www.atptour.com/en/players/peter-fleming/f030/player-activity?year=all&amp;matchType=Singles",</v>
      </c>
    </row>
    <row r="122" spans="1:12" x14ac:dyDescent="0.35">
      <c r="A122" s="53">
        <v>120</v>
      </c>
      <c r="B122" t="s">
        <v>1231</v>
      </c>
      <c r="C122" s="56" t="s">
        <v>1232</v>
      </c>
      <c r="L122" t="str">
        <f>CHAR(34)&amp;Links_Oponentes[[#This Row],[Links]]&amp;CHAR(34)&amp;CHAR(44)</f>
        <v>"https://www.atptour.com/en/players/shlomo-glickstein/g019/player-activity?year=all&amp;matchType=Singles",</v>
      </c>
    </row>
    <row r="123" spans="1:12" x14ac:dyDescent="0.35">
      <c r="A123" s="53">
        <v>121</v>
      </c>
      <c r="B123" t="s">
        <v>1233</v>
      </c>
      <c r="C123" s="56" t="s">
        <v>1234</v>
      </c>
      <c r="L123" t="str">
        <f>CHAR(34)&amp;Links_Oponentes[[#This Row],[Links]]&amp;CHAR(34)&amp;CHAR(44)</f>
        <v>"https://www.atptour.com/en/players/butch-walts/w002/player-activity?year=all&amp;matchType=Singles",</v>
      </c>
    </row>
    <row r="124" spans="1:12" x14ac:dyDescent="0.35">
      <c r="A124" s="53">
        <v>122</v>
      </c>
      <c r="B124" t="s">
        <v>1235</v>
      </c>
      <c r="C124" s="56" t="s">
        <v>1236</v>
      </c>
      <c r="L124" t="str">
        <f>CHAR(34)&amp;Links_Oponentes[[#This Row],[Links]]&amp;CHAR(34)&amp;CHAR(44)</f>
        <v>"https://www.atptour.com/en/players/andrew-pattison/p074/player-activity?year=all&amp;matchType=Singles",</v>
      </c>
    </row>
    <row r="125" spans="1:12" x14ac:dyDescent="0.35">
      <c r="A125" s="53">
        <v>123</v>
      </c>
      <c r="B125" t="s">
        <v>1237</v>
      </c>
      <c r="C125" s="56" t="s">
        <v>1238</v>
      </c>
      <c r="L125" t="str">
        <f>CHAR(34)&amp;Links_Oponentes[[#This Row],[Links]]&amp;CHAR(34)&amp;CHAR(44)</f>
        <v>"https://www.atptour.com/en/players/brian-gottfried/g029/player-activity?year=all&amp;matchType=Singles",</v>
      </c>
    </row>
    <row r="126" spans="1:12" x14ac:dyDescent="0.35">
      <c r="A126" s="53">
        <v>124</v>
      </c>
      <c r="B126" t="s">
        <v>1239</v>
      </c>
      <c r="C126" s="56" t="s">
        <v>1240</v>
      </c>
      <c r="L126" t="str">
        <f>CHAR(34)&amp;Links_Oponentes[[#This Row],[Links]]&amp;CHAR(34)&amp;CHAR(44)</f>
        <v>"https://www.atptour.com/en/players/tim-gullikson/g048/player-activity?year=all&amp;matchType=Singles",</v>
      </c>
    </row>
    <row r="127" spans="1:12" x14ac:dyDescent="0.35">
      <c r="A127" s="53">
        <v>125</v>
      </c>
      <c r="B127" t="s">
        <v>1241</v>
      </c>
      <c r="C127" s="56" t="s">
        <v>1242</v>
      </c>
      <c r="L127" t="str">
        <f>CHAR(34)&amp;Links_Oponentes[[#This Row],[Links]]&amp;CHAR(34)&amp;CHAR(44)</f>
        <v>"https://www.atptour.com/en/players/mark-cox/c090/player-activity?year=all&amp;matchType=Singles",</v>
      </c>
    </row>
    <row r="128" spans="1:12" x14ac:dyDescent="0.35">
      <c r="A128" s="53">
        <v>126</v>
      </c>
      <c r="B128" t="s">
        <v>1243</v>
      </c>
      <c r="C128" s="56" t="s">
        <v>1244</v>
      </c>
      <c r="L128" t="str">
        <f>CHAR(34)&amp;Links_Oponentes[[#This Row],[Links]]&amp;CHAR(34)&amp;CHAR(44)</f>
        <v>"https://www.atptour.com/en/players/sherwood-stewart/s082/player-activity?year=all&amp;matchType=Singles",</v>
      </c>
    </row>
    <row r="129" spans="1:12" x14ac:dyDescent="0.35">
      <c r="A129" s="53">
        <v>127</v>
      </c>
      <c r="B129" t="s">
        <v>1245</v>
      </c>
      <c r="C129" s="56" t="s">
        <v>1246</v>
      </c>
      <c r="L129" t="str">
        <f>CHAR(34)&amp;Links_Oponentes[[#This Row],[Links]]&amp;CHAR(34)&amp;CHAR(44)</f>
        <v>"https://www.atptour.com/en/players/sammy-giammalva-jr/g013/player-activity?year=all&amp;matchType=Singles",</v>
      </c>
    </row>
    <row r="130" spans="1:12" x14ac:dyDescent="0.35">
      <c r="A130" s="53">
        <v>128</v>
      </c>
      <c r="B130" t="s">
        <v>1247</v>
      </c>
      <c r="C130" s="56" t="s">
        <v>1248</v>
      </c>
      <c r="L130" t="str">
        <f>CHAR(34)&amp;Links_Oponentes[[#This Row],[Links]]&amp;CHAR(34)&amp;CHAR(44)</f>
        <v>"https://www.atptour.com/en/players/horacio-de-la-pena/d008/player-activity?year=all&amp;matchType=Singles",</v>
      </c>
    </row>
    <row r="131" spans="1:12" x14ac:dyDescent="0.35">
      <c r="A131" s="53">
        <v>129</v>
      </c>
      <c r="B131" t="s">
        <v>1249</v>
      </c>
      <c r="C131" s="56" t="s">
        <v>1250</v>
      </c>
      <c r="L131" t="str">
        <f>CHAR(34)&amp;Links_Oponentes[[#This Row],[Links]]&amp;CHAR(34)&amp;CHAR(44)</f>
        <v>"https://www.atptour.com/en/players/ben-testerman/t014/player-activity?year=all&amp;matchType=Singles",</v>
      </c>
    </row>
    <row r="132" spans="1:12" x14ac:dyDescent="0.35">
      <c r="A132" s="53">
        <v>130</v>
      </c>
      <c r="B132" t="s">
        <v>1251</v>
      </c>
      <c r="C132" s="56" t="s">
        <v>1252</v>
      </c>
      <c r="L132" t="str">
        <f>CHAR(34)&amp;Links_Oponentes[[#This Row],[Links]]&amp;CHAR(34)&amp;CHAR(44)</f>
        <v>"https://www.atptour.com/en/players/alberto-tous/t025/player-activity?year=all&amp;matchType=Singles",</v>
      </c>
    </row>
    <row r="133" spans="1:12" x14ac:dyDescent="0.35">
      <c r="A133" s="53">
        <v>131</v>
      </c>
      <c r="B133" t="s">
        <v>1253</v>
      </c>
      <c r="C133" s="56" t="s">
        <v>1254</v>
      </c>
      <c r="L133" t="str">
        <f>CHAR(34)&amp;Links_Oponentes[[#This Row],[Links]]&amp;CHAR(34)&amp;CHAR(44)</f>
        <v>"https://www.atptour.com/en/players/wojtek-fibak/f020/player-activity?year=all&amp;matchType=Singles",</v>
      </c>
    </row>
    <row r="134" spans="1:12" x14ac:dyDescent="0.35">
      <c r="A134" s="53">
        <v>132</v>
      </c>
      <c r="B134" t="s">
        <v>1255</v>
      </c>
      <c r="C134" s="56" t="s">
        <v>1256</v>
      </c>
      <c r="L134" t="str">
        <f>CHAR(34)&amp;Links_Oponentes[[#This Row],[Links]]&amp;CHAR(34)&amp;CHAR(44)</f>
        <v>"https://www.atptour.com/en/players/tomas-smid/s058/player-activity?year=all&amp;matchType=Singles",</v>
      </c>
    </row>
    <row r="135" spans="1:12" x14ac:dyDescent="0.35">
      <c r="A135" s="53">
        <v>133</v>
      </c>
      <c r="B135" t="s">
        <v>1257</v>
      </c>
      <c r="C135" s="56" t="s">
        <v>1258</v>
      </c>
      <c r="L135" t="str">
        <f>CHAR(34)&amp;Links_Oponentes[[#This Row],[Links]]&amp;CHAR(34)&amp;CHAR(44)</f>
        <v>"https://www.atptour.com/en/players/miloslav-mecir-sr/m052/player-activity?year=all&amp;matchType=Singles",</v>
      </c>
    </row>
    <row r="136" spans="1:12" x14ac:dyDescent="0.35">
      <c r="A136" s="53">
        <v>134</v>
      </c>
      <c r="B136" t="s">
        <v>1259</v>
      </c>
      <c r="C136" s="56" t="s">
        <v>1260</v>
      </c>
      <c r="L136" t="str">
        <f>CHAR(34)&amp;Links_Oponentes[[#This Row],[Links]]&amp;CHAR(34)&amp;CHAR(44)</f>
        <v>"https://www.atptour.com/en/players/mark-dickson/d028/player-activity?year=all&amp;matchType=Singles",</v>
      </c>
    </row>
    <row r="137" spans="1:12" x14ac:dyDescent="0.35">
      <c r="A137" s="53">
        <v>135</v>
      </c>
      <c r="B137" t="s">
        <v>1261</v>
      </c>
      <c r="C137" s="56" t="s">
        <v>1262</v>
      </c>
      <c r="L137" t="str">
        <f>CHAR(34)&amp;Links_Oponentes[[#This Row],[Links]]&amp;CHAR(34)&amp;CHAR(44)</f>
        <v>"https://www.atptour.com/en/players/stefan-simonsson/s051/player-activity?year=all&amp;matchType=Singles",</v>
      </c>
    </row>
    <row r="138" spans="1:12" x14ac:dyDescent="0.35">
      <c r="A138" s="53">
        <v>136</v>
      </c>
      <c r="B138" t="s">
        <v>1263</v>
      </c>
      <c r="C138" s="56" t="s">
        <v>1264</v>
      </c>
      <c r="L138" t="str">
        <f>CHAR(34)&amp;Links_Oponentes[[#This Row],[Links]]&amp;CHAR(34)&amp;CHAR(44)</f>
        <v>"https://www.atptour.com/en/players/hans-dieter-beutel/b042/player-activity?year=all&amp;matchType=Singles",</v>
      </c>
    </row>
    <row r="139" spans="1:12" x14ac:dyDescent="0.35">
      <c r="A139" s="53">
        <v>137</v>
      </c>
      <c r="B139" t="s">
        <v>1265</v>
      </c>
      <c r="C139" s="56" t="s">
        <v>1266</v>
      </c>
      <c r="L139" t="str">
        <f>CHAR(34)&amp;Links_Oponentes[[#This Row],[Links]]&amp;CHAR(34)&amp;CHAR(44)</f>
        <v>"https://www.atptour.com/en/players/steve-denton/d019/player-activity?year=all&amp;matchType=Singles",</v>
      </c>
    </row>
    <row r="140" spans="1:12" x14ac:dyDescent="0.35">
      <c r="A140" s="53">
        <v>138</v>
      </c>
      <c r="B140" t="s">
        <v>1267</v>
      </c>
      <c r="C140" s="56" t="s">
        <v>1268</v>
      </c>
      <c r="L140" t="str">
        <f>CHAR(34)&amp;Links_Oponentes[[#This Row],[Links]]&amp;CHAR(34)&amp;CHAR(44)</f>
        <v>"https://www.atptour.com/en/players/corrado-barazzutti/b007/player-activity?year=all&amp;matchType=Singles",</v>
      </c>
    </row>
    <row r="141" spans="1:12" x14ac:dyDescent="0.35">
      <c r="A141" s="53">
        <v>139</v>
      </c>
      <c r="B141" t="s">
        <v>1269</v>
      </c>
      <c r="C141" s="56" t="s">
        <v>1270</v>
      </c>
      <c r="L141" t="str">
        <f>CHAR(34)&amp;Links_Oponentes[[#This Row],[Links]]&amp;CHAR(34)&amp;CHAR(44)</f>
        <v>"https://www.atptour.com/en/players/bernhard-pils/p031/player-activity?year=all&amp;matchType=Singles",</v>
      </c>
    </row>
    <row r="142" spans="1:12" x14ac:dyDescent="0.35">
      <c r="A142" s="53">
        <v>140</v>
      </c>
      <c r="B142" t="s">
        <v>1271</v>
      </c>
      <c r="C142" s="56" t="s">
        <v>1272</v>
      </c>
      <c r="L142" t="str">
        <f>CHAR(34)&amp;Links_Oponentes[[#This Row],[Links]]&amp;CHAR(34)&amp;CHAR(44)</f>
        <v>"https://www.atptour.com/en/players/jose-higueras/h019/player-activity?year=all&amp;matchType=Singles",</v>
      </c>
    </row>
    <row r="143" spans="1:12" x14ac:dyDescent="0.35">
      <c r="A143" s="53">
        <v>141</v>
      </c>
      <c r="B143" t="s">
        <v>1273</v>
      </c>
      <c r="C143" s="56" t="s">
        <v>1274</v>
      </c>
      <c r="L143" t="str">
        <f>CHAR(34)&amp;Links_Oponentes[[#This Row],[Links]]&amp;CHAR(34)&amp;CHAR(44)</f>
        <v>"https://www.atptour.com/en/players/heinz-gunthardt/g050/player-activity?year=all&amp;matchType=Singles",</v>
      </c>
    </row>
    <row r="144" spans="1:12" x14ac:dyDescent="0.35">
      <c r="A144" s="53">
        <v>142</v>
      </c>
      <c r="B144" t="s">
        <v>1275</v>
      </c>
      <c r="C144" s="56" t="s">
        <v>1276</v>
      </c>
      <c r="L144" t="str">
        <f>CHAR(34)&amp;Links_Oponentes[[#This Row],[Links]]&amp;CHAR(34)&amp;CHAR(44)</f>
        <v>"https://www.atptour.com/en/players/matt-doyle/d039/player-activity?year=all&amp;matchType=Singles",</v>
      </c>
    </row>
    <row r="145" spans="1:12" x14ac:dyDescent="0.35">
      <c r="A145" s="53">
        <v>143</v>
      </c>
      <c r="B145" t="s">
        <v>1277</v>
      </c>
      <c r="C145" s="56" t="s">
        <v>1278</v>
      </c>
      <c r="L145" t="str">
        <f>CHAR(34)&amp;Links_Oponentes[[#This Row],[Links]]&amp;CHAR(34)&amp;CHAR(44)</f>
        <v>"https://www.atptour.com/en/players/mel-purcell/p057/player-activity?year=all&amp;matchType=Singles",</v>
      </c>
    </row>
    <row r="146" spans="1:12" x14ac:dyDescent="0.35">
      <c r="A146" s="53">
        <v>144</v>
      </c>
      <c r="B146" t="s">
        <v>1279</v>
      </c>
      <c r="C146" s="56" t="s">
        <v>1280</v>
      </c>
      <c r="L146" t="str">
        <f>CHAR(34)&amp;Links_Oponentes[[#This Row],[Links]]&amp;CHAR(34)&amp;CHAR(44)</f>
        <v>"https://www.atptour.com/en/players/fredrik-rosenquist/r041/player-activity?year=all&amp;matchType=Singles",</v>
      </c>
    </row>
    <row r="147" spans="1:12" x14ac:dyDescent="0.35">
      <c r="A147" s="53">
        <v>145</v>
      </c>
      <c r="B147" t="s">
        <v>1281</v>
      </c>
      <c r="C147" s="56" t="s">
        <v>1282</v>
      </c>
      <c r="L147" t="str">
        <f>CHAR(34)&amp;Links_Oponentes[[#This Row],[Links]]&amp;CHAR(34)&amp;CHAR(44)</f>
        <v>"https://www.atptour.com/en/players/gary-donnelly/d034/player-activity?year=all&amp;matchType=Singles",</v>
      </c>
    </row>
    <row r="148" spans="1:12" x14ac:dyDescent="0.35">
      <c r="A148" s="53">
        <v>146</v>
      </c>
      <c r="B148" t="s">
        <v>1283</v>
      </c>
      <c r="C148" s="56" t="s">
        <v>1284</v>
      </c>
      <c r="L148" t="str">
        <f>CHAR(34)&amp;Links_Oponentes[[#This Row],[Links]]&amp;CHAR(34)&amp;CHAR(44)</f>
        <v>"https://www.atptour.com/en/players/mike-de-palmer/d021/player-activity?year=all&amp;matchType=Singles",</v>
      </c>
    </row>
    <row r="149" spans="1:12" x14ac:dyDescent="0.35">
      <c r="A149" s="53">
        <v>147</v>
      </c>
      <c r="B149" t="s">
        <v>1285</v>
      </c>
      <c r="C149" s="56" t="s">
        <v>1286</v>
      </c>
      <c r="L149" t="str">
        <f>CHAR(34)&amp;Links_Oponentes[[#This Row],[Links]]&amp;CHAR(34)&amp;CHAR(44)</f>
        <v>"https://www.atptour.com/en/players/claudio-panatta/p008/player-activity?year=all&amp;matchType=Singles",</v>
      </c>
    </row>
    <row r="150" spans="1:12" x14ac:dyDescent="0.35">
      <c r="A150" s="53">
        <v>148</v>
      </c>
      <c r="B150" t="s">
        <v>1287</v>
      </c>
      <c r="C150" s="56" t="s">
        <v>1288</v>
      </c>
      <c r="L150" t="str">
        <f>CHAR(34)&amp;Links_Oponentes[[#This Row],[Links]]&amp;CHAR(34)&amp;CHAR(44)</f>
        <v>"https://www.atptour.com/en/players/peter-mcnamara/m051/player-activity?year=all&amp;matchType=Singles",</v>
      </c>
    </row>
    <row r="151" spans="1:12" x14ac:dyDescent="0.35">
      <c r="A151" s="53">
        <v>149</v>
      </c>
      <c r="B151" t="s">
        <v>1289</v>
      </c>
      <c r="C151" s="56" t="s">
        <v>1290</v>
      </c>
      <c r="L151" t="str">
        <f>CHAR(34)&amp;Links_Oponentes[[#This Row],[Links]]&amp;CHAR(34)&amp;CHAR(44)</f>
        <v>"https://www.atptour.com/en/players/damir-keretic/k008/player-activity?year=all&amp;matchType=Singles",</v>
      </c>
    </row>
    <row r="152" spans="1:12" x14ac:dyDescent="0.35">
      <c r="A152" s="53">
        <v>150</v>
      </c>
      <c r="B152" t="s">
        <v>1291</v>
      </c>
      <c r="C152" s="56" t="s">
        <v>1292</v>
      </c>
      <c r="L152" t="str">
        <f>CHAR(34)&amp;Links_Oponentes[[#This Row],[Links]]&amp;CHAR(34)&amp;CHAR(44)</f>
        <v>"https://www.atptour.com/en/players/magnus-tideman/t021/player-activity?year=all&amp;matchType=Singles",</v>
      </c>
    </row>
    <row r="153" spans="1:12" x14ac:dyDescent="0.35">
      <c r="A153" s="53">
        <v>151</v>
      </c>
      <c r="B153" t="s">
        <v>1293</v>
      </c>
      <c r="C153" s="56" t="s">
        <v>1294</v>
      </c>
      <c r="L153" t="str">
        <f>CHAR(34)&amp;Links_Oponentes[[#This Row],[Links]]&amp;CHAR(34)&amp;CHAR(44)</f>
        <v>"https://www.atptour.com/en/players/hans-simonsson/s053/player-activity?year=all&amp;matchType=Singles",</v>
      </c>
    </row>
    <row r="154" spans="1:12" x14ac:dyDescent="0.35">
      <c r="A154" s="53">
        <v>152</v>
      </c>
      <c r="B154" t="s">
        <v>1295</v>
      </c>
      <c r="C154" s="56" t="s">
        <v>1296</v>
      </c>
      <c r="L154" t="str">
        <f>CHAR(34)&amp;Links_Oponentes[[#This Row],[Links]]&amp;CHAR(34)&amp;CHAR(44)</f>
        <v>"https://www.atptour.com/en/players/michael-westphal/w014/player-activity?year=all&amp;matchType=Singles",</v>
      </c>
    </row>
    <row r="155" spans="1:12" x14ac:dyDescent="0.35">
      <c r="A155" s="53">
        <v>153</v>
      </c>
      <c r="B155" t="s">
        <v>1297</v>
      </c>
      <c r="C155" s="56" t="s">
        <v>1298</v>
      </c>
      <c r="L155" t="str">
        <f>CHAR(34)&amp;Links_Oponentes[[#This Row],[Links]]&amp;CHAR(34)&amp;CHAR(44)</f>
        <v>"https://www.atptour.com/en/players/ricardo-ycaza/y007/player-activity?year=all&amp;matchType=Singles",</v>
      </c>
    </row>
    <row r="156" spans="1:12" x14ac:dyDescent="0.35">
      <c r="A156" s="53">
        <v>154</v>
      </c>
      <c r="B156" t="s">
        <v>1299</v>
      </c>
      <c r="C156" s="56" t="s">
        <v>1300</v>
      </c>
      <c r="L156" t="str">
        <f>CHAR(34)&amp;Links_Oponentes[[#This Row],[Links]]&amp;CHAR(34)&amp;CHAR(44)</f>
        <v>"https://www.atptour.com/en/players/vitas-gerulaitis/g008/player-activity?year=all&amp;matchType=Singles",</v>
      </c>
    </row>
    <row r="157" spans="1:12" x14ac:dyDescent="0.35">
      <c r="A157" s="53">
        <v>155</v>
      </c>
      <c r="B157" t="s">
        <v>1301</v>
      </c>
      <c r="C157" s="56" t="s">
        <v>1302</v>
      </c>
      <c r="L157" t="str">
        <f>CHAR(34)&amp;Links_Oponentes[[#This Row],[Links]]&amp;CHAR(34)&amp;CHAR(44)</f>
        <v>"https://www.atptour.com/en/players/jim-gurfein/g054/player-activity?year=all&amp;matchType=Singles",</v>
      </c>
    </row>
    <row r="158" spans="1:12" x14ac:dyDescent="0.35">
      <c r="A158" s="53">
        <v>156</v>
      </c>
      <c r="B158" t="s">
        <v>1303</v>
      </c>
      <c r="C158" s="56" t="s">
        <v>1304</v>
      </c>
      <c r="L158" t="str">
        <f>CHAR(34)&amp;Links_Oponentes[[#This Row],[Links]]&amp;CHAR(34)&amp;CHAR(44)</f>
        <v>"https://www.atptour.com/en/players/tintus-wibowo/w137/player-activity?year=all&amp;matchType=Singles",</v>
      </c>
    </row>
    <row r="159" spans="1:12" x14ac:dyDescent="0.35">
      <c r="A159" s="53">
        <v>157</v>
      </c>
      <c r="B159" t="s">
        <v>1305</v>
      </c>
      <c r="C159" s="56" t="s">
        <v>1306</v>
      </c>
      <c r="L159" t="str">
        <f>CHAR(34)&amp;Links_Oponentes[[#This Row],[Links]]&amp;CHAR(34)&amp;CHAR(44)</f>
        <v>"https://www.atptour.com/en/players/jay-lapidus/l005/player-activity?year=all&amp;matchType=Singles",</v>
      </c>
    </row>
    <row r="160" spans="1:12" x14ac:dyDescent="0.35">
      <c r="A160" s="53">
        <v>158</v>
      </c>
      <c r="B160" t="s">
        <v>1307</v>
      </c>
      <c r="C160" s="56" t="s">
        <v>1308</v>
      </c>
      <c r="L160" t="str">
        <f>CHAR(34)&amp;Links_Oponentes[[#This Row],[Links]]&amp;CHAR(34)&amp;CHAR(44)</f>
        <v>"https://www.atptour.com/en/players/lloyd-bourne/b066/player-activity?year=all&amp;matchType=Singles",</v>
      </c>
    </row>
    <row r="161" spans="1:12" x14ac:dyDescent="0.35">
      <c r="A161" s="53">
        <v>159</v>
      </c>
      <c r="B161" t="s">
        <v>1309</v>
      </c>
      <c r="C161" s="56" t="s">
        <v>1310</v>
      </c>
      <c r="L161" t="str">
        <f>CHAR(34)&amp;Links_Oponentes[[#This Row],[Links]]&amp;CHAR(34)&amp;CHAR(44)</f>
        <v>"https://www.atptour.com/en/players/peter-carlsson/c016/player-activity?year=all&amp;matchType=Singles",</v>
      </c>
    </row>
    <row r="162" spans="1:12" x14ac:dyDescent="0.35">
      <c r="A162" s="53">
        <v>160</v>
      </c>
      <c r="B162" t="s">
        <v>1311</v>
      </c>
      <c r="C162" s="56" t="s">
        <v>1312</v>
      </c>
      <c r="L162" t="str">
        <f>CHAR(34)&amp;Links_Oponentes[[#This Row],[Links]]&amp;CHAR(34)&amp;CHAR(44)</f>
        <v>"https://www.atptour.com/en/players/gustavo-tiberti/t020/player-activity?year=all&amp;matchType=Singles",</v>
      </c>
    </row>
    <row r="163" spans="1:12" x14ac:dyDescent="0.35">
      <c r="A163" s="53">
        <v>161</v>
      </c>
      <c r="B163" t="s">
        <v>1313</v>
      </c>
      <c r="C163" s="56" t="s">
        <v>1314</v>
      </c>
      <c r="L163" t="str">
        <f>CHAR(34)&amp;Links_Oponentes[[#This Row],[Links]]&amp;CHAR(34)&amp;CHAR(44)</f>
        <v>"https://www.atptour.com/en/players/jose-lopez-maeso/l039/player-activity?year=all&amp;matchType=Singles",</v>
      </c>
    </row>
    <row r="164" spans="1:12" x14ac:dyDescent="0.35">
      <c r="A164" s="53">
        <v>162</v>
      </c>
      <c r="B164" t="s">
        <v>1315</v>
      </c>
      <c r="C164" s="56" t="s">
        <v>1316</v>
      </c>
      <c r="L164" t="str">
        <f>CHAR(34)&amp;Links_Oponentes[[#This Row],[Links]]&amp;CHAR(34)&amp;CHAR(44)</f>
        <v>"https://www.atptour.com/en/players/vadim-borisov/b061/player-activity?year=all&amp;matchType=Singles",</v>
      </c>
    </row>
    <row r="165" spans="1:12" x14ac:dyDescent="0.35">
      <c r="A165" s="53">
        <v>163</v>
      </c>
      <c r="B165" t="s">
        <v>1317</v>
      </c>
      <c r="C165" s="56" t="s">
        <v>1318</v>
      </c>
      <c r="L165" t="str">
        <f>CHAR(34)&amp;Links_Oponentes[[#This Row],[Links]]&amp;CHAR(34)&amp;CHAR(44)</f>
        <v>"https://www.atptour.com/en/players/alexander-zverev-sr/z007/player-activity?year=all&amp;matchType=Singles",</v>
      </c>
    </row>
    <row r="166" spans="1:12" x14ac:dyDescent="0.35">
      <c r="A166" s="53">
        <v>164</v>
      </c>
      <c r="B166" t="s">
        <v>1319</v>
      </c>
      <c r="C166" s="56" t="s">
        <v>1320</v>
      </c>
      <c r="L166" t="str">
        <f>CHAR(34)&amp;Links_Oponentes[[#This Row],[Links]]&amp;CHAR(34)&amp;CHAR(44)</f>
        <v>"https://www.atptour.com/en/players/stan-smith/s060/player-activity?year=all&amp;matchType=Singles",</v>
      </c>
    </row>
    <row r="167" spans="1:12" x14ac:dyDescent="0.35">
      <c r="A167" s="53">
        <v>165</v>
      </c>
      <c r="B167" t="s">
        <v>1321</v>
      </c>
      <c r="C167" s="56" t="s">
        <v>1322</v>
      </c>
      <c r="L167" t="str">
        <f>CHAR(34)&amp;Links_Oponentes[[#This Row],[Links]]&amp;CHAR(34)&amp;CHAR(44)</f>
        <v>"https://www.atptour.com/en/players/stanislav-birner/b046/player-activity?year=all&amp;matchType=Singles",</v>
      </c>
    </row>
    <row r="168" spans="1:12" x14ac:dyDescent="0.35">
      <c r="A168" s="53">
        <v>166</v>
      </c>
      <c r="B168" t="s">
        <v>1323</v>
      </c>
      <c r="C168" s="56" t="s">
        <v>1324</v>
      </c>
      <c r="L168" t="str">
        <f>CHAR(34)&amp;Links_Oponentes[[#This Row],[Links]]&amp;CHAR(34)&amp;CHAR(44)</f>
        <v>"https://www.atptour.com/en/players/tenny-svensson/s149/player-activity?year=all&amp;matchType=Singles",</v>
      </c>
    </row>
    <row r="169" spans="1:12" x14ac:dyDescent="0.35">
      <c r="A169" s="53">
        <v>167</v>
      </c>
      <c r="B169" t="s">
        <v>1325</v>
      </c>
      <c r="C169" s="56" t="s">
        <v>1326</v>
      </c>
      <c r="L169" t="str">
        <f>CHAR(34)&amp;Links_Oponentes[[#This Row],[Links]]&amp;CHAR(34)&amp;CHAR(44)</f>
        <v>"https://www.atptour.com/en/players/paul-mcnamee/m050/player-activity?year=all&amp;matchType=Singles",</v>
      </c>
    </row>
    <row r="170" spans="1:12" x14ac:dyDescent="0.35">
      <c r="A170" s="53">
        <v>168</v>
      </c>
      <c r="B170" t="s">
        <v>1327</v>
      </c>
      <c r="C170" s="56" t="s">
        <v>1328</v>
      </c>
      <c r="L170" t="str">
        <f>CHAR(34)&amp;Links_Oponentes[[#This Row],[Links]]&amp;CHAR(34)&amp;CHAR(44)</f>
        <v>"https://www.atptour.com/en/players/jan-kallquist/k069/player-activity?year=all&amp;matchType=Singles",</v>
      </c>
    </row>
    <row r="171" spans="1:12" x14ac:dyDescent="0.35">
      <c r="A171" s="53">
        <v>169</v>
      </c>
      <c r="B171" t="s">
        <v>1329</v>
      </c>
      <c r="C171" s="56" t="s">
        <v>1330</v>
      </c>
      <c r="L171" t="str">
        <f>CHAR(34)&amp;Links_Oponentes[[#This Row],[Links]]&amp;CHAR(34)&amp;CHAR(44)</f>
        <v>"https://www.atptour.com/en/players/mark-edmondson/e005/player-activity?year=all&amp;matchType=Singles",</v>
      </c>
    </row>
    <row r="172" spans="1:12" x14ac:dyDescent="0.35">
      <c r="A172" s="53">
        <v>170</v>
      </c>
      <c r="B172" t="s">
        <v>1331</v>
      </c>
      <c r="C172" s="56" t="s">
        <v>1332</v>
      </c>
      <c r="L172" t="str">
        <f>CHAR(34)&amp;Links_Oponentes[[#This Row],[Links]]&amp;CHAR(34)&amp;CHAR(44)</f>
        <v>"https://www.atptour.com/en/players/javier-soler/s064/player-activity?year=all&amp;matchType=Singles",</v>
      </c>
    </row>
    <row r="173" spans="1:12" x14ac:dyDescent="0.35">
      <c r="A173" s="53">
        <v>171</v>
      </c>
      <c r="B173" t="s">
        <v>1333</v>
      </c>
      <c r="C173" s="56" t="s">
        <v>1334</v>
      </c>
      <c r="L173" t="str">
        <f>CHAR(34)&amp;Links_Oponentes[[#This Row],[Links]]&amp;CHAR(34)&amp;CHAR(44)</f>
        <v>"https://www.atptour.com/en/players/paolo-bertolucci/b129/player-activity?year=all&amp;matchType=Singles",</v>
      </c>
    </row>
    <row r="174" spans="1:12" x14ac:dyDescent="0.35">
      <c r="A174" s="53">
        <v>172</v>
      </c>
      <c r="B174" t="s">
        <v>1335</v>
      </c>
      <c r="C174" s="56" t="s">
        <v>1336</v>
      </c>
      <c r="L174" t="str">
        <f>CHAR(34)&amp;Links_Oponentes[[#This Row],[Links]]&amp;CHAR(34)&amp;CHAR(44)</f>
        <v>"https://www.atptour.com/en/players/victor-amaya/a044/player-activity?year=all&amp;matchType=Singles",</v>
      </c>
    </row>
    <row r="175" spans="1:12" x14ac:dyDescent="0.35">
      <c r="A175" s="53">
        <v>173</v>
      </c>
      <c r="B175" t="s">
        <v>1337</v>
      </c>
      <c r="C175" s="56" t="s">
        <v>1338</v>
      </c>
      <c r="L175" t="str">
        <f>CHAR(34)&amp;Links_Oponentes[[#This Row],[Links]]&amp;CHAR(34)&amp;CHAR(44)</f>
        <v>"https://www.atptour.com/en/players/richard-lewis/l025/player-activity?year=all&amp;matchType=Singles",</v>
      </c>
    </row>
    <row r="176" spans="1:12" x14ac:dyDescent="0.35">
      <c r="A176" s="53">
        <v>174</v>
      </c>
      <c r="B176" t="s">
        <v>1339</v>
      </c>
      <c r="C176" s="56" t="s">
        <v>1340</v>
      </c>
      <c r="L176" t="str">
        <f>CHAR(34)&amp;Links_Oponentes[[#This Row],[Links]]&amp;CHAR(34)&amp;CHAR(44)</f>
        <v>"https://www.atptour.com/en/players/bengt-lundstedt/l156/player-activity?year=all&amp;matchType=Singles",</v>
      </c>
    </row>
    <row r="177" spans="1:12" x14ac:dyDescent="0.35">
      <c r="A177" s="53">
        <v>175</v>
      </c>
      <c r="B177" t="s">
        <v>1341</v>
      </c>
      <c r="C177" s="56" t="s">
        <v>1342</v>
      </c>
      <c r="L177" t="str">
        <f>CHAR(34)&amp;Links_Oponentes[[#This Row],[Links]]&amp;CHAR(34)&amp;CHAR(44)</f>
        <v>"https://www.atptour.com/en/players/christophe-roger-vasselin/r037/player-activity?year=all&amp;matchType=Singles",</v>
      </c>
    </row>
    <row r="178" spans="1:12" x14ac:dyDescent="0.35">
      <c r="A178" s="53">
        <v>176</v>
      </c>
      <c r="B178" t="s">
        <v>1343</v>
      </c>
      <c r="C178" s="56" t="s">
        <v>1344</v>
      </c>
      <c r="L178" t="str">
        <f>CHAR(34)&amp;Links_Oponentes[[#This Row],[Links]]&amp;CHAR(34)&amp;CHAR(44)</f>
        <v>"https://www.atptour.com/en/players/juan-avendano/a039/player-activity?year=all&amp;matchType=Singles",</v>
      </c>
    </row>
    <row r="179" spans="1:12" x14ac:dyDescent="0.35">
      <c r="A179" s="53">
        <v>177</v>
      </c>
      <c r="B179" t="s">
        <v>1345</v>
      </c>
      <c r="C179" s="56" t="s">
        <v>1346</v>
      </c>
      <c r="L179" t="str">
        <f>CHAR(34)&amp;Links_Oponentes[[#This Row],[Links]]&amp;CHAR(34)&amp;CHAR(44)</f>
        <v>"https://www.atptour.com/en/players/christoph-zipf/z005/player-activity?year=all&amp;matchType=Singles",</v>
      </c>
    </row>
    <row r="180" spans="1:12" x14ac:dyDescent="0.35">
      <c r="A180" s="53">
        <v>178</v>
      </c>
      <c r="B180" t="s">
        <v>1347</v>
      </c>
      <c r="C180" s="56" t="s">
        <v>1348</v>
      </c>
      <c r="L180" t="str">
        <f>CHAR(34)&amp;Links_Oponentes[[#This Row],[Links]]&amp;CHAR(34)&amp;CHAR(44)</f>
        <v>"https://www.atptour.com/en/players/oscar-napout/n081/player-activity?year=all&amp;matchType=Singles",</v>
      </c>
    </row>
    <row r="181" spans="1:12" x14ac:dyDescent="0.35">
      <c r="A181" s="53">
        <v>179</v>
      </c>
      <c r="B181" t="s">
        <v>1349</v>
      </c>
      <c r="C181" s="56" t="s">
        <v>1350</v>
      </c>
      <c r="L181" t="str">
        <f>CHAR(34)&amp;Links_Oponentes[[#This Row],[Links]]&amp;CHAR(34)&amp;CHAR(44)</f>
        <v>"https://www.atptour.com/en/players/francisco-gonzalez/g024/player-activity?year=all&amp;matchType=Singles",</v>
      </c>
    </row>
    <row r="182" spans="1:12" x14ac:dyDescent="0.35">
      <c r="A182" s="53">
        <v>180</v>
      </c>
      <c r="B182" t="s">
        <v>1351</v>
      </c>
      <c r="C182" s="56" t="s">
        <v>1352</v>
      </c>
      <c r="L182" t="str">
        <f>CHAR(34)&amp;Links_Oponentes[[#This Row],[Links]]&amp;CHAR(34)&amp;CHAR(44)</f>
        <v>"https://www.atptour.com/en/players/scott-lipton/l032/player-activity?year=all&amp;matchType=Singles",</v>
      </c>
    </row>
    <row r="183" spans="1:12" x14ac:dyDescent="0.35">
      <c r="A183" s="53">
        <v>181</v>
      </c>
      <c r="B183" t="s">
        <v>1353</v>
      </c>
      <c r="C183" s="56" t="s">
        <v>1354</v>
      </c>
      <c r="L183" t="str">
        <f>CHAR(34)&amp;Links_Oponentes[[#This Row],[Links]]&amp;CHAR(34)&amp;CHAR(44)</f>
        <v>"https://www.atptour.com/en/players/russell-simpson/s052/player-activity?year=all&amp;matchType=Singles",</v>
      </c>
    </row>
    <row r="184" spans="1:12" x14ac:dyDescent="0.35">
      <c r="A184" s="53">
        <v>182</v>
      </c>
      <c r="B184" t="s">
        <v>1355</v>
      </c>
      <c r="C184" s="56" t="s">
        <v>1356</v>
      </c>
      <c r="L184" t="str">
        <f>CHAR(34)&amp;Links_Oponentes[[#This Row],[Links]]&amp;CHAR(34)&amp;CHAR(44)</f>
        <v>"https://www.atptour.com/en/players/paul-kronk/k073/player-activity?year=all&amp;matchType=Singles",</v>
      </c>
    </row>
    <row r="185" spans="1:12" x14ac:dyDescent="0.35">
      <c r="A185" s="53">
        <v>183</v>
      </c>
      <c r="B185" t="s">
        <v>1357</v>
      </c>
      <c r="C185" s="56" t="s">
        <v>1358</v>
      </c>
      <c r="L185" t="str">
        <f>CHAR(34)&amp;Links_Oponentes[[#This Row],[Links]]&amp;CHAR(34)&amp;CHAR(44)</f>
        <v>"https://www.atptour.com/en/players/andreas-maurer/m036/player-activity?year=all&amp;matchType=Singles",</v>
      </c>
    </row>
    <row r="186" spans="1:12" x14ac:dyDescent="0.35">
      <c r="A186" s="53">
        <v>184</v>
      </c>
      <c r="B186" t="s">
        <v>1359</v>
      </c>
      <c r="C186" s="56" t="s">
        <v>1360</v>
      </c>
      <c r="L186" t="str">
        <f>CHAR(34)&amp;Links_Oponentes[[#This Row],[Links]]&amp;CHAR(34)&amp;CHAR(44)</f>
        <v>"https://www.atptour.com/en/players/jaroslav-navratil/n010/player-activity?year=all&amp;matchType=Singles",</v>
      </c>
    </row>
    <row r="187" spans="1:12" x14ac:dyDescent="0.35">
      <c r="A187" s="53">
        <v>185</v>
      </c>
      <c r="B187" t="s">
        <v>1361</v>
      </c>
      <c r="C187" s="56" t="s">
        <v>1362</v>
      </c>
      <c r="L187" t="str">
        <f>CHAR(34)&amp;Links_Oponentes[[#This Row],[Links]]&amp;CHAR(34)&amp;CHAR(44)</f>
        <v>"https://www.atptour.com/en/players/nick-saviano/s111/player-activity?year=all&amp;matchType=Singles",</v>
      </c>
    </row>
    <row r="188" spans="1:12" x14ac:dyDescent="0.35">
      <c r="A188" s="53">
        <v>186</v>
      </c>
      <c r="B188" t="s">
        <v>1363</v>
      </c>
      <c r="C188" s="56" t="s">
        <v>1364</v>
      </c>
      <c r="L188" t="str">
        <f>CHAR(34)&amp;Links_Oponentes[[#This Row],[Links]]&amp;CHAR(34)&amp;CHAR(44)</f>
        <v>"https://www.atptour.com/en/players/jiri-granat/g040/player-activity?year=all&amp;matchType=Singles",</v>
      </c>
    </row>
    <row r="189" spans="1:12" x14ac:dyDescent="0.35">
      <c r="A189" s="53">
        <v>187</v>
      </c>
      <c r="B189" t="s">
        <v>1365</v>
      </c>
      <c r="C189" s="56" t="s">
        <v>1366</v>
      </c>
      <c r="L189" t="str">
        <f>CHAR(34)&amp;Links_Oponentes[[#This Row],[Links]]&amp;CHAR(34)&amp;CHAR(44)</f>
        <v>"https://www.atptour.com/en/players/jeff-borowiak/b059/player-activity?year=all&amp;matchType=Singles",</v>
      </c>
    </row>
    <row r="190" spans="1:12" x14ac:dyDescent="0.35">
      <c r="A190" s="53">
        <v>188</v>
      </c>
      <c r="B190" t="s">
        <v>1367</v>
      </c>
      <c r="C190" s="56" t="s">
        <v>1368</v>
      </c>
      <c r="L190" t="str">
        <f>CHAR(34)&amp;Links_Oponentes[[#This Row],[Links]]&amp;CHAR(34)&amp;CHAR(44)</f>
        <v>"https://www.atptour.com/en/players/raul-ramirez/r065/player-activity?year=all&amp;matchType=Singles",</v>
      </c>
    </row>
    <row r="191" spans="1:12" x14ac:dyDescent="0.35">
      <c r="A191" s="53">
        <v>189</v>
      </c>
      <c r="B191" t="s">
        <v>1369</v>
      </c>
      <c r="C191" s="56" t="s">
        <v>1370</v>
      </c>
      <c r="L191" t="str">
        <f>CHAR(34)&amp;Links_Oponentes[[#This Row],[Links]]&amp;CHAR(34)&amp;CHAR(44)</f>
        <v>"https://www.atptour.com/en/players/jiri-hrebec/h066/player-activity?year=all&amp;matchType=Singles",</v>
      </c>
    </row>
    <row r="192" spans="1:12" x14ac:dyDescent="0.35">
      <c r="A192" s="53">
        <v>190</v>
      </c>
      <c r="B192" t="s">
        <v>1371</v>
      </c>
      <c r="C192" s="56" t="s">
        <v>1372</v>
      </c>
      <c r="L192" t="str">
        <f>CHAR(34)&amp;Links_Oponentes[[#This Row],[Links]]&amp;CHAR(34)&amp;CHAR(44)</f>
        <v>"https://www.atptour.com/en/players/birger-andersson/a086/player-activity?year=all&amp;matchType=Singles",</v>
      </c>
    </row>
    <row r="193" spans="1:12" x14ac:dyDescent="0.35">
      <c r="A193" s="53">
        <v>191</v>
      </c>
      <c r="B193" t="s">
        <v>1373</v>
      </c>
      <c r="C193" s="56" t="s">
        <v>1374</v>
      </c>
      <c r="L193" t="str">
        <f>CHAR(34)&amp;Links_Oponentes[[#This Row],[Links]]&amp;CHAR(34)&amp;CHAR(44)</f>
        <v>"https://www.atptour.com/en/players/adriano-panatta/p059/player-activity?year=all&amp;matchType=Singles",</v>
      </c>
    </row>
    <row r="194" spans="1:12" x14ac:dyDescent="0.35">
      <c r="A194" s="53">
        <v>192</v>
      </c>
      <c r="B194" t="s">
        <v>1375</v>
      </c>
      <c r="C194" s="56" t="s">
        <v>1376</v>
      </c>
      <c r="L194" t="str">
        <f>CHAR(34)&amp;Links_Oponentes[[#This Row],[Links]]&amp;CHAR(34)&amp;CHAR(44)</f>
        <v>"https://www.atptour.com/en/players/bernard-mitton/m072/player-activity?year=all&amp;matchType=Singles",</v>
      </c>
    </row>
    <row r="195" spans="1:12" x14ac:dyDescent="0.35">
      <c r="A195" s="53">
        <v>193</v>
      </c>
      <c r="B195" t="s">
        <v>1377</v>
      </c>
      <c r="C195" s="56" t="s">
        <v>1378</v>
      </c>
      <c r="L195" t="str">
        <f>CHAR(34)&amp;Links_Oponentes[[#This Row],[Links]]&amp;CHAR(34)&amp;CHAR(44)</f>
        <v>"https://www.atptour.com/en/players/tom-okker/o032/player-activity?year=all&amp;matchType=Singles",</v>
      </c>
    </row>
    <row r="196" spans="1:12" x14ac:dyDescent="0.35">
      <c r="A196" s="53">
        <v>194</v>
      </c>
      <c r="B196" t="s">
        <v>1379</v>
      </c>
      <c r="C196" s="56" t="s">
        <v>1380</v>
      </c>
      <c r="L196" t="str">
        <f>CHAR(34)&amp;Links_Oponentes[[#This Row],[Links]]&amp;CHAR(34)&amp;CHAR(44)</f>
        <v>"https://www.atptour.com/en/players/ulrich-pinner/p034/player-activity?year=all&amp;matchType=Singles",</v>
      </c>
    </row>
    <row r="197" spans="1:12" x14ac:dyDescent="0.35">
      <c r="A197" s="53">
        <v>195</v>
      </c>
      <c r="B197" t="s">
        <v>1381</v>
      </c>
      <c r="C197" s="56" t="s">
        <v>1382</v>
      </c>
      <c r="L197" t="str">
        <f>CHAR(34)&amp;Links_Oponentes[[#This Row],[Links]]&amp;CHAR(34)&amp;CHAR(44)</f>
        <v>"https://www.atptour.com/en/players/manuel-orantes/o017/player-activity?year=all&amp;matchType=Singles",</v>
      </c>
    </row>
    <row r="198" spans="1:12" x14ac:dyDescent="0.35">
      <c r="A198" s="53">
        <v>196</v>
      </c>
      <c r="B198" t="s">
        <v>1383</v>
      </c>
      <c r="C198" s="56" t="s">
        <v>1384</v>
      </c>
      <c r="L198" t="str">
        <f>CHAR(34)&amp;Links_Oponentes[[#This Row],[Links]]&amp;CHAR(34)&amp;CHAR(44)</f>
        <v>"https://www.atptour.com/en/players/gerald-battrick/b124/player-activity?year=all&amp;matchType=Singles",</v>
      </c>
    </row>
    <row r="199" spans="1:12" x14ac:dyDescent="0.35">
      <c r="A199" s="53">
        <v>197</v>
      </c>
      <c r="B199" t="s">
        <v>1385</v>
      </c>
      <c r="C199" s="56" t="s">
        <v>1386</v>
      </c>
      <c r="L199" t="str">
        <f>CHAR(34)&amp;Links_Oponentes[[#This Row],[Links]]&amp;CHAR(34)&amp;CHAR(44)</f>
        <v>"https://www.atptour.com/en/players/ismail-el-shafei/e038/player-activity?year=all&amp;matchType=Singles",</v>
      </c>
    </row>
    <row r="200" spans="1:12" x14ac:dyDescent="0.35">
      <c r="A200" s="53">
        <v>198</v>
      </c>
      <c r="B200" t="s">
        <v>1387</v>
      </c>
      <c r="C200" s="56" t="s">
        <v>1388</v>
      </c>
      <c r="L200" t="str">
        <f>CHAR(34)&amp;Links_Oponentes[[#This Row],[Links]]&amp;CHAR(34)&amp;CHAR(44)</f>
        <v>"https://www.atptour.com/en/players/peter-lindgren/l031/player-activity?year=all&amp;matchType=Singles",</v>
      </c>
    </row>
    <row r="201" spans="1:12" x14ac:dyDescent="0.35">
      <c r="A201" s="53">
        <v>199</v>
      </c>
      <c r="B201" t="s">
        <v>1389</v>
      </c>
      <c r="C201" s="56" t="s">
        <v>1390</v>
      </c>
      <c r="L201" t="str">
        <f>CHAR(34)&amp;Links_Oponentes[[#This Row],[Links]]&amp;CHAR(34)&amp;CHAR(44)</f>
        <v>"https://www.atptour.com/en/players/steve-meister/m056/player-activity?year=all&amp;matchType=Singles",</v>
      </c>
    </row>
    <row r="202" spans="1:12" x14ac:dyDescent="0.35">
      <c r="A202" s="53">
        <v>200</v>
      </c>
      <c r="B202" t="s">
        <v>1391</v>
      </c>
      <c r="C202" s="56" t="s">
        <v>1392</v>
      </c>
      <c r="L202" t="str">
        <f>CHAR(34)&amp;Links_Oponentes[[#This Row],[Links]]&amp;CHAR(34)&amp;CHAR(44)</f>
        <v>"https://www.atptour.com/en/players/david-carter/c072/player-activity?year=all&amp;matchType=Singles",</v>
      </c>
    </row>
    <row r="203" spans="1:12" x14ac:dyDescent="0.35">
      <c r="A203" s="53">
        <v>201</v>
      </c>
      <c r="B203" t="s">
        <v>1393</v>
      </c>
      <c r="C203" s="56" t="s">
        <v>1394</v>
      </c>
      <c r="L203" t="str">
        <f>CHAR(34)&amp;Links_Oponentes[[#This Row],[Links]]&amp;CHAR(34)&amp;CHAR(44)</f>
        <v>"https://www.atptour.com/en/players/magnus-nilsson/n205/player-activity?year=all&amp;matchType=Singles",</v>
      </c>
    </row>
    <row r="204" spans="1:12" x14ac:dyDescent="0.35">
      <c r="A204" s="53">
        <v>202</v>
      </c>
      <c r="B204" t="s">
        <v>1395</v>
      </c>
      <c r="C204" s="56" t="s">
        <v>1396</v>
      </c>
      <c r="L204" t="str">
        <f>CHAR(34)&amp;Links_Oponentes[[#This Row],[Links]]&amp;CHAR(34)&amp;CHAR(44)</f>
        <v>"https://www.atptour.com/en/players/peter-svensson/s100/player-activity?year=all&amp;matchType=Singles",</v>
      </c>
    </row>
    <row r="205" spans="1:12" x14ac:dyDescent="0.35">
      <c r="A205" s="53">
        <v>203</v>
      </c>
      <c r="B205" t="s">
        <v>1397</v>
      </c>
      <c r="C205" s="56" t="s">
        <v>1398</v>
      </c>
      <c r="L205" t="str">
        <f>CHAR(34)&amp;Links_Oponentes[[#This Row],[Links]]&amp;CHAR(34)&amp;CHAR(44)</f>
        <v>"https://www.atptour.com/en/players/tomm-warneke/w009/player-activity?year=all&amp;matchType=Singles",</v>
      </c>
    </row>
    <row r="206" spans="1:12" x14ac:dyDescent="0.35">
      <c r="A206" s="53">
        <v>204</v>
      </c>
      <c r="B206" t="s">
        <v>1399</v>
      </c>
      <c r="C206" s="56" t="s">
        <v>1400</v>
      </c>
      <c r="L206" t="str">
        <f>CHAR(34)&amp;Links_Oponentes[[#This Row],[Links]]&amp;CHAR(34)&amp;CHAR(44)</f>
        <v>"https://www.atptour.com/en/players/ivan-kley/k013/player-activity?year=all&amp;matchType=Singles",</v>
      </c>
    </row>
    <row r="207" spans="1:12" x14ac:dyDescent="0.35">
      <c r="A207" s="53">
        <v>205</v>
      </c>
      <c r="B207" t="s">
        <v>1401</v>
      </c>
      <c r="C207" s="56" t="s">
        <v>1402</v>
      </c>
      <c r="L207" t="str">
        <f>CHAR(34)&amp;Links_Oponentes[[#This Row],[Links]]&amp;CHAR(34)&amp;CHAR(44)</f>
        <v>"https://www.atptour.com/en/players/carl-axel-hageskog/h088/player-activity?year=all&amp;matchType=Singles",</v>
      </c>
    </row>
    <row r="208" spans="1:12" x14ac:dyDescent="0.35">
      <c r="A208" s="53">
        <v>206</v>
      </c>
      <c r="B208" t="s">
        <v>1403</v>
      </c>
      <c r="C208" s="56" t="s">
        <v>1404</v>
      </c>
      <c r="L208" t="str">
        <f>CHAR(34)&amp;Links_Oponentes[[#This Row],[Links]]&amp;CHAR(34)&amp;CHAR(44)</f>
        <v>"https://www.atptour.com/en/players/leo-palin/p003/player-activity?year=all&amp;matchType=Singles",</v>
      </c>
    </row>
    <row r="209" spans="1:12" x14ac:dyDescent="0.35">
      <c r="A209" s="53">
        <v>207</v>
      </c>
      <c r="B209" t="s">
        <v>1405</v>
      </c>
      <c r="C209" s="56" t="s">
        <v>1406</v>
      </c>
      <c r="L209" t="str">
        <f>CHAR(34)&amp;Links_Oponentes[[#This Row],[Links]]&amp;CHAR(34)&amp;CHAR(44)</f>
        <v>"https://www.atptour.com/en/players/olle-palmer/p005/player-activity?year=all&amp;matchType=Singles",</v>
      </c>
    </row>
    <row r="210" spans="1:12" x14ac:dyDescent="0.35">
      <c r="A210" s="53">
        <v>208</v>
      </c>
      <c r="B210" t="s">
        <v>1407</v>
      </c>
      <c r="C210" s="56" t="s">
        <v>1408</v>
      </c>
      <c r="L210" t="str">
        <f>CHAR(34)&amp;Links_Oponentes[[#This Row],[Links]]&amp;CHAR(34)&amp;CHAR(44)</f>
        <v>"https://www.atptour.com/en/players/jeff-klaparda/k011/player-activity?year=all&amp;matchType=Singles",</v>
      </c>
    </row>
    <row r="211" spans="1:12" x14ac:dyDescent="0.35">
      <c r="A211" s="53">
        <v>209</v>
      </c>
      <c r="B211" t="s">
        <v>1409</v>
      </c>
      <c r="C211" s="56" t="s">
        <v>1410</v>
      </c>
      <c r="L211" t="str">
        <f>CHAR(34)&amp;Links_Oponentes[[#This Row],[Links]]&amp;CHAR(34)&amp;CHAR(44)</f>
        <v>"https://www.atptour.com/en/players/peter-elter/e013/player-activity?year=all&amp;matchType=Singles",</v>
      </c>
    </row>
    <row r="212" spans="1:12" x14ac:dyDescent="0.35">
      <c r="A212" s="53">
        <v>210</v>
      </c>
      <c r="B212" t="s">
        <v>1411</v>
      </c>
      <c r="C212" s="56" t="s">
        <v>1412</v>
      </c>
      <c r="L212" t="str">
        <f>CHAR(34)&amp;Links_Oponentes[[#This Row],[Links]]&amp;CHAR(34)&amp;CHAR(44)</f>
        <v>"https://www.atptour.com/en/players/john-sadri/s005/player-activity?year=all&amp;matchType=Singles",</v>
      </c>
    </row>
    <row r="213" spans="1:12" x14ac:dyDescent="0.35">
      <c r="A213" s="53">
        <v>211</v>
      </c>
      <c r="B213" t="s">
        <v>1413</v>
      </c>
      <c r="C213" s="56" t="s">
        <v>1414</v>
      </c>
      <c r="L213" t="str">
        <f>CHAR(34)&amp;Links_Oponentes[[#This Row],[Links]]&amp;CHAR(34)&amp;CHAR(44)</f>
        <v>"https://www.atptour.com/en/players/chris-johnstone/j014/player-activity?year=all&amp;matchType=Singles",</v>
      </c>
    </row>
    <row r="214" spans="1:12" x14ac:dyDescent="0.35">
      <c r="A214" s="53">
        <v>212</v>
      </c>
      <c r="B214" t="s">
        <v>1415</v>
      </c>
      <c r="C214" s="56" t="s">
        <v>1416</v>
      </c>
      <c r="L214" t="str">
        <f>CHAR(34)&amp;Links_Oponentes[[#This Row],[Links]]&amp;CHAR(34)&amp;CHAR(44)</f>
        <v>"https://www.atptour.com/en/players/alejandro-cortes/c089/player-activity?year=all&amp;matchType=Singles",</v>
      </c>
    </row>
    <row r="215" spans="1:12" x14ac:dyDescent="0.35">
      <c r="A215" s="53">
        <v>213</v>
      </c>
      <c r="B215" t="s">
        <v>1417</v>
      </c>
      <c r="C215" s="56" t="s">
        <v>1418</v>
      </c>
      <c r="L215" t="str">
        <f>CHAR(34)&amp;Links_Oponentes[[#This Row],[Links]]&amp;CHAR(34)&amp;CHAR(44)</f>
        <v>"https://www.atptour.com/en/players/stefan-svensson/s099/player-activity?year=all&amp;matchType=Singles",</v>
      </c>
    </row>
    <row r="216" spans="1:12" x14ac:dyDescent="0.35">
      <c r="A216" s="53">
        <v>214</v>
      </c>
      <c r="B216" t="s">
        <v>1419</v>
      </c>
      <c r="C216" s="56" t="s">
        <v>1420</v>
      </c>
      <c r="L216" t="str">
        <f>CHAR(34)&amp;Links_Oponentes[[#This Row],[Links]]&amp;CHAR(34)&amp;CHAR(44)</f>
        <v>"https://www.atptour.com/en/players/carlos-kirmayr/k009/player-activity?year=all&amp;matchType=Singles",</v>
      </c>
    </row>
    <row r="217" spans="1:12" x14ac:dyDescent="0.35">
      <c r="A217" s="53">
        <v>215</v>
      </c>
      <c r="B217" t="s">
        <v>1421</v>
      </c>
      <c r="C217" s="56" t="s">
        <v>1422</v>
      </c>
      <c r="L217" t="str">
        <f>CHAR(34)&amp;Links_Oponentes[[#This Row],[Links]]&amp;CHAR(34)&amp;CHAR(44)</f>
        <v>"https://www.atptour.com/en/players/vincent-van-patten/v010/player-activity?year=all&amp;matchType=Singles",</v>
      </c>
    </row>
    <row r="218" spans="1:12" x14ac:dyDescent="0.35">
      <c r="A218" s="53">
        <v>216</v>
      </c>
      <c r="B218" t="s">
        <v>1423</v>
      </c>
      <c r="C218" s="56" t="s">
        <v>1424</v>
      </c>
      <c r="L218" t="str">
        <f>CHAR(34)&amp;Links_Oponentes[[#This Row],[Links]]&amp;CHAR(34)&amp;CHAR(44)</f>
        <v>"https://www.atptour.com/en/players/victor-pecci/p015/player-activity?year=all&amp;matchType=Singles",</v>
      </c>
    </row>
    <row r="219" spans="1:12" x14ac:dyDescent="0.35">
      <c r="A219" s="53">
        <v>217</v>
      </c>
      <c r="B219" t="s">
        <v>1425</v>
      </c>
      <c r="C219" s="56" t="s">
        <v>1426</v>
      </c>
      <c r="L219" t="str">
        <f>CHAR(34)&amp;Links_Oponentes[[#This Row],[Links]]&amp;CHAR(34)&amp;CHAR(44)</f>
        <v>"https://www.atptour.com/en/players/roland-stadler/s077/player-activity?year=all&amp;matchType=Singles",</v>
      </c>
    </row>
    <row r="220" spans="1:12" x14ac:dyDescent="0.35">
      <c r="A220" s="53">
        <v>218</v>
      </c>
      <c r="B220" t="s">
        <v>1427</v>
      </c>
      <c r="C220" s="56" t="s">
        <v>1428</v>
      </c>
      <c r="L220" t="str">
        <f>CHAR(34)&amp;Links_Oponentes[[#This Row],[Links]]&amp;CHAR(34)&amp;CHAR(44)</f>
        <v>"https://www.atptour.com/en/players/trevor-allan/a017/player-activity?year=all&amp;matchType=Singles",</v>
      </c>
    </row>
    <row r="221" spans="1:12" x14ac:dyDescent="0.35">
      <c r="A221" s="53">
        <v>219</v>
      </c>
      <c r="B221" t="s">
        <v>1429</v>
      </c>
      <c r="C221" s="55" t="s">
        <v>1430</v>
      </c>
      <c r="L221" t="str">
        <f>CHAR(34)&amp;Links_Oponentes[[#This Row],[Links]]&amp;CHAR(34)&amp;CHAR(44)</f>
        <v>"https://www.atptour.com/en/players/george-hardie/h056/overview",</v>
      </c>
    </row>
    <row r="222" spans="1:12" x14ac:dyDescent="0.35">
      <c r="A222" s="53">
        <v>220</v>
      </c>
      <c r="B222" t="s">
        <v>1431</v>
      </c>
      <c r="C222" s="54" t="s">
        <v>1432</v>
      </c>
      <c r="L222" t="str">
        <f>CHAR(34)&amp;Links_Oponentes[[#This Row],[Links]]&amp;CHAR(34)&amp;CHAR(44)</f>
        <v>"https://www.atptour.com/en/players/dick-r-bohrnstedt/b238/overview",</v>
      </c>
    </row>
    <row r="223" spans="1:12" x14ac:dyDescent="0.35">
      <c r="A223" s="53">
        <v>221</v>
      </c>
      <c r="B223" t="s">
        <v>1433</v>
      </c>
      <c r="C223" s="54" t="s">
        <v>1434</v>
      </c>
      <c r="L223" t="str">
        <f>CHAR(34)&amp;Links_Oponentes[[#This Row],[Links]]&amp;CHAR(34)&amp;CHAR(44)</f>
        <v>"https://www.atptour.com/en/players/ferrante-rocchi/r033/overview",</v>
      </c>
    </row>
    <row r="224" spans="1:12" x14ac:dyDescent="0.35">
      <c r="A224" s="53">
        <v>222</v>
      </c>
      <c r="B224" t="s">
        <v>1435</v>
      </c>
      <c r="C224" s="54" t="s">
        <v>1436</v>
      </c>
      <c r="L224" t="str">
        <f>CHAR(34)&amp;Links_Oponentes[[#This Row],[Links]]&amp;CHAR(34)&amp;CHAR(44)</f>
        <v>"https://www.atptour.com/en/players/buster-c-mottram/m154/overview",</v>
      </c>
    </row>
    <row r="225" spans="1:12" x14ac:dyDescent="0.35">
      <c r="A225" s="53">
        <v>223</v>
      </c>
      <c r="B225" t="s">
        <v>1437</v>
      </c>
      <c r="C225" s="54" t="s">
        <v>1438</v>
      </c>
      <c r="L225" t="str">
        <f>CHAR(34)&amp;Links_Oponentes[[#This Row],[Links]]&amp;CHAR(34)&amp;CHAR(44)</f>
        <v>"https://www.atptour.com/en/players/tracy-delatte/d016/overview",</v>
      </c>
    </row>
    <row r="226" spans="1:12" x14ac:dyDescent="0.35">
      <c r="A226" s="53">
        <v>224</v>
      </c>
      <c r="B226" t="s">
        <v>1439</v>
      </c>
      <c r="C226" s="54" t="s">
        <v>1440</v>
      </c>
      <c r="L226" t="str">
        <f>CHAR(34)&amp;Links_Oponentes[[#This Row],[Links]]&amp;CHAR(34)&amp;CHAR(44)</f>
        <v>"https://www.atptour.com/en/players/hans-peter-kandler/k003/overview",</v>
      </c>
    </row>
    <row r="227" spans="1:12" x14ac:dyDescent="0.35">
      <c r="A227" s="53">
        <v>225</v>
      </c>
      <c r="B227" t="s">
        <v>1441</v>
      </c>
      <c r="C227" s="54" t="s">
        <v>1442</v>
      </c>
      <c r="L227" t="str">
        <f>CHAR(34)&amp;Links_Oponentes[[#This Row],[Links]]&amp;CHAR(34)&amp;CHAR(44)</f>
        <v>"https://www.atptour.com/en/players/robert-lutz/l045/overview",</v>
      </c>
    </row>
    <row r="228" spans="1:12" x14ac:dyDescent="0.35">
      <c r="A228" s="53">
        <v>226</v>
      </c>
      <c r="B228" t="s">
        <v>1443</v>
      </c>
      <c r="C228" s="54" t="s">
        <v>1444</v>
      </c>
      <c r="L228" t="str">
        <f>CHAR(34)&amp;Links_Oponentes[[#This Row],[Links]]&amp;CHAR(34)&amp;CHAR(44)</f>
        <v>"https://www.atptour.com/en/players/steve-docherty/d078/overview",</v>
      </c>
    </row>
    <row r="229" spans="1:12" x14ac:dyDescent="0.35">
      <c r="A229" s="53">
        <v>227</v>
      </c>
      <c r="B229" t="s">
        <v>1445</v>
      </c>
      <c r="C229" s="54" t="s">
        <v>1446</v>
      </c>
      <c r="L229" t="str">
        <f>CHAR(34)&amp;Links_Oponentes[[#This Row],[Links]]&amp;CHAR(34)&amp;CHAR(44)</f>
        <v>"https://www.atptour.com/en/players/fritz-buehning/b079/overview",</v>
      </c>
    </row>
    <row r="230" spans="1:12" x14ac:dyDescent="0.35">
      <c r="A230" s="53">
        <v>228</v>
      </c>
      <c r="B230" t="s">
        <v>1447</v>
      </c>
      <c r="C230" s="54" t="s">
        <v>1448</v>
      </c>
      <c r="L230" t="str">
        <f>CHAR(34)&amp;Links_Oponentes[[#This Row],[Links]]&amp;CHAR(34)&amp;CHAR(44)</f>
        <v>"https://www.atptour.com/en/players/per-larsson/l006/overview",</v>
      </c>
    </row>
    <row r="231" spans="1:12" x14ac:dyDescent="0.35">
      <c r="A231" s="53">
        <v>229</v>
      </c>
      <c r="B231" t="s">
        <v>1449</v>
      </c>
      <c r="C231" s="54" t="s">
        <v>1450</v>
      </c>
      <c r="L231" t="str">
        <f>CHAR(34)&amp;Links_Oponentes[[#This Row],[Links]]&amp;CHAR(34)&amp;CHAR(44)</f>
        <v>"https://www.atptour.com/en/players/bernard-boileau/b054/overview",</v>
      </c>
    </row>
    <row r="232" spans="1:12" x14ac:dyDescent="0.35">
      <c r="A232" s="53">
        <v>230</v>
      </c>
      <c r="B232" t="s">
        <v>1451</v>
      </c>
      <c r="C232" s="54" t="s">
        <v>1452</v>
      </c>
      <c r="L232" t="str">
        <f>CHAR(34)&amp;Links_Oponentes[[#This Row],[Links]]&amp;CHAR(34)&amp;CHAR(44)</f>
        <v>"https://www.atptour.com/en/players/ivan-du-pasquier/d0dh/overview",</v>
      </c>
    </row>
    <row r="233" spans="1:12" x14ac:dyDescent="0.35">
      <c r="A233" s="53">
        <v>231</v>
      </c>
      <c r="B233" t="s">
        <v>1453</v>
      </c>
      <c r="C233" s="54" t="s">
        <v>1454</v>
      </c>
      <c r="L233" t="str">
        <f>CHAR(34)&amp;Links_Oponentes[[#This Row],[Links]]&amp;CHAR(34)&amp;CHAR(44)</f>
        <v>"https://www.atptour.com/en/players/klaus-eberhard/e003/overview",</v>
      </c>
    </row>
    <row r="234" spans="1:12" x14ac:dyDescent="0.35">
      <c r="A234" s="53">
        <v>232</v>
      </c>
      <c r="B234" t="s">
        <v>1455</v>
      </c>
      <c r="C234" s="54" t="s">
        <v>1456</v>
      </c>
      <c r="L234" t="str">
        <f>CHAR(34)&amp;Links_Oponentes[[#This Row],[Links]]&amp;CHAR(34)&amp;CHAR(44)</f>
        <v>"https://www.atptour.com/en/players/rolf-gehring/g007/overview",</v>
      </c>
    </row>
    <row r="235" spans="1:12" x14ac:dyDescent="0.35">
      <c r="A235" s="53">
        <v>233</v>
      </c>
      <c r="B235" t="s">
        <v>1457</v>
      </c>
      <c r="C235" s="54" t="s">
        <v>1458</v>
      </c>
      <c r="L235" t="str">
        <f>CHAR(34)&amp;Links_Oponentes[[#This Row],[Links]]&amp;CHAR(34)&amp;CHAR(44)</f>
        <v>"https://www.atptour.com/en/players/antonio-zugarelli/z013/overview",</v>
      </c>
    </row>
    <row r="236" spans="1:12" x14ac:dyDescent="0.35">
      <c r="A236" s="53">
        <v>234</v>
      </c>
      <c r="B236" t="s">
        <v>1459</v>
      </c>
      <c r="C236" s="54" t="s">
        <v>1460</v>
      </c>
      <c r="L236" t="str">
        <f>CHAR(34)&amp;Links_Oponentes[[#This Row],[Links]]&amp;CHAR(34)&amp;CHAR(44)</f>
        <v>"https://www.atptour.com/en/players/billy-martin/m138/overview",</v>
      </c>
    </row>
    <row r="237" spans="1:12" x14ac:dyDescent="0.35">
      <c r="A237" s="53">
        <v>235</v>
      </c>
      <c r="B237" t="s">
        <v>1461</v>
      </c>
      <c r="C237" s="54" t="s">
        <v>1462</v>
      </c>
      <c r="L237" t="str">
        <f>CHAR(34)&amp;Links_Oponentes[[#This Row],[Links]]&amp;CHAR(34)&amp;CHAR(44)</f>
        <v>"https://www.atptour.com/en/players/kjell-johansson/j032/overview",</v>
      </c>
    </row>
    <row r="238" spans="1:12" x14ac:dyDescent="0.35">
      <c r="A238" s="53">
        <v>236</v>
      </c>
      <c r="B238" t="s">
        <v>1463</v>
      </c>
      <c r="C238" s="54" t="s">
        <v>1464</v>
      </c>
      <c r="L238" t="str">
        <f>CHAR(34)&amp;Links_Oponentes[[#This Row],[Links]]&amp;CHAR(34)&amp;CHAR(44)</f>
        <v>"https://www.atptour.com/en/players/christophe-freyss/f042/overview",</v>
      </c>
    </row>
    <row r="239" spans="1:12" x14ac:dyDescent="0.35">
      <c r="A239" s="53">
        <v>237</v>
      </c>
      <c r="B239" t="s">
        <v>1465</v>
      </c>
      <c r="C239" s="54" t="s">
        <v>1466</v>
      </c>
      <c r="L239" t="str">
        <f>CHAR(34)&amp;Links_Oponentes[[#This Row],[Links]]&amp;CHAR(34)&amp;CHAR(44)</f>
        <v>"https://www.atptour.com/en/players/ilie-nastase/n008/overview",</v>
      </c>
    </row>
    <row r="240" spans="1:12" x14ac:dyDescent="0.35">
      <c r="A240" s="53">
        <v>238</v>
      </c>
      <c r="B240" t="s">
        <v>1467</v>
      </c>
      <c r="C240" s="54" t="s">
        <v>1468</v>
      </c>
      <c r="L240" t="str">
        <f>CHAR(34)&amp;Links_Oponentes[[#This Row],[Links]]&amp;CHAR(34)&amp;CHAR(44)</f>
        <v>"https://www.atptour.com/en/players/john-austin/a053/overview",</v>
      </c>
    </row>
    <row r="241" spans="1:12" x14ac:dyDescent="0.35">
      <c r="A241" s="53">
        <v>239</v>
      </c>
      <c r="B241" t="s">
        <v>1469</v>
      </c>
      <c r="C241" s="54" t="s">
        <v>1470</v>
      </c>
      <c r="L241" t="str">
        <f>CHAR(34)&amp;Links_Oponentes[[#This Row],[Links]]&amp;CHAR(34)&amp;CHAR(44)</f>
        <v>"https://www.atptour.com/en/players/arthur-ashe/a063/overview",</v>
      </c>
    </row>
    <row r="242" spans="1:12" x14ac:dyDescent="0.35">
      <c r="A242" s="53">
        <v>240</v>
      </c>
      <c r="B242" t="s">
        <v>1471</v>
      </c>
      <c r="C242" s="54" t="s">
        <v>1472</v>
      </c>
      <c r="L242" t="str">
        <f>CHAR(34)&amp;Links_Oponentes[[#This Row],[Links]]&amp;CHAR(34)&amp;CHAR(44)</f>
        <v>"https://www.atptour.com/en/players/peter-szoke/s230/overview",</v>
      </c>
    </row>
    <row r="243" spans="1:12" x14ac:dyDescent="0.35">
      <c r="A243" s="53">
        <v>241</v>
      </c>
      <c r="B243" t="s">
        <v>1473</v>
      </c>
      <c r="C243" s="54" t="s">
        <v>1474</v>
      </c>
      <c r="L243" t="str">
        <f>CHAR(34)&amp;Links_Oponentes[[#This Row],[Links]]&amp;CHAR(34)&amp;CHAR(44)</f>
        <v>"https://www.atptour.com/en/players/antonio-munoz/m156/overview",</v>
      </c>
    </row>
    <row r="244" spans="1:12" x14ac:dyDescent="0.35">
      <c r="A244" s="53">
        <v>242</v>
      </c>
      <c r="B244" t="s">
        <v>1475</v>
      </c>
      <c r="C244" s="54" t="s">
        <v>1476</v>
      </c>
      <c r="L244" t="str">
        <f>CHAR(34)&amp;Links_Oponentes[[#This Row],[Links]]&amp;CHAR(34)&amp;CHAR(44)</f>
        <v>"https://www.atptour.com/en/players/chris-lewis-nzl/l024/overview",</v>
      </c>
    </row>
    <row r="245" spans="1:12" x14ac:dyDescent="0.35">
      <c r="A245" s="53">
        <v>243</v>
      </c>
      <c r="B245" t="s">
        <v>1477</v>
      </c>
      <c r="C245" s="54" t="s">
        <v>1478</v>
      </c>
      <c r="L245" t="str">
        <f>CHAR(34)&amp;Links_Oponentes[[#This Row],[Links]]&amp;CHAR(34)&amp;CHAR(44)</f>
        <v>"https://www.atptour.com/en/players/bob-carmichael/c080/overview",</v>
      </c>
    </row>
    <row r="246" spans="1:12" x14ac:dyDescent="0.35">
      <c r="A246" s="53">
        <v>244</v>
      </c>
      <c r="B246" t="s">
        <v>1479</v>
      </c>
      <c r="C246" s="54" t="s">
        <v>1480</v>
      </c>
      <c r="L246" t="str">
        <f>CHAR(34)&amp;Links_Oponentes[[#This Row],[Links]]&amp;CHAR(34)&amp;CHAR(44)</f>
        <v>"https://www.atptour.com/en/players/tony-giammalva/g011/overview",</v>
      </c>
    </row>
    <row r="247" spans="1:12" x14ac:dyDescent="0.35">
      <c r="A247" s="53">
        <v>245</v>
      </c>
      <c r="B247" t="s">
        <v>1481</v>
      </c>
      <c r="C247" s="54" t="s">
        <v>1482</v>
      </c>
      <c r="L247" t="str">
        <f>CHAR(34)&amp;Links_Oponentes[[#This Row],[Links]]&amp;CHAR(34)&amp;CHAR(44)</f>
        <v>"https://www.atptour.com/en/players/jan-norback/n047/overview",</v>
      </c>
    </row>
    <row r="248" spans="1:12" x14ac:dyDescent="0.35">
      <c r="A248" s="53">
        <v>246</v>
      </c>
      <c r="B248" t="s">
        <v>1483</v>
      </c>
      <c r="C248" s="54" t="s">
        <v>1484</v>
      </c>
      <c r="L248" t="str">
        <f>CHAR(34)&amp;Links_Oponentes[[#This Row],[Links]]&amp;CHAR(34)&amp;CHAR(44)</f>
        <v>"https://www.atptour.com/en/players/john-lloyd/l036/overview",</v>
      </c>
    </row>
    <row r="249" spans="1:12" x14ac:dyDescent="0.35">
      <c r="A249" s="53">
        <v>247</v>
      </c>
      <c r="B249" t="s">
        <v>1485</v>
      </c>
      <c r="C249" t="s">
        <v>1486</v>
      </c>
      <c r="L249" t="str">
        <f>CHAR(34)&amp;Links_Oponentes[[#This Row],[Links]]&amp;CHAR(34)&amp;CHAR(44)</f>
        <v>"https://www.atptour.com/en/players/robin-drysdale/d042/overview",</v>
      </c>
    </row>
    <row r="250" spans="1:12" x14ac:dyDescent="0.35">
      <c r="A250" s="53">
        <v>248</v>
      </c>
      <c r="B250" t="s">
        <v>1487</v>
      </c>
      <c r="C250" s="54" t="s">
        <v>1488</v>
      </c>
      <c r="L250" t="str">
        <f>CHAR(34)&amp;Links_Oponentes[[#This Row],[Links]]&amp;CHAR(34)&amp;CHAR(44)</f>
        <v>"https://www.atptour.com/en/players/bob-giltinan/g074/overview",</v>
      </c>
    </row>
    <row r="251" spans="1:12" x14ac:dyDescent="0.35">
      <c r="A251" s="53">
        <v>249</v>
      </c>
      <c r="B251" t="s">
        <v>1489</v>
      </c>
      <c r="C251" s="54" t="s">
        <v>1490</v>
      </c>
      <c r="L251" t="str">
        <f>CHAR(34)&amp;Links_Oponentes[[#This Row],[Links]]&amp;CHAR(34)&amp;CHAR(44)</f>
        <v>"https://www.atptour.com/en/players/erik-van-dillen/v049/overview",</v>
      </c>
    </row>
    <row r="252" spans="1:12" x14ac:dyDescent="0.35">
      <c r="A252" s="53">
        <v>250</v>
      </c>
      <c r="B252" t="s">
        <v>1491</v>
      </c>
      <c r="C252" s="54" t="s">
        <v>1492</v>
      </c>
      <c r="L252" t="str">
        <f>CHAR(34)&amp;Links_Oponentes[[#This Row],[Links]]&amp;CHAR(34)&amp;CHAR(44)</f>
        <v>"https://www.atptour.com/en/players/roger-taylor/t050/overview",</v>
      </c>
    </row>
    <row r="253" spans="1:12" x14ac:dyDescent="0.35">
      <c r="A253" s="53">
        <v>251</v>
      </c>
      <c r="B253" t="s">
        <v>1493</v>
      </c>
      <c r="C253" s="54" t="s">
        <v>1494</v>
      </c>
      <c r="L253" t="str">
        <f>CHAR(34)&amp;Links_Oponentes[[#This Row],[Links]]&amp;CHAR(34)&amp;CHAR(44)</f>
        <v>"https://www.atptour.com/en/players/sashi-menon/m058/overview",</v>
      </c>
    </row>
    <row r="254" spans="1:12" x14ac:dyDescent="0.35">
      <c r="A254" s="53">
        <v>252</v>
      </c>
      <c r="B254" t="s">
        <v>1495</v>
      </c>
      <c r="C254" s="54" t="s">
        <v>1496</v>
      </c>
      <c r="L254" t="str">
        <f>CHAR(34)&amp;Links_Oponentes[[#This Row],[Links]]&amp;CHAR(34)&amp;CHAR(44)</f>
        <v>"https://www.atptour.com/en/players/jaime-fillol-sr/f024/overview",</v>
      </c>
    </row>
    <row r="255" spans="1:12" x14ac:dyDescent="0.35">
      <c r="A255" s="53">
        <v>253</v>
      </c>
      <c r="B255" t="s">
        <v>1497</v>
      </c>
      <c r="C255" s="54" t="s">
        <v>1498</v>
      </c>
      <c r="L255" t="str">
        <f>CHAR(34)&amp;Links_Oponentes[[#This Row],[Links]]&amp;CHAR(34)&amp;CHAR(44)</f>
        <v>"https://www.atptour.com/en/players/patricio-cornejo/c088/overview",</v>
      </c>
    </row>
    <row r="256" spans="1:12" x14ac:dyDescent="0.35">
      <c r="A256" s="53">
        <v>254</v>
      </c>
      <c r="B256" t="s">
        <v>1499</v>
      </c>
      <c r="C256" s="54" t="s">
        <v>1500</v>
      </c>
      <c r="L256" t="str">
        <f>CHAR(34)&amp;Links_Oponentes[[#This Row],[Links]]&amp;CHAR(34)&amp;CHAR(44)</f>
        <v>"https://www.atptour.com/en/players/thomaz-koch/k036/overview",</v>
      </c>
    </row>
    <row r="257" spans="1:12" x14ac:dyDescent="0.35">
      <c r="A257" s="53">
        <v>255</v>
      </c>
      <c r="B257" t="s">
        <v>1501</v>
      </c>
      <c r="C257" s="54" t="s">
        <v>1502</v>
      </c>
      <c r="L257" t="str">
        <f>CHAR(34)&amp;Links_Oponentes[[#This Row],[Links]]&amp;CHAR(34)&amp;CHAR(44)</f>
        <v>"https://www.atptour.com/en/players/rolf-thung/t051/overview",</v>
      </c>
    </row>
    <row r="258" spans="1:12" x14ac:dyDescent="0.35">
      <c r="A258" s="53">
        <v>256</v>
      </c>
      <c r="B258" t="s">
        <v>1503</v>
      </c>
      <c r="C258" t="s">
        <v>1504</v>
      </c>
      <c r="L258" t="str">
        <f>CHAR(34)&amp;Links_Oponentes[[#This Row],[Links]]&amp;CHAR(34)&amp;CHAR(44)</f>
        <v>"https://www.atptour.com/en/players/raymond-moore/m118/overview",</v>
      </c>
    </row>
    <row r="259" spans="1:12" x14ac:dyDescent="0.35">
      <c r="A259" s="53">
        <v>257</v>
      </c>
      <c r="B259" t="s">
        <v>1505</v>
      </c>
      <c r="C259" t="s">
        <v>1506</v>
      </c>
      <c r="L259" t="str">
        <f>CHAR(34)&amp;Links_Oponentes[[#This Row],[Links]]&amp;CHAR(34)&amp;CHAR(44)</f>
        <v>"https://www.atptour.com/en/players/anand-amritraj/a021/overview",</v>
      </c>
    </row>
    <row r="260" spans="1:12" x14ac:dyDescent="0.35">
      <c r="A260" s="53">
        <v>258</v>
      </c>
      <c r="B260" t="s">
        <v>1507</v>
      </c>
      <c r="C260" s="54" t="s">
        <v>1508</v>
      </c>
      <c r="L260" t="str">
        <f>CHAR(34)&amp;Links_Oponentes[[#This Row],[Links]]&amp;CHAR(34)&amp;CHAR(44)</f>
        <v>"https://www.atptour.com/en/players/paul-gerken/g073/overview",</v>
      </c>
    </row>
    <row r="261" spans="1:12" x14ac:dyDescent="0.35">
      <c r="A261" s="53">
        <v>259</v>
      </c>
      <c r="B261" t="s">
        <v>1509</v>
      </c>
      <c r="C261" t="s">
        <v>1510</v>
      </c>
      <c r="L261" t="str">
        <f>CHAR(34)&amp;Links_Oponentes[[#This Row],[Links]]&amp;CHAR(34)&amp;CHAR(44)</f>
        <v>"https://www.atptour.com/en/players/onny-parun/p070/overview",</v>
      </c>
    </row>
    <row r="262" spans="1:12" x14ac:dyDescent="0.35">
      <c r="A262" s="53">
        <v>260</v>
      </c>
      <c r="B262" t="s">
        <v>1511</v>
      </c>
      <c r="C262" s="54" t="s">
        <v>1512</v>
      </c>
      <c r="L262" t="str">
        <f>CHAR(34)&amp;Links_Oponentes[[#This Row],[Links]]&amp;CHAR(34)&amp;CHAR(44)</f>
        <v>"https://www.atptour.com/en/players/julian-ganzabal/g068/overview",</v>
      </c>
    </row>
    <row r="263" spans="1:12" x14ac:dyDescent="0.35">
      <c r="A263" s="53">
        <v>261</v>
      </c>
      <c r="B263" t="s">
        <v>1513</v>
      </c>
      <c r="C263" s="54" t="s">
        <v>1514</v>
      </c>
      <c r="L263" t="str">
        <f>CHAR(34)&amp;Links_Oponentes[[#This Row],[Links]]&amp;CHAR(34)&amp;CHAR(44)</f>
        <v>"https://www.atptour.com/en/players/fred-mcnair-iv/m146/overview",</v>
      </c>
    </row>
    <row r="264" spans="1:12" x14ac:dyDescent="0.35">
      <c r="A264" s="53">
        <v>262</v>
      </c>
      <c r="B264" t="s">
        <v>1515</v>
      </c>
      <c r="C264" s="54" t="s">
        <v>1516</v>
      </c>
      <c r="L264" t="str">
        <f>CHAR(34)&amp;Links_Oponentes[[#This Row],[Links]]&amp;CHAR(34)&amp;CHAR(44)</f>
        <v>"https://www.atptour.com/en/players/fred-hemmes-sr/h601/overview",</v>
      </c>
    </row>
    <row r="265" spans="1:12" x14ac:dyDescent="0.35">
      <c r="A265" s="53">
        <v>263</v>
      </c>
      <c r="B265" t="s">
        <v>1517</v>
      </c>
      <c r="C265" s="54" t="s">
        <v>1518</v>
      </c>
      <c r="L265" t="str">
        <f>CHAR(34)&amp;Links_Oponentes[[#This Row],[Links]]&amp;CHAR(34)&amp;CHAR(44)</f>
        <v>"https://www.atptour.com/en/players/tadeusz-nowicki/n082/overview",</v>
      </c>
    </row>
    <row r="266" spans="1:12" x14ac:dyDescent="0.35">
      <c r="A266" s="53">
        <v>264</v>
      </c>
      <c r="B266" t="s">
        <v>1519</v>
      </c>
      <c r="C266" s="54" t="s">
        <v>1520</v>
      </c>
      <c r="L266" t="str">
        <f>CHAR(34)&amp;Links_Oponentes[[#This Row],[Links]]&amp;CHAR(34)&amp;CHAR(44)</f>
        <v>"https://www.atptour.com/en/players/tom-gorman/g078/overview",</v>
      </c>
    </row>
    <row r="267" spans="1:12" x14ac:dyDescent="0.35">
      <c r="A267" s="53">
        <v>265</v>
      </c>
      <c r="B267" t="s">
        <v>1521</v>
      </c>
      <c r="C267" s="58" t="s">
        <v>1522</v>
      </c>
      <c r="L267" t="str">
        <f>CHAR(34)&amp;Links_Oponentes[[#This Row],[Links]]&amp;CHAR(34)&amp;CHAR(44)</f>
        <v>"https://www.atptour.com/en/players/nikola-pilic/p080/overview",</v>
      </c>
    </row>
    <row r="268" spans="1:12" x14ac:dyDescent="0.35">
      <c r="A268" s="53">
        <v>266</v>
      </c>
      <c r="B268" t="s">
        <v>1523</v>
      </c>
      <c r="C268" s="54" t="s">
        <v>1524</v>
      </c>
      <c r="L268" t="str">
        <f>CHAR(34)&amp;Links_Oponentes[[#This Row],[Links]]&amp;CHAR(34)&amp;CHAR(44)</f>
        <v>"https://www.atptour.com/en/players/jan-kukal/k099/overview",</v>
      </c>
    </row>
    <row r="269" spans="1:12" x14ac:dyDescent="0.35">
      <c r="A269" s="53">
        <v>267</v>
      </c>
      <c r="B269" t="s">
        <v>1525</v>
      </c>
      <c r="C269" s="54" t="s">
        <v>1526</v>
      </c>
      <c r="L269" t="str">
        <f>CHAR(34)&amp;Links_Oponentes[[#This Row],[Links]]&amp;CHAR(34)&amp;CHAR(44)</f>
        <v>"https://www.atptour.com/en/players/jaime-pinto-bravo/p067/overview",</v>
      </c>
    </row>
    <row r="270" spans="1:12" x14ac:dyDescent="0.35">
      <c r="A270" s="53">
        <v>268</v>
      </c>
      <c r="B270" t="s">
        <v>1527</v>
      </c>
      <c r="C270" s="54" t="s">
        <v>1528</v>
      </c>
      <c r="L270" t="str">
        <f>CHAR(34)&amp;Links_Oponentes[[#This Row],[Links]]&amp;CHAR(34)&amp;CHAR(44)</f>
        <v>"https://www.atptour.com/en/players/andres-gimeno/g075/overview",</v>
      </c>
    </row>
    <row r="271" spans="1:12" x14ac:dyDescent="0.35">
      <c r="A271" s="53">
        <v>269</v>
      </c>
      <c r="B271" t="s">
        <v>1529</v>
      </c>
      <c r="C271" s="54" t="s">
        <v>1530</v>
      </c>
      <c r="L271" t="str">
        <f>CHAR(34)&amp;Links_Oponentes[[#This Row],[Links]]&amp;CHAR(34)&amp;CHAR(44)</f>
        <v>"https://www.atptour.com/en/players/pekka-saila/s306/overview",</v>
      </c>
    </row>
    <row r="272" spans="1:12" x14ac:dyDescent="0.35">
      <c r="A272" s="53">
        <v>270</v>
      </c>
      <c r="B272" t="s">
        <v>1531</v>
      </c>
      <c r="C272" s="54" t="s">
        <v>1532</v>
      </c>
      <c r="L272" t="str">
        <f>CHAR(34)&amp;Links_Oponentes[[#This Row],[Links]]&amp;CHAR(34)&amp;CHAR(44)</f>
        <v>"https://www.atptour.com/en/players/charlie-pasarell/p072/overview",</v>
      </c>
    </row>
    <row r="273" spans="1:12" x14ac:dyDescent="0.35">
      <c r="A273" s="53">
        <v>271</v>
      </c>
      <c r="B273" t="s">
        <v>1533</v>
      </c>
      <c r="C273" s="54" t="s">
        <v>1534</v>
      </c>
      <c r="L273" t="str">
        <f>CHAR(34)&amp;Links_Oponentes[[#This Row],[Links]]&amp;CHAR(34)&amp;CHAR(44)</f>
        <v>"https://www.atptour.com/en/players/vladimir-zednik/z023/overview",</v>
      </c>
    </row>
    <row r="274" spans="1:12" x14ac:dyDescent="0.35">
      <c r="A274" s="53">
        <v>272</v>
      </c>
      <c r="B274" t="s">
        <v>1535</v>
      </c>
      <c r="C274" t="s">
        <v>1536</v>
      </c>
      <c r="L274" t="str">
        <f>CHAR(34)&amp;Links_Oponentes[[#This Row],[Links]]&amp;CHAR(34)&amp;CHAR(44)</f>
        <v>"https://www.atptour.com/en/players/jun-kamiwazumi/k002/overview",</v>
      </c>
    </row>
    <row r="275" spans="1:12" x14ac:dyDescent="0.35">
      <c r="A275" s="53">
        <v>273</v>
      </c>
      <c r="B275" t="s">
        <v>1537</v>
      </c>
      <c r="C275" t="s">
        <v>1538</v>
      </c>
      <c r="L275" t="str">
        <f>CHAR(34)&amp;Links_Oponentes[[#This Row],[Links]]&amp;CHAR(34)&amp;CHAR(44)</f>
        <v>"https://www.atptour.com/en/players/jeff-simpson/s123/overview",</v>
      </c>
    </row>
    <row r="276" spans="1:12" x14ac:dyDescent="0.35">
      <c r="A276" s="53">
        <v>274</v>
      </c>
      <c r="B276" t="s">
        <v>1539</v>
      </c>
      <c r="C276" t="s">
        <v>1540</v>
      </c>
      <c r="L276" t="str">
        <f>CHAR(34)&amp;Links_Oponentes[[#This Row],[Links]]&amp;CHAR(34)&amp;CHAR(44)</f>
        <v>"https://www.atptour.com/en/players/zeljko-franulovic/f074/overview",</v>
      </c>
    </row>
    <row r="277" spans="1:12" x14ac:dyDescent="0.35">
      <c r="A277" s="53">
        <v>275</v>
      </c>
      <c r="B277" t="s">
        <v>1541</v>
      </c>
      <c r="C277" s="54" t="s">
        <v>1542</v>
      </c>
      <c r="L277" t="str">
        <f>CHAR(34)&amp;Links_Oponentes[[#This Row],[Links]]&amp;CHAR(34)&amp;CHAR(44)</f>
        <v>"https://www.atptour.com/en/players/byron-bertram/b130/overview",</v>
      </c>
    </row>
    <row r="278" spans="1:12" x14ac:dyDescent="0.35">
      <c r="A278" s="53">
        <v>276</v>
      </c>
      <c r="B278" t="s">
        <v>1543</v>
      </c>
      <c r="C278" s="54" t="s">
        <v>1544</v>
      </c>
      <c r="L278" t="str">
        <f>CHAR(34)&amp;Links_Oponentes[[#This Row],[Links]]&amp;CHAR(34)&amp;CHAR(44)</f>
        <v>"https://www.atptour.com/en/players/terry-moor/m081/overview",</v>
      </c>
    </row>
    <row r="279" spans="1:12" x14ac:dyDescent="0.35">
      <c r="A279" s="53">
        <v>277</v>
      </c>
      <c r="B279" t="s">
        <v>1545</v>
      </c>
      <c r="C279" s="54" t="s">
        <v>1546</v>
      </c>
      <c r="L279" t="str">
        <f>CHAR(34)&amp;Links_Oponentes[[#This Row],[Links]]&amp;CHAR(34)&amp;CHAR(44)</f>
        <v>"https://www.atptour.com/en/players/joel-ross/r146/overview",</v>
      </c>
    </row>
    <row r="280" spans="1:12" x14ac:dyDescent="0.35">
      <c r="A280" s="53">
        <v>278</v>
      </c>
      <c r="B280" t="s">
        <v>1547</v>
      </c>
      <c r="C280" s="54" t="s">
        <v>1548</v>
      </c>
      <c r="L280" t="str">
        <f>CHAR(34)&amp;Links_Oponentes[[#This Row],[Links]]&amp;CHAR(34)&amp;CHAR(44)</f>
        <v>"https://www.atptour.com/en/players/karl-meiler/m055/overview",</v>
      </c>
    </row>
    <row r="281" spans="1:12" x14ac:dyDescent="0.35">
      <c r="A281" s="53">
        <v>279</v>
      </c>
      <c r="B281" t="s">
        <v>1549</v>
      </c>
      <c r="C281" s="54" t="s">
        <v>1550</v>
      </c>
      <c r="L281" t="str">
        <f>CHAR(34)&amp;Links_Oponentes[[#This Row],[Links]]&amp;CHAR(34)&amp;CHAR(44)</f>
        <v>"https://www.atptour.com/en/players/graham-stilwell/s147/overview",</v>
      </c>
    </row>
    <row r="282" spans="1:12" x14ac:dyDescent="0.35">
      <c r="A282" s="53">
        <v>280</v>
      </c>
      <c r="B282" t="s">
        <v>1551</v>
      </c>
      <c r="C282" s="54" t="s">
        <v>1552</v>
      </c>
      <c r="L282" t="str">
        <f>CHAR(34)&amp;Links_Oponentes[[#This Row],[Links]]&amp;CHAR(34)&amp;CHAR(44)</f>
        <v>"https://www.atptour.com/en/players/frew-mcmillan/m111/overview",</v>
      </c>
    </row>
    <row r="283" spans="1:12" x14ac:dyDescent="0.35">
      <c r="A283" s="53">
        <v>281</v>
      </c>
      <c r="B283" t="s">
        <v>1553</v>
      </c>
      <c r="C283" s="54" t="s">
        <v>1554</v>
      </c>
      <c r="L283" t="str">
        <f>CHAR(34)&amp;Links_Oponentes[[#This Row],[Links]]&amp;CHAR(34)&amp;CHAR(44)</f>
        <v>"https://www.atptour.com/en/players/jasjit-singh/s142/overview",</v>
      </c>
    </row>
    <row r="284" spans="1:12" x14ac:dyDescent="0.35">
      <c r="A284" s="53">
        <v>282</v>
      </c>
      <c r="B284" t="s">
        <v>1555</v>
      </c>
      <c r="C284" s="54" t="s">
        <v>1556</v>
      </c>
      <c r="L284" t="str">
        <f>CHAR(34)&amp;Links_Oponentes[[#This Row],[Links]]&amp;CHAR(34)&amp;CHAR(44)</f>
        <v>"https://www.atptour.com/en/players/leif-johansson/j064/overview",</v>
      </c>
    </row>
    <row r="285" spans="1:12" x14ac:dyDescent="0.35">
      <c r="A285" s="53">
        <v>283</v>
      </c>
      <c r="B285" t="s">
        <v>1557</v>
      </c>
      <c r="C285" s="54" t="s">
        <v>1558</v>
      </c>
      <c r="L285" t="str">
        <f>CHAR(34)&amp;Links_Oponentes[[#This Row],[Links]]&amp;CHAR(34)&amp;CHAR(44)</f>
        <v>"https://www.atptour.com/en/players/haroon-rahim/r063/overview",</v>
      </c>
    </row>
    <row r="286" spans="1:12" x14ac:dyDescent="0.35">
      <c r="A286" s="53">
        <v>284</v>
      </c>
      <c r="B286" t="s">
        <v>1559</v>
      </c>
      <c r="C286" s="54" t="s">
        <v>1560</v>
      </c>
      <c r="L286" t="str">
        <f>CHAR(34)&amp;Links_Oponentes[[#This Row],[Links]]&amp;CHAR(34)&amp;CHAR(44)</f>
        <v>"https://www.atptour.com/en/players/hans-kary/k041/overview",</v>
      </c>
    </row>
    <row r="287" spans="1:12" x14ac:dyDescent="0.35">
      <c r="A287" s="53">
        <v>285</v>
      </c>
      <c r="B287" t="s">
        <v>1561</v>
      </c>
      <c r="C287" t="s">
        <v>1562</v>
      </c>
      <c r="L287" t="str">
        <f>CHAR(34)&amp;Links_Oponentes[[#This Row],[Links]]&amp;CHAR(34)&amp;CHAR(44)</f>
        <v>"https://www.atptour.com/en/players/eddie-edwards/e006/overview",</v>
      </c>
    </row>
    <row r="288" spans="1:12" x14ac:dyDescent="0.35">
      <c r="A288" s="53">
        <v>286</v>
      </c>
      <c r="B288" t="s">
        <v>1563</v>
      </c>
      <c r="C288" t="s">
        <v>1564</v>
      </c>
      <c r="L288" t="str">
        <f>CHAR(34)&amp;Links_Oponentes[[#This Row],[Links]]&amp;CHAR(34)&amp;CHAR(44)</f>
        <v>"https://www.atptour.com/en/players/larry-stefanki/s081/overview",</v>
      </c>
    </row>
    <row r="289" spans="1:12" x14ac:dyDescent="0.35">
      <c r="A289" s="53">
        <v>287</v>
      </c>
      <c r="B289" t="s">
        <v>1565</v>
      </c>
      <c r="C289" s="54" t="s">
        <v>1566</v>
      </c>
      <c r="L289" t="str">
        <f>CHAR(34)&amp;Links_Oponentes[[#This Row],[Links]]&amp;CHAR(34)&amp;CHAR(44)</f>
        <v>"https://www.atptour.com/en/players/cary-leeds/l060/overview",</v>
      </c>
    </row>
    <row r="290" spans="1:12" x14ac:dyDescent="0.35">
      <c r="A290" s="53">
        <v>288</v>
      </c>
      <c r="B290" t="s">
        <v>1567</v>
      </c>
      <c r="C290" s="54" t="s">
        <v>1568</v>
      </c>
      <c r="L290" t="str">
        <f>CHAR(34)&amp;Links_Oponentes[[#This Row],[Links]]&amp;CHAR(34)&amp;CHAR(44)</f>
        <v>"https://www.atptour.com/en/players/pascal-portes/p042/overview",</v>
      </c>
    </row>
    <row r="291" spans="1:12" x14ac:dyDescent="0.35">
      <c r="A291" s="53">
        <v>289</v>
      </c>
      <c r="B291" t="s">
        <v>1569</v>
      </c>
      <c r="C291" s="54" t="s">
        <v>1570</v>
      </c>
      <c r="L291" t="str">
        <f>CHAR(34)&amp;Links_Oponentes[[#This Row],[Links]]&amp;CHAR(34)&amp;CHAR(44)</f>
        <v>"https://www.atptour.com/en/players/tom-gullikson/g049/overview",</v>
      </c>
    </row>
    <row r="292" spans="1:12" x14ac:dyDescent="0.35">
      <c r="A292" s="53">
        <v>290</v>
      </c>
      <c r="B292" t="s">
        <v>1571</v>
      </c>
      <c r="C292" s="54" t="s">
        <v>1572</v>
      </c>
      <c r="L292" t="str">
        <f>CHAR(34)&amp;Links_Oponentes[[#This Row],[Links]]&amp;CHAR(34)&amp;CHAR(44)</f>
        <v>"https://www.atptour.com/en/players/roberto-vizcaino/v035/overview",</v>
      </c>
    </row>
    <row r="293" spans="1:12" x14ac:dyDescent="0.35">
      <c r="A293" s="53">
        <v>291</v>
      </c>
      <c r="B293" t="s">
        <v>1573</v>
      </c>
      <c r="C293" s="54" t="s">
        <v>1574</v>
      </c>
      <c r="L293" t="str">
        <f>CHAR(34)&amp;Links_Oponentes[[#This Row],[Links]]&amp;CHAR(34)&amp;CHAR(44)</f>
        <v>"https://www.atptour.com/en/players/bud-schultz/s018/overview",</v>
      </c>
    </row>
    <row r="294" spans="1:12" x14ac:dyDescent="0.35">
      <c r="A294" s="53">
        <v>292</v>
      </c>
      <c r="B294" t="s">
        <v>1575</v>
      </c>
      <c r="C294" s="54" t="s">
        <v>1576</v>
      </c>
      <c r="L294" t="str">
        <f>CHAR(34)&amp;Links_Oponentes[[#This Row],[Links]]&amp;CHAR(34)&amp;CHAR(44)</f>
        <v>"https://www.atptour.com/en/players/per-hegna/h081/overview",</v>
      </c>
    </row>
    <row r="295" spans="1:12" x14ac:dyDescent="0.35">
      <c r="A295" s="53">
        <v>293</v>
      </c>
      <c r="B295" t="s">
        <v>1577</v>
      </c>
      <c r="C295" s="54" t="s">
        <v>1578</v>
      </c>
      <c r="L295" t="str">
        <f>CHAR(34)&amp;Links_Oponentes[[#This Row],[Links]]&amp;CHAR(34)&amp;CHAR(44)</f>
        <v>"https://www.atptour.com/en/players/angel-gimenez/g017/overview",</v>
      </c>
    </row>
    <row r="296" spans="1:12" x14ac:dyDescent="0.35">
      <c r="A296" s="53">
        <v>294</v>
      </c>
      <c r="B296" t="s">
        <v>1579</v>
      </c>
      <c r="C296" s="54" t="s">
        <v>1580</v>
      </c>
      <c r="L296" t="str">
        <f>CHAR(34)&amp;Links_Oponentes[[#This Row],[Links]]&amp;CHAR(34)&amp;CHAR(44)</f>
        <v>"https://www.atptour.com/en/players/mike-estep/e040/overview",</v>
      </c>
    </row>
    <row r="297" spans="1:12" x14ac:dyDescent="0.35">
      <c r="A297" s="53">
        <v>295</v>
      </c>
      <c r="B297" t="s">
        <v>1581</v>
      </c>
      <c r="C297" s="54" t="s">
        <v>1582</v>
      </c>
      <c r="L297" t="str">
        <f>CHAR(34)&amp;Links_Oponentes[[#This Row],[Links]]&amp;CHAR(34)&amp;CHAR(44)</f>
        <v>"https://www.atptour.com/en/players/douglas-palm/p150/overview",</v>
      </c>
    </row>
    <row r="298" spans="1:12" x14ac:dyDescent="0.35">
      <c r="A298" s="53">
        <v>296</v>
      </c>
      <c r="B298" t="s">
        <v>1583</v>
      </c>
      <c r="C298" s="54" t="s">
        <v>1584</v>
      </c>
      <c r="L298" t="str">
        <f>CHAR(34)&amp;Links_Oponentes[[#This Row],[Links]]&amp;CHAR(34)&amp;CHAR(44)</f>
        <v>"https://www.atptour.com/en/players/colin-dibley/d076/overview",</v>
      </c>
    </row>
    <row r="299" spans="1:12" x14ac:dyDescent="0.35">
      <c r="A299" s="53">
        <v>297</v>
      </c>
      <c r="B299" t="s">
        <v>1585</v>
      </c>
      <c r="C299" s="54" t="s">
        <v>1586</v>
      </c>
      <c r="L299" t="str">
        <f>CHAR(34)&amp;Links_Oponentes[[#This Row],[Links]]&amp;CHAR(34)&amp;CHAR(44)</f>
        <v>"https://www.atptour.com/en/players/neale-fraser/f113/overview",</v>
      </c>
    </row>
    <row r="300" spans="1:12" x14ac:dyDescent="0.35">
      <c r="A300" s="53">
        <v>298</v>
      </c>
      <c r="B300" t="s">
        <v>1587</v>
      </c>
      <c r="C300" s="54" t="s">
        <v>1588</v>
      </c>
      <c r="L300" t="str">
        <f>CHAR(34)&amp;Links_Oponentes[[#This Row],[Links]]&amp;CHAR(34)&amp;CHAR(44)</f>
        <v>"https://www.atptour.com/en/players/bo-holmstrom/h181/overview",</v>
      </c>
    </row>
    <row r="301" spans="1:12" x14ac:dyDescent="0.35">
      <c r="A301" s="53">
        <v>299</v>
      </c>
      <c r="B301" t="s">
        <v>1589</v>
      </c>
      <c r="C301" s="54" t="s">
        <v>1590</v>
      </c>
      <c r="L301" t="str">
        <f>CHAR(34)&amp;Links_Oponentes[[#This Row],[Links]]&amp;CHAR(34)&amp;CHAR(44)</f>
        <v>"https://www.atptour.com/en/players/jan-eric-lundquist/l158/overview",</v>
      </c>
    </row>
    <row r="302" spans="1:12" x14ac:dyDescent="0.35">
      <c r="A302" s="53">
        <v>300</v>
      </c>
      <c r="B302" t="s">
        <v>1591</v>
      </c>
      <c r="C302" s="54" t="s">
        <v>1592</v>
      </c>
      <c r="L302" t="str">
        <f>CHAR(34)&amp;Links_Oponentes[[#This Row],[Links]]&amp;CHAR(34)&amp;CHAR(44)</f>
        <v>"https://www.atptour.com/en/players/wolfgang-popp/p041/overview",</v>
      </c>
    </row>
    <row r="303" spans="1:12" x14ac:dyDescent="0.35">
      <c r="A303" s="53">
        <v>301</v>
      </c>
      <c r="B303" t="s">
        <v>1593</v>
      </c>
      <c r="C303" s="54" t="s">
        <v>1594</v>
      </c>
      <c r="L303" t="str">
        <f>CHAR(34)&amp;Links_Oponentes[[#This Row],[Links]]&amp;CHAR(34)&amp;CHAR(44)</f>
        <v>"https://www.atptour.com/en/players/rick-meyer/m061/overview",</v>
      </c>
    </row>
    <row r="304" spans="1:12" x14ac:dyDescent="0.35">
      <c r="A304" s="53">
        <v>302</v>
      </c>
      <c r="B304" t="s">
        <v>1595</v>
      </c>
      <c r="C304" s="54" t="s">
        <v>1596</v>
      </c>
      <c r="L304" t="str">
        <f>CHAR(34)&amp;Links_Oponentes[[#This Row],[Links]]&amp;CHAR(34)&amp;CHAR(44)</f>
        <v>"https://www.atptour.com/en/players/trey-waltke/w045/overview",</v>
      </c>
    </row>
    <row r="305" spans="1:12" x14ac:dyDescent="0.35">
      <c r="A305" s="53">
        <v>303</v>
      </c>
      <c r="B305" t="s">
        <v>1597</v>
      </c>
      <c r="C305" s="54" t="s">
        <v>1598</v>
      </c>
      <c r="L305" t="str">
        <f>CHAR(34)&amp;Links_Oponentes[[#This Row],[Links]]&amp;CHAR(34)&amp;CHAR(44)</f>
        <v>"https://www.atptour.com/en/players/elio-lito-alvarez/a057/overview",</v>
      </c>
    </row>
    <row r="306" spans="1:12" x14ac:dyDescent="0.35">
      <c r="A306" s="53">
        <v>304</v>
      </c>
      <c r="B306" t="s">
        <v>1599</v>
      </c>
      <c r="C306" s="54" t="s">
        <v>1600</v>
      </c>
      <c r="L306" t="str">
        <f>CHAR(34)&amp;Links_Oponentes[[#This Row],[Links]]&amp;CHAR(34)&amp;CHAR(44)</f>
        <v>"https://www.atptour.com/en/players/bengt-aberg/a148/overview",</v>
      </c>
    </row>
    <row r="307" spans="1:12" x14ac:dyDescent="0.35">
      <c r="A307" s="53">
        <v>305</v>
      </c>
      <c r="B307" t="s">
        <v>1601</v>
      </c>
      <c r="C307" s="54" t="s">
        <v>1602</v>
      </c>
      <c r="L307" t="str">
        <f>CHAR(34)&amp;Links_Oponentes[[#This Row],[Links]]&amp;CHAR(34)&amp;CHAR(44)</f>
        <v>"https://www.atptour.com/en/players/cliff-drysdale/d082/overview",</v>
      </c>
    </row>
    <row r="308" spans="1:12" x14ac:dyDescent="0.35">
      <c r="A308" s="53">
        <v>306</v>
      </c>
      <c r="B308" t="s">
        <v>1603</v>
      </c>
      <c r="C308" s="54" t="s">
        <v>1604</v>
      </c>
      <c r="L308" t="str">
        <f>CHAR(34)&amp;Links_Oponentes[[#This Row],[Links]]&amp;CHAR(34)&amp;CHAR(44)</f>
        <v>"https://www.atptour.com/en/players/patrice-kuchna/k029/overview",</v>
      </c>
    </row>
    <row r="309" spans="1:12" x14ac:dyDescent="0.35">
      <c r="A309" s="53">
        <v>307</v>
      </c>
      <c r="B309" t="s">
        <v>1605</v>
      </c>
      <c r="C309" s="54" t="s">
        <v>1606</v>
      </c>
      <c r="L309" t="str">
        <f>CHAR(34)&amp;Links_Oponentes[[#This Row],[Links]]&amp;CHAR(34)&amp;CHAR(44)</f>
        <v>"https://www.atptour.com/en/players/werner-zirngibl/z012/overview",</v>
      </c>
    </row>
    <row r="310" spans="1:12" x14ac:dyDescent="0.35">
      <c r="A310" s="53">
        <v>308</v>
      </c>
      <c r="B310" t="s">
        <v>1607</v>
      </c>
      <c r="C310" s="54" t="s">
        <v>1608</v>
      </c>
      <c r="L310" t="str">
        <f>CHAR(34)&amp;Links_Oponentes[[#This Row],[Links]]&amp;CHAR(34)&amp;CHAR(44)</f>
        <v>"https://www.atptour.com/en/players/william-lloyd/l064/overview",</v>
      </c>
    </row>
    <row r="311" spans="1:12" x14ac:dyDescent="0.35">
      <c r="A311" s="53">
        <v>309</v>
      </c>
      <c r="B311" t="s">
        <v>1609</v>
      </c>
      <c r="C311" s="54" t="s">
        <v>1610</v>
      </c>
      <c r="L311" t="str">
        <f>CHAR(34)&amp;Links_Oponentes[[#This Row],[Links]]&amp;CHAR(34)&amp;CHAR(44)</f>
        <v>"https://www.atptour.com/en/players/ove-nils-bengtson/b126/overview",</v>
      </c>
    </row>
    <row r="312" spans="1:12" x14ac:dyDescent="0.35">
      <c r="A312" s="53">
        <v>310</v>
      </c>
      <c r="B312" t="s">
        <v>1611</v>
      </c>
      <c r="C312" s="54" t="s">
        <v>1612</v>
      </c>
      <c r="L312" t="str">
        <f>CHAR(34)&amp;Links_Oponentes[[#This Row],[Links]]&amp;CHAR(34)&amp;CHAR(44)</f>
        <v>"https://www.atptour.com/en/players/vincenzo-franchitti/f103/overview",</v>
      </c>
    </row>
    <row r="313" spans="1:12" x14ac:dyDescent="0.35">
      <c r="A313" s="53">
        <v>311</v>
      </c>
      <c r="B313" t="s">
        <v>1613</v>
      </c>
      <c r="C313" s="54" t="s">
        <v>1614</v>
      </c>
      <c r="L313" t="str">
        <f>CHAR(34)&amp;Links_Oponentes[[#This Row],[Links]]&amp;CHAR(34)&amp;CHAR(44)</f>
        <v>"https://www.atptour.com/en/players/john-alexander/a014/overview",</v>
      </c>
    </row>
    <row r="314" spans="1:12" x14ac:dyDescent="0.35">
      <c r="A314" s="53">
        <v>312</v>
      </c>
      <c r="B314" t="s">
        <v>1615</v>
      </c>
      <c r="C314" s="54" t="s">
        <v>1616</v>
      </c>
      <c r="L314" t="str">
        <f>CHAR(34)&amp;Links_Oponentes[[#This Row],[Links]]&amp;CHAR(34)&amp;CHAR(44)</f>
        <v>"https://www.atptour.com/en/players/rod-laver/l058/overview",</v>
      </c>
    </row>
    <row r="315" spans="1:12" x14ac:dyDescent="0.35">
      <c r="A315" s="53">
        <v>313</v>
      </c>
      <c r="B315" t="s">
        <v>1617</v>
      </c>
      <c r="C315" s="54" t="s">
        <v>1618</v>
      </c>
      <c r="L315" t="str">
        <f>CHAR(34)&amp;Links_Oponentes[[#This Row],[Links]]&amp;CHAR(34)&amp;CHAR(44)</f>
        <v>"https://www.atptour.com/en/players/lars-olander/o056/overview",</v>
      </c>
    </row>
    <row r="316" spans="1:12" x14ac:dyDescent="0.35">
      <c r="A316" s="53">
        <v>314</v>
      </c>
      <c r="B316" t="s">
        <v>1619</v>
      </c>
      <c r="C316" s="54" t="s">
        <v>1620</v>
      </c>
      <c r="L316" t="str">
        <f>CHAR(34)&amp;Links_Oponentes[[#This Row],[Links]]&amp;CHAR(34)&amp;CHAR(44)</f>
        <v>"https://www.atptour.com/en/players/ken-rosewall/r075/overview",</v>
      </c>
    </row>
    <row r="317" spans="1:12" x14ac:dyDescent="0.35">
      <c r="A317" s="53">
        <v>315</v>
      </c>
      <c r="B317" t="s">
        <v>1621</v>
      </c>
      <c r="C317" s="54" t="s">
        <v>1622</v>
      </c>
      <c r="L317" t="str">
        <f>CHAR(34)&amp;Links_Oponentes[[#This Row],[Links]]&amp;CHAR(34)&amp;CHAR(44)</f>
        <v>"https://www.atptour.com/en/players/allan-stone/s148/overview",</v>
      </c>
    </row>
    <row r="318" spans="1:12" x14ac:dyDescent="0.35">
      <c r="A318" s="53">
        <v>316</v>
      </c>
      <c r="B318" t="s">
        <v>1623</v>
      </c>
      <c r="C318" s="54" t="s">
        <v>1624</v>
      </c>
      <c r="L318" t="str">
        <f>CHAR(34)&amp;Links_Oponentes[[#This Row],[Links]]&amp;CHAR(34)&amp;CHAR(44)</f>
        <v>"https://www.atptour.com/en/players/manuel-santana/s245/overview",</v>
      </c>
    </row>
    <row r="319" spans="1:12" x14ac:dyDescent="0.35">
      <c r="A319" s="53">
        <v>317</v>
      </c>
      <c r="B319" t="s">
        <v>1625</v>
      </c>
      <c r="C319" s="54" t="s">
        <v>1626</v>
      </c>
      <c r="L319" t="str">
        <f>CHAR(34)&amp;Links_Oponentes[[#This Row],[Links]]&amp;CHAR(34)&amp;CHAR(44)</f>
        <v>"https://www.atptour.com/en/players/patricio-rodriguez/r074/overview",</v>
      </c>
    </row>
    <row r="320" spans="1:12" x14ac:dyDescent="0.35">
      <c r="A320" s="53">
        <v>318</v>
      </c>
      <c r="B320" t="s">
        <v>1627</v>
      </c>
      <c r="C320" s="54" t="s">
        <v>1628</v>
      </c>
      <c r="L320" t="str">
        <f>CHAR(34)&amp;Links_Oponentes[[#This Row],[Links]]&amp;CHAR(34)&amp;CHAR(44)</f>
        <v>"https://www.atptour.com/en/players/william-alvarez/a121/overview",</v>
      </c>
    </row>
    <row r="321" spans="1:12" x14ac:dyDescent="0.35">
      <c r="A321" s="53">
        <v>319</v>
      </c>
      <c r="B321" t="s">
        <v>1629</v>
      </c>
      <c r="C321" s="54" t="s">
        <v>1630</v>
      </c>
      <c r="L321" t="str">
        <f>CHAR(34)&amp;Links_Oponentes[[#This Row],[Links]]&amp;CHAR(34)&amp;CHAR(44)</f>
        <v>"https://www.atptour.com/en/players/steve-shaw/s042/overview",</v>
      </c>
    </row>
    <row r="322" spans="1:12" x14ac:dyDescent="0.35">
      <c r="A322" s="53">
        <v>320</v>
      </c>
      <c r="B322" t="s">
        <v>1631</v>
      </c>
      <c r="C322" s="54" t="s">
        <v>1632</v>
      </c>
      <c r="L322" t="str">
        <f>CHAR(34)&amp;Links_Oponentes[[#This Row],[Links]]&amp;CHAR(34)&amp;CHAR(44)</f>
        <v>"https://www.atptour.com/en/players/luis-siegler/s0jc/overview",</v>
      </c>
    </row>
    <row r="323" spans="1:12" x14ac:dyDescent="0.35">
      <c r="A323" s="53">
        <v>321</v>
      </c>
      <c r="B323" t="s">
        <v>1633</v>
      </c>
      <c r="C323" s="54" t="s">
        <v>1634</v>
      </c>
      <c r="L323" t="str">
        <f>CHAR(34)&amp;Links_Oponentes[[#This Row],[Links]]&amp;CHAR(34)&amp;CHAR(44)</f>
        <v>"https://www.atptour.com/en/players/ozan-cildir/ch03/overview",</v>
      </c>
    </row>
    <row r="324" spans="1:12" x14ac:dyDescent="0.35">
      <c r="A324" s="53">
        <v>322</v>
      </c>
      <c r="B324" t="s">
        <v>1635</v>
      </c>
      <c r="C324" s="54" t="s">
        <v>1636</v>
      </c>
      <c r="L324" t="str">
        <f>CHAR(34)&amp;Links_Oponentes[[#This Row],[Links]]&amp;CHAR(34)&amp;CHAR(44)</f>
        <v>"https://www.atptour.com/en/players/axel-fries/f09k/overview",</v>
      </c>
    </row>
    <row r="325" spans="1:12" x14ac:dyDescent="0.35">
      <c r="A325" s="53">
        <v>323</v>
      </c>
      <c r="B325" t="s">
        <v>1637</v>
      </c>
      <c r="C325" s="54" t="s">
        <v>1638</v>
      </c>
      <c r="L325" t="str">
        <f>CHAR(34)&amp;Links_Oponentes[[#This Row],[Links]]&amp;CHAR(34)&amp;CHAR(44)</f>
        <v>"https://www.atptour.com/en/players/filip-bergstrom/bl62/overview",</v>
      </c>
    </row>
    <row r="326" spans="1:12" x14ac:dyDescent="0.35">
      <c r="A326" s="53">
        <v>324</v>
      </c>
      <c r="B326" t="s">
        <v>1639</v>
      </c>
      <c r="C326" s="54" t="s">
        <v>1640</v>
      </c>
      <c r="L326" t="str">
        <f>CHAR(34)&amp;Links_Oponentes[[#This Row],[Links]]&amp;CHAR(34)&amp;CHAR(44)</f>
        <v>"https://www.atptour.com/en/players/mathias-gavelin/g0e1/overview",</v>
      </c>
    </row>
    <row r="327" spans="1:12" x14ac:dyDescent="0.35">
      <c r="A327" s="53">
        <v>325</v>
      </c>
      <c r="B327" t="s">
        <v>1641</v>
      </c>
      <c r="C327" s="54" t="s">
        <v>1642</v>
      </c>
      <c r="L327" t="str">
        <f>CHAR(34)&amp;Links_Oponentes[[#This Row],[Links]]&amp;CHAR(34)&amp;CHAR(44)</f>
        <v>"https://www.atptour.com/en/players/erik-nordblom/n975/overview",</v>
      </c>
    </row>
    <row r="328" spans="1:12" x14ac:dyDescent="0.35">
      <c r="A328" s="53">
        <v>326</v>
      </c>
      <c r="B328" t="s">
        <v>1643</v>
      </c>
      <c r="C328" s="54" t="s">
        <v>1644</v>
      </c>
      <c r="L328" t="str">
        <f>CHAR(34)&amp;Links_Oponentes[[#This Row],[Links]]&amp;CHAR(34)&amp;CHAR(44)</f>
        <v>"https://www.atptour.com/en/players/esteban-bruna/bk69/overview",</v>
      </c>
    </row>
    <row r="329" spans="1:12" x14ac:dyDescent="0.35">
      <c r="A329" s="53">
        <v>327</v>
      </c>
      <c r="B329" t="s">
        <v>1645</v>
      </c>
      <c r="C329" s="54" t="s">
        <v>1646</v>
      </c>
      <c r="L329" t="str">
        <f>CHAR(34)&amp;Links_Oponentes[[#This Row],[Links]]&amp;CHAR(34)&amp;CHAR(44)</f>
        <v>"https://www.atptour.com/en/players/johan-ljungdahl/lc61/overview",</v>
      </c>
    </row>
    <row r="330" spans="1:12" x14ac:dyDescent="0.35">
      <c r="A330" s="53">
        <v>328</v>
      </c>
      <c r="B330" t="s">
        <v>1647</v>
      </c>
      <c r="C330" s="54" t="s">
        <v>1648</v>
      </c>
      <c r="L330" t="str">
        <f>CHAR(34)&amp;Links_Oponentes[[#This Row],[Links]]&amp;CHAR(34)&amp;CHAR(44)</f>
        <v>"https://www.atptour.com/en/players/axel-lagerlof/lc21/overview",</v>
      </c>
    </row>
    <row r="331" spans="1:12" x14ac:dyDescent="0.35">
      <c r="A331" s="53">
        <v>329</v>
      </c>
      <c r="B331" t="s">
        <v>1649</v>
      </c>
      <c r="C331" s="54" t="s">
        <v>1650</v>
      </c>
      <c r="L331" t="str">
        <f>CHAR(34)&amp;Links_Oponentes[[#This Row],[Links]]&amp;CHAR(34)&amp;CHAR(44)</f>
        <v>"https://www.atptour.com/en/players/almir-nokic/n0cg/overview",</v>
      </c>
    </row>
  </sheetData>
  <phoneticPr fontId="14" type="noConversion"/>
  <hyperlinks>
    <hyperlink ref="C221" r:id="rId1" xr:uid="{7CED36C9-5638-40D6-96A4-20F360FFB733}"/>
    <hyperlink ref="C222" r:id="rId2" xr:uid="{23B1BB6B-6CC0-4E51-8313-1F4B10EE2FDA}"/>
    <hyperlink ref="C223" r:id="rId3" xr:uid="{886551FD-4165-4981-BC43-7EF10708CDAE}"/>
    <hyperlink ref="C224" r:id="rId4" xr:uid="{6B2C0116-9635-485B-AD58-4ECD20EBFC49}"/>
    <hyperlink ref="C225" r:id="rId5" xr:uid="{FAD864E9-B687-442F-A7ED-07B8EE1B49BB}"/>
    <hyperlink ref="C226" r:id="rId6" xr:uid="{151FF7B5-CA6F-49B2-A259-64089BD2A125}"/>
    <hyperlink ref="C227" r:id="rId7" xr:uid="{54A798FD-7F20-4799-97F2-BE640D1878F0}"/>
    <hyperlink ref="C228" r:id="rId8" xr:uid="{E38E0C99-FDA4-4E78-B018-47344A991795}"/>
    <hyperlink ref="C229" r:id="rId9" xr:uid="{83337100-DE4E-4547-9FB4-B0677160F479}"/>
    <hyperlink ref="C230" r:id="rId10" xr:uid="{1F1E3F95-1F9F-4050-B4FA-DEC86428C4A7}"/>
    <hyperlink ref="C231" r:id="rId11" xr:uid="{1345A6E8-E3F7-4A68-8ED8-5863809808B6}"/>
    <hyperlink ref="C232" r:id="rId12" xr:uid="{367E853A-5CF5-47DD-A31D-E5AD89C648BB}"/>
    <hyperlink ref="C233" r:id="rId13" xr:uid="{67ED24A9-3F1B-425B-B374-B7B967677B80}"/>
    <hyperlink ref="C234" r:id="rId14" xr:uid="{9DA376C8-CDDE-4FE5-9303-41BC7BD13184}"/>
    <hyperlink ref="C235" r:id="rId15" xr:uid="{DCD4F493-5DC7-4C7A-94B8-A4193F154055}"/>
    <hyperlink ref="C236" r:id="rId16" xr:uid="{0052B1E8-3E4B-4B3A-B41C-568C83EF1C7E}"/>
    <hyperlink ref="C237" r:id="rId17" xr:uid="{8618D68F-58B3-4266-977D-2C98DB309FC1}"/>
    <hyperlink ref="C238" r:id="rId18" xr:uid="{2FF9F1E2-D28C-42CF-B90D-FC707AEDBC3A}"/>
    <hyperlink ref="C239" r:id="rId19" xr:uid="{03AB6256-CB52-4E3C-ACE5-125BA0AA6224}"/>
    <hyperlink ref="C240" r:id="rId20" xr:uid="{5E778425-2E13-43E0-862C-6F5B08926C72}"/>
    <hyperlink ref="C241" r:id="rId21" xr:uid="{96684ECE-331B-4526-A9AE-B4634E657F53}"/>
    <hyperlink ref="C242" r:id="rId22" xr:uid="{4F29ADB1-DA19-411C-A7AE-7D7866C65723}"/>
    <hyperlink ref="C243" r:id="rId23" xr:uid="{944DCA21-10F9-4376-9290-A3329F6EA730}"/>
    <hyperlink ref="C244" r:id="rId24" xr:uid="{15DEBEE1-359A-4A63-BB2D-39F1D8C726BC}"/>
    <hyperlink ref="C245" r:id="rId25" xr:uid="{40805FB1-3367-481E-9704-8968A0D31D7D}"/>
    <hyperlink ref="C246" r:id="rId26" xr:uid="{1FF19728-915D-4E5B-B984-A72064BB6927}"/>
    <hyperlink ref="C247" r:id="rId27" xr:uid="{F974EEB4-7978-4857-9132-C4B42DF59822}"/>
    <hyperlink ref="C248" r:id="rId28" xr:uid="{850FC271-47E9-410F-A697-58F1DA1F30A9}"/>
    <hyperlink ref="C331" r:id="rId29" xr:uid="{80518C9B-824C-468F-8DF0-EF4FF77B7042}"/>
    <hyperlink ref="C330" r:id="rId30" xr:uid="{02851594-50A4-494B-97FB-BB8335EDD6F5}"/>
    <hyperlink ref="C329" r:id="rId31" xr:uid="{96B1200F-2CD1-4C3B-B9D1-9FCA63B4DC8E}"/>
    <hyperlink ref="C328" r:id="rId32" xr:uid="{0CC1BB6A-0F9D-4F60-993C-EA82C86126F9}"/>
    <hyperlink ref="C327" r:id="rId33" xr:uid="{02EF5295-B6B4-4C12-9559-D818875D0906}"/>
    <hyperlink ref="C326" r:id="rId34" xr:uid="{5FF067E1-E200-41C9-8095-838E6E24A42A}"/>
    <hyperlink ref="C325" r:id="rId35" xr:uid="{94F28DF2-9367-4619-8345-1ED4D4EE0CBF}"/>
    <hyperlink ref="C324" r:id="rId36" xr:uid="{709FA7CF-C459-4D92-86C4-6A305D9FF24F}"/>
    <hyperlink ref="C323" r:id="rId37" xr:uid="{32B62952-F404-416C-8DE5-BC5EDCAB7C14}"/>
    <hyperlink ref="C322" r:id="rId38" xr:uid="{B3CE485D-CB31-4B8D-AB9A-38FDEB5844BA}"/>
    <hyperlink ref="C321" r:id="rId39" xr:uid="{041414FC-964B-4127-8DBD-61B3613AAB11}"/>
    <hyperlink ref="C320" r:id="rId40" xr:uid="{80891763-6FC1-4592-92C5-42BD9799B55A}"/>
    <hyperlink ref="C319" r:id="rId41" xr:uid="{774803FF-2359-43E8-9A80-9D2A7BF2065A}"/>
    <hyperlink ref="C318" r:id="rId42" xr:uid="{8D53959D-6727-4C67-AFFF-A38110DA6EDE}"/>
    <hyperlink ref="C317" r:id="rId43" xr:uid="{1EF8454D-0C0D-434C-8212-0C00B9DA81DC}"/>
    <hyperlink ref="C316" r:id="rId44" xr:uid="{DD05B4EE-35BB-4522-B39E-5D26B5892219}"/>
    <hyperlink ref="C315" r:id="rId45" xr:uid="{B182455F-D455-4BDA-92F1-805A68065A43}"/>
    <hyperlink ref="C314" r:id="rId46" xr:uid="{5997BAE9-839C-4129-A452-AE46F9B852A8}"/>
    <hyperlink ref="C313" r:id="rId47" xr:uid="{19EF8F32-C1C7-4259-96F9-E527DB257147}"/>
    <hyperlink ref="C312" r:id="rId48" xr:uid="{AC874CB5-F3C9-47FE-BD2A-A135CA185CC6}"/>
    <hyperlink ref="C311" r:id="rId49" xr:uid="{A3858882-7DA2-499A-A7BC-1F8CB4ED838A}"/>
    <hyperlink ref="C310" r:id="rId50" xr:uid="{1F37777C-26F4-4FC2-BB54-74ACBBEC4589}"/>
    <hyperlink ref="C308" r:id="rId51" xr:uid="{32A30A0E-78D9-4DC3-9BC2-6CB329AF3424}"/>
    <hyperlink ref="C307" r:id="rId52" xr:uid="{50001B48-45B5-4D92-B104-8A41AC014861}"/>
    <hyperlink ref="C306" r:id="rId53" xr:uid="{9E6A5A5A-2B9D-48D0-B335-BC0548E5AC13}"/>
    <hyperlink ref="C305" r:id="rId54" xr:uid="{E4001E9B-D1FB-4CBC-8D5A-32B7F93108E7}"/>
    <hyperlink ref="C304" r:id="rId55" xr:uid="{AA692560-3D87-4B1A-A7F5-1A62DD41B63E}"/>
    <hyperlink ref="C303" r:id="rId56" xr:uid="{63F0B580-2B8B-4D2E-B065-8C6F6FC23A82}"/>
    <hyperlink ref="C302" r:id="rId57" xr:uid="{325EF264-880A-4ADA-A9FE-3D93BD547E33}"/>
    <hyperlink ref="C301" r:id="rId58" xr:uid="{55223590-470B-4A90-9ADA-E65AE4C5A72D}"/>
    <hyperlink ref="C300" r:id="rId59" xr:uid="{E6F6DA7D-070A-442B-8151-8CBF1A8A5B7C}"/>
    <hyperlink ref="C299" r:id="rId60" xr:uid="{C40C10FD-1D46-4E42-BC0C-A3B93E085065}"/>
    <hyperlink ref="C298" r:id="rId61" xr:uid="{C1F01968-2645-48D5-96DB-47BEBDD21146}"/>
    <hyperlink ref="C297" r:id="rId62" xr:uid="{DD47BC1D-E7A8-4CA8-A5B7-A574B9CB6160}"/>
    <hyperlink ref="C296" r:id="rId63" xr:uid="{4BB0F2DB-1469-4442-8CE9-F0130D0BB3F4}"/>
    <hyperlink ref="C295" r:id="rId64" xr:uid="{70BC5B52-F72C-427A-8EE3-AF9750675D53}"/>
    <hyperlink ref="C294" r:id="rId65" xr:uid="{B9C5E60D-73FE-449F-8F65-8EE82A39667D}"/>
    <hyperlink ref="C293" r:id="rId66" xr:uid="{5E4A1106-DD80-4F6F-80C7-994A9F004629}"/>
    <hyperlink ref="C292" r:id="rId67" xr:uid="{3212E409-66D3-4508-B731-692931F79DBC}"/>
    <hyperlink ref="C291" r:id="rId68" xr:uid="{6557ECF0-1EDB-4F01-8461-D46DB7EBF339}"/>
    <hyperlink ref="C290" r:id="rId69" xr:uid="{411339EC-766B-4C24-9180-F3B920AED889}"/>
    <hyperlink ref="C289" r:id="rId70" xr:uid="{C685DDFE-E2ED-4937-BA92-DA5A59E402FC}"/>
    <hyperlink ref="C286" r:id="rId71" xr:uid="{87466972-95B6-4150-B1CB-0C13D621DC58}"/>
    <hyperlink ref="C285" r:id="rId72" xr:uid="{8FC28CEE-2EFC-49E5-BD28-9861C20BF18D}"/>
    <hyperlink ref="C284" r:id="rId73" xr:uid="{A4D3B995-DEBB-40EF-8401-988E3365BE2F}"/>
    <hyperlink ref="C250" r:id="rId74" xr:uid="{A3F366C5-75FB-44A0-B131-2821A0FC54C9}"/>
    <hyperlink ref="C251" r:id="rId75" xr:uid="{156D7200-5718-44A9-B3B9-288022A0F36F}"/>
    <hyperlink ref="C252" r:id="rId76" xr:uid="{A41E83BE-5BD7-42C2-A986-C4EFB1F0A784}"/>
    <hyperlink ref="C253" r:id="rId77" xr:uid="{38EE0B40-5E92-417A-9B6F-4570B990874E}"/>
    <hyperlink ref="C254" r:id="rId78" xr:uid="{4C17C4B9-8CD0-4FED-978D-897C020DAE4B}"/>
    <hyperlink ref="C255" r:id="rId79" xr:uid="{96E8E399-1E88-4027-8506-9977ED3BEB69}"/>
    <hyperlink ref="C256" r:id="rId80" xr:uid="{650455A7-2FB2-4B19-894B-1F807093066A}"/>
    <hyperlink ref="C257" r:id="rId81" xr:uid="{6F387FAA-AD35-4DF2-990C-1C5E49E5EB25}"/>
    <hyperlink ref="C260" r:id="rId82" xr:uid="{F6FE74B6-18D7-4ED9-9777-1D4B6E09FF4F}"/>
    <hyperlink ref="C262" r:id="rId83" xr:uid="{86F63FA5-3F35-47B0-8853-0F21BBF38E14}"/>
    <hyperlink ref="C263" r:id="rId84" xr:uid="{05C6FC4D-B880-4F3F-8DB1-D178F715A52E}"/>
    <hyperlink ref="C264" r:id="rId85" xr:uid="{894C5F2C-0A30-4A58-8F26-944EC3155902}"/>
    <hyperlink ref="C266" r:id="rId86" xr:uid="{5EC0E5E1-9245-450F-B68C-199FD886B6B9}"/>
    <hyperlink ref="C268" r:id="rId87" xr:uid="{5FCD7475-B8FA-4ECF-90A8-6885D1D005DE}"/>
    <hyperlink ref="C269" r:id="rId88" xr:uid="{DCD52C8F-0AC6-4AC8-9BC2-97C58C5F16F8}"/>
    <hyperlink ref="C270" r:id="rId89" xr:uid="{184B2E7E-35F9-4A1B-80E3-FE91B6959E7D}"/>
    <hyperlink ref="C271" r:id="rId90" xr:uid="{4F2D7D56-12C0-46C0-B515-C94CB09D219F}"/>
    <hyperlink ref="C272" r:id="rId91" xr:uid="{65083676-45B2-461C-A342-DC27A42204D3}"/>
    <hyperlink ref="C273" r:id="rId92" xr:uid="{173075CB-819A-4131-8E0F-31C41ADE3315}"/>
    <hyperlink ref="C277" r:id="rId93" xr:uid="{0822F658-0306-4A30-BBED-22733BC6DCE1}"/>
    <hyperlink ref="C278" r:id="rId94" xr:uid="{60EFFBC6-9532-4949-AC20-4B1CBA8C4EF4}"/>
    <hyperlink ref="C279" r:id="rId95" xr:uid="{9457ACB7-9CA3-41E7-8DE9-2BA7F2849172}"/>
    <hyperlink ref="C280" r:id="rId96" xr:uid="{5D92BA32-68D6-46DD-92EC-163D5210A057}"/>
    <hyperlink ref="C281" r:id="rId97" xr:uid="{359BA525-CCB3-4047-BCF9-2E1615BCE741}"/>
    <hyperlink ref="C282" r:id="rId98" xr:uid="{D1FBA2B4-3B2C-4A9A-8549-C6D1425502C1}"/>
    <hyperlink ref="C283" r:id="rId99" xr:uid="{7F8753D6-93D6-4C6B-AE99-66800DFF8780}"/>
    <hyperlink ref="C3" r:id="rId100" xr:uid="{A45EBE65-3B2D-432F-9B55-13FA1C744C2C}"/>
    <hyperlink ref="C2" r:id="rId101" xr:uid="{37DA5C92-0AF8-4771-87F0-D37282E362DA}"/>
    <hyperlink ref="C4" r:id="rId102" xr:uid="{446ADCE0-A8D0-4136-8BDD-DCADE8A0276E}"/>
    <hyperlink ref="C5" r:id="rId103" xr:uid="{B6EE5DA6-500D-41F4-AD6C-FFB92B272851}"/>
    <hyperlink ref="C6" r:id="rId104" xr:uid="{67121B1E-6EA2-4739-8BBA-73D45342970A}"/>
    <hyperlink ref="C7" r:id="rId105" xr:uid="{6844977C-2CEC-4489-9692-B6E45F21FA1B}"/>
    <hyperlink ref="C8" r:id="rId106" xr:uid="{77D9AF09-50D0-49B4-8FD0-FA8AB8F6F43E}"/>
    <hyperlink ref="C9" r:id="rId107" xr:uid="{1300BFF4-951F-4281-8DDE-5ECF63AD589F}"/>
    <hyperlink ref="C10" r:id="rId108" xr:uid="{2F010027-56B5-4A15-839A-A6FF2ABA803B}"/>
    <hyperlink ref="C11" r:id="rId109" xr:uid="{7B62C8F3-2BB3-4648-9184-FB939E6C63D8}"/>
    <hyperlink ref="C12" r:id="rId110" xr:uid="{5597A97C-3482-4034-AF02-96359890849E}"/>
    <hyperlink ref="C13" r:id="rId111" xr:uid="{7D613936-8F72-4646-8BBE-7EDB258FE912}"/>
    <hyperlink ref="C14" r:id="rId112" xr:uid="{3399242A-FBAE-4D71-B29D-EA3A3816226B}"/>
    <hyperlink ref="C15" r:id="rId113" xr:uid="{C0EEDEAA-C579-4D8A-8261-05E74C2DF604}"/>
    <hyperlink ref="C16" r:id="rId114" xr:uid="{70D20629-EAEF-4C92-AEE7-DCDFD02788CC}"/>
    <hyperlink ref="C17" r:id="rId115" xr:uid="{B7BA40C9-5346-4894-A2DD-A5B73D1E8092}"/>
    <hyperlink ref="C18" r:id="rId116" xr:uid="{0CBF6E8C-DF4A-4E0B-A2D7-CD16AF3770EB}"/>
    <hyperlink ref="C19" r:id="rId117" xr:uid="{8C7235A0-074B-4DAA-9D28-329F16AAC324}"/>
    <hyperlink ref="C20" r:id="rId118" xr:uid="{7614F210-382B-4DEB-8764-691AB5A893A8}"/>
    <hyperlink ref="C21" r:id="rId119" xr:uid="{65692FC7-2D5E-451C-BD9F-3D9B2DAA5BB5}"/>
    <hyperlink ref="C22" r:id="rId120" xr:uid="{58E5C64D-34CE-4514-B172-62F734F4B77E}"/>
    <hyperlink ref="C23" r:id="rId121" xr:uid="{7ABC36D7-94FC-48C9-806F-5AB7BC87F118}"/>
    <hyperlink ref="C24" r:id="rId122" xr:uid="{8B20F6CA-805D-4C16-99F6-CE6222B1CE00}"/>
    <hyperlink ref="C25" r:id="rId123" xr:uid="{13B82399-EC39-44F1-9832-62ED0047F62B}"/>
    <hyperlink ref="C26" r:id="rId124" xr:uid="{911846DA-64E3-4555-8C16-974EAE5E6657}"/>
    <hyperlink ref="C27" r:id="rId125" xr:uid="{C23CED68-8EB2-4533-8304-0978A5D90469}"/>
    <hyperlink ref="C28" r:id="rId126" xr:uid="{A7F4041E-8304-49BD-8D9D-BC5F5904E103}"/>
    <hyperlink ref="C29" r:id="rId127" xr:uid="{4A446076-D15D-4F60-B326-8A61D7E26FB4}"/>
    <hyperlink ref="C30" r:id="rId128" xr:uid="{AAA41965-8F07-4DF1-B6A1-869ACB049710}"/>
    <hyperlink ref="C31" r:id="rId129" xr:uid="{E6E9B8C6-D87A-4688-BCB9-4F16BA27652E}"/>
    <hyperlink ref="C32" r:id="rId130" xr:uid="{88A9B4E2-5DB9-48AD-824F-8A6879ADC9AC}"/>
    <hyperlink ref="C33" r:id="rId131" xr:uid="{141033EC-2245-4FCC-9C07-BD9E601751CA}"/>
    <hyperlink ref="C34" r:id="rId132" xr:uid="{0DD83B03-31FB-45D6-A244-C7E7EAE60E4B}"/>
    <hyperlink ref="C35" r:id="rId133" xr:uid="{637E5221-837D-445F-AA76-AA8563DAAE14}"/>
    <hyperlink ref="C36" r:id="rId134" xr:uid="{B2EBAE65-913D-4200-984A-8AE9D9A85D97}"/>
    <hyperlink ref="C37" r:id="rId135" xr:uid="{D797094D-FC8C-455E-8171-5008A729E540}"/>
    <hyperlink ref="C38" r:id="rId136" xr:uid="{ED6E2D21-CC0F-4223-882B-3CF9E0E7999A}"/>
    <hyperlink ref="C39" r:id="rId137" xr:uid="{44AC7949-F912-4D18-96F2-162A66EFA148}"/>
    <hyperlink ref="C40" r:id="rId138" xr:uid="{A7FC3A18-BC00-4183-8CF4-CD6AF289B98F}"/>
    <hyperlink ref="C41" r:id="rId139" xr:uid="{ECB1E338-F42B-4FAE-BE59-103D911BC323}"/>
    <hyperlink ref="C42" r:id="rId140" xr:uid="{C960BC3C-E8D4-487F-A562-9B9D3ED6A648}"/>
    <hyperlink ref="C43" r:id="rId141" xr:uid="{1481B490-53DF-46A2-8EA3-349AEC1E22F6}"/>
    <hyperlink ref="C44" r:id="rId142" xr:uid="{434F440E-1043-421D-82CF-D9C3527098C0}"/>
    <hyperlink ref="C45" r:id="rId143" xr:uid="{3FF4BC1D-138B-4457-8832-E7A62D404A9C}"/>
    <hyperlink ref="C46" r:id="rId144" xr:uid="{8861D276-E90F-4F3A-B874-B544200B9F01}"/>
    <hyperlink ref="C47" r:id="rId145" xr:uid="{E337FA24-B07E-4AAE-AF48-74B1D2A43A86}"/>
    <hyperlink ref="C48" r:id="rId146" xr:uid="{645217DC-5E60-45C1-885B-818B9013B4D9}"/>
    <hyperlink ref="C49" r:id="rId147" xr:uid="{BEB43FDF-5B0D-4601-BE7B-7824AE6F6721}"/>
    <hyperlink ref="C50" r:id="rId148" xr:uid="{DCE261F6-5682-45A2-A71A-E10A712F55AD}"/>
    <hyperlink ref="C110" r:id="rId149" xr:uid="{954B1B3E-3AB6-4522-AF28-7FE0B5E9B465}"/>
    <hyperlink ref="C111" r:id="rId150" xr:uid="{F5BC614C-5A2D-403A-9DF2-0853B4463CEB}"/>
    <hyperlink ref="C112" r:id="rId151" xr:uid="{B70F27C4-03E8-4AD3-A52E-5857DFAACC25}"/>
    <hyperlink ref="C113" r:id="rId152" xr:uid="{8F36DAD2-781B-4F1B-91F4-E9664B418E80}"/>
    <hyperlink ref="C114" r:id="rId153" xr:uid="{528E65BB-66CC-4E77-A60A-064047E41BE6}"/>
    <hyperlink ref="C115" r:id="rId154" xr:uid="{B17543FA-30A7-48AD-9D6B-38FEB359C2CE}"/>
    <hyperlink ref="C116" r:id="rId155" xr:uid="{5997E9B8-4AB1-4B7D-821A-757DDBF9FC9E}"/>
    <hyperlink ref="C117" r:id="rId156" xr:uid="{7BD3F9D8-DB87-49C0-91CB-F9AAD45846C5}"/>
    <hyperlink ref="C118" r:id="rId157" xr:uid="{4ECBBA65-BD11-4E5E-ADBC-379384584F38}"/>
    <hyperlink ref="C119" r:id="rId158" xr:uid="{4E531803-9AF5-43D4-85F9-95FFD4AC28CA}"/>
    <hyperlink ref="C120" r:id="rId159" xr:uid="{20B816C4-29FA-4B18-8AAB-3B6324DE6FC3}"/>
    <hyperlink ref="C121" r:id="rId160" xr:uid="{15BD3767-0FD4-4547-8CBF-CAC413FCC7C2}"/>
    <hyperlink ref="C122" r:id="rId161" xr:uid="{12D03919-CEA9-4324-952F-20CF2AE7D9CE}"/>
    <hyperlink ref="C123" r:id="rId162" xr:uid="{04E81B9A-DD97-4016-9DFC-9EC252A4F631}"/>
    <hyperlink ref="C124" r:id="rId163" xr:uid="{FBB488B6-4BD7-4082-B6AB-AD10C7F74C6E}"/>
    <hyperlink ref="C125" r:id="rId164" xr:uid="{AF90B179-81B0-4B2E-8F82-0D724A7C79D0}"/>
    <hyperlink ref="C126" r:id="rId165" xr:uid="{64286135-433E-4002-B3ED-328355E27401}"/>
    <hyperlink ref="C127" r:id="rId166" xr:uid="{82AF119F-270A-4890-843A-529BC6DAA864}"/>
    <hyperlink ref="C128" r:id="rId167" xr:uid="{333386D6-3913-4A41-B2CD-3D5AF28FF845}"/>
    <hyperlink ref="C129" r:id="rId168" xr:uid="{632CC922-B278-4CE4-BA17-E535D3234B32}"/>
    <hyperlink ref="C130" r:id="rId169" xr:uid="{23CB5F01-4126-493E-B247-478FA7FCE146}"/>
    <hyperlink ref="C131" r:id="rId170" xr:uid="{D5DA96DA-C979-4AA2-9AC7-7FAADC83507F}"/>
    <hyperlink ref="C132" r:id="rId171" xr:uid="{7FA5025F-A63F-4596-8E51-2EFC4792CC21}"/>
    <hyperlink ref="C133" r:id="rId172" xr:uid="{50C4FF40-1C59-45A0-B286-1B7EEFAF5C5D}"/>
    <hyperlink ref="C134" r:id="rId173" xr:uid="{CC9E0010-1C67-41A5-BF75-B73DE25C1820}"/>
    <hyperlink ref="C135" r:id="rId174" xr:uid="{D343D435-17E9-440E-A56A-3CD6D850EFF5}"/>
    <hyperlink ref="C136" r:id="rId175" xr:uid="{8501A7AE-5367-4D8F-9C2F-8E51C77DE870}"/>
    <hyperlink ref="C137" r:id="rId176" xr:uid="{736CBD68-EF82-45D9-B3F9-30ADBD7D8F2E}"/>
    <hyperlink ref="C138" r:id="rId177" xr:uid="{14393146-F329-4DE6-A03C-97F75599C11C}"/>
    <hyperlink ref="C139" r:id="rId178" xr:uid="{5E28331A-2238-4EF5-B903-A40BC3015A3F}"/>
    <hyperlink ref="C140" r:id="rId179" xr:uid="{3A1D52CC-6F02-4375-A41E-6C4EF5F63F7A}"/>
    <hyperlink ref="C141" r:id="rId180" xr:uid="{053E6F73-EBBD-4C4E-A7A1-469B555603E1}"/>
    <hyperlink ref="C142" r:id="rId181" xr:uid="{0D79E822-138A-479D-9053-B8402AF58C95}"/>
    <hyperlink ref="C143" r:id="rId182" xr:uid="{6A83A437-F241-402A-A6FF-B9226D7B1D12}"/>
    <hyperlink ref="C144" r:id="rId183" xr:uid="{BEF5EEEC-F136-416C-BF6D-D51877E082A7}"/>
    <hyperlink ref="C145" r:id="rId184" xr:uid="{3F25F5B5-FA97-46EA-AAFD-1EEDFCC2B751}"/>
    <hyperlink ref="C146" r:id="rId185" xr:uid="{B0D87DFB-2B20-4959-942A-9B22557C3247}"/>
    <hyperlink ref="C147" r:id="rId186" xr:uid="{48546FD2-26E2-4747-8162-FD103DA3E7A1}"/>
    <hyperlink ref="C148" r:id="rId187" xr:uid="{BFEAA0C1-DC86-411E-92F9-159D9CEB5BDA}"/>
    <hyperlink ref="C149" r:id="rId188" xr:uid="{EF86312F-5E7E-418E-887A-548B48F0B2C2}"/>
    <hyperlink ref="C150" r:id="rId189" xr:uid="{87493949-F3EB-4B59-A0EB-BF72C533D075}"/>
    <hyperlink ref="C151" r:id="rId190" xr:uid="{CD47DDB9-F48C-49D0-9504-6406347B6BD2}"/>
    <hyperlink ref="C152" r:id="rId191" xr:uid="{4BF91784-5989-4EA3-A517-D45A471B36A6}"/>
    <hyperlink ref="C153" r:id="rId192" xr:uid="{1EB002AF-8152-403F-A530-6403815224F3}"/>
    <hyperlink ref="C154" r:id="rId193" xr:uid="{48787CA1-E3AD-422A-801E-571D4F0FCB5E}"/>
    <hyperlink ref="C155" r:id="rId194" xr:uid="{6C2E9CAA-FFFE-4067-8719-67CF3BFE4FAB}"/>
    <hyperlink ref="C156" r:id="rId195" xr:uid="{34C0C5E2-DC2F-4082-AF63-17F897F9DBAF}"/>
    <hyperlink ref="C157" r:id="rId196" xr:uid="{B77DB017-246F-4108-9AC1-1D6B39819845}"/>
    <hyperlink ref="C158" r:id="rId197" xr:uid="{983C9F98-079C-42DF-87E3-E66948DDC4E8}"/>
    <hyperlink ref="C159" r:id="rId198" xr:uid="{2E359EC9-C9F8-40D8-930F-2460A11BD8FD}"/>
    <hyperlink ref="C160" r:id="rId199" xr:uid="{1D7A4109-B72B-4986-95E1-A074B3518722}"/>
    <hyperlink ref="C161" r:id="rId200" xr:uid="{1D2BD588-61B9-4FF8-95D1-CF6530DB5826}"/>
    <hyperlink ref="C162" r:id="rId201" xr:uid="{44C5B818-D91B-41B9-890F-C98C753B1880}"/>
    <hyperlink ref="C163" r:id="rId202" xr:uid="{27C24340-BE7D-479F-A1E1-4D880B9D9D3C}"/>
    <hyperlink ref="C164" r:id="rId203" xr:uid="{74493E16-9945-4222-993E-97FC790A3B10}"/>
    <hyperlink ref="C165" r:id="rId204" xr:uid="{2CB95B3B-EC8D-4DCC-ACF7-DBA3816D2FFE}"/>
    <hyperlink ref="C166" r:id="rId205" xr:uid="{6E63EC8A-6F17-4876-8F1C-F365EF9827E9}"/>
    <hyperlink ref="C167" r:id="rId206" xr:uid="{869B8C99-14B2-4EEE-8100-5E0BAF3ADACD}"/>
    <hyperlink ref="C168" r:id="rId207" xr:uid="{819D06E6-D57C-4F6F-883A-AF66E0DC0031}"/>
    <hyperlink ref="C169" r:id="rId208" xr:uid="{EEE487AF-AA0E-4183-AA35-C60F0F82A190}"/>
    <hyperlink ref="C170" r:id="rId209" xr:uid="{7C84F480-73C8-47A8-AE19-97B73B01D0E1}"/>
    <hyperlink ref="C171" r:id="rId210" xr:uid="{34648ACB-E2EE-455F-9DD9-DF2283A523AA}"/>
    <hyperlink ref="C172" r:id="rId211" xr:uid="{228C4ED3-EEBC-4899-A714-C07BBB285996}"/>
    <hyperlink ref="C173" r:id="rId212" xr:uid="{C90A446D-B84B-4C17-89DC-98C8297F1F0C}"/>
    <hyperlink ref="C174" r:id="rId213" xr:uid="{EB05C970-6E91-41CE-826D-62F77DAD063D}"/>
    <hyperlink ref="C175" r:id="rId214" xr:uid="{C9F6EC80-8BAE-400A-AAF4-E9F251E540E3}"/>
    <hyperlink ref="C176" r:id="rId215" xr:uid="{FE7DBD03-3D5F-4784-9040-CBB92D42D075}"/>
    <hyperlink ref="C177" r:id="rId216" xr:uid="{AA45C20D-8A6A-4ED5-AAE0-A32CC8BB4830}"/>
    <hyperlink ref="C178" r:id="rId217" xr:uid="{E89853E1-4ECC-4D64-9300-A097FE4E9D5E}"/>
    <hyperlink ref="C179" r:id="rId218" xr:uid="{35A7A3EB-B228-4842-A40B-DC33676C718C}"/>
    <hyperlink ref="C180" r:id="rId219" xr:uid="{820DD5F8-7C3B-4821-B6C0-99B91297CF33}"/>
    <hyperlink ref="C181" r:id="rId220" xr:uid="{A23E439D-1828-4570-BD35-E020456BC60B}"/>
    <hyperlink ref="C182" r:id="rId221" xr:uid="{29A0913A-0A55-4D8C-852A-474249A98160}"/>
    <hyperlink ref="C183" r:id="rId222" xr:uid="{8A0476C1-36D8-45CC-B9FA-8D3367A554F3}"/>
    <hyperlink ref="C184" r:id="rId223" xr:uid="{C1E01D36-C9EB-4C5B-AD93-3E20F20BDD22}"/>
    <hyperlink ref="C185" r:id="rId224" xr:uid="{042764C7-B0C5-409D-B202-3BCBFF4BD0E3}"/>
    <hyperlink ref="C186" r:id="rId225" xr:uid="{CCCD6E5C-8CF7-4170-8C22-4AB4B6C8D579}"/>
    <hyperlink ref="C187" r:id="rId226" xr:uid="{BD3F17AD-ED8A-4ED7-9676-3EA2D0F01138}"/>
    <hyperlink ref="C188" r:id="rId227" xr:uid="{74B63893-D75D-4D8D-8F14-CDCE465B4174}"/>
    <hyperlink ref="C189" r:id="rId228" xr:uid="{5BDA38BE-7A62-4231-BFF9-6222E3CFB159}"/>
    <hyperlink ref="C190" r:id="rId229" xr:uid="{65AC6A2D-1288-48C1-87DE-522C72A93C18}"/>
    <hyperlink ref="C191" r:id="rId230" xr:uid="{D5B65923-9D2E-4A4E-B10F-7D172636273C}"/>
    <hyperlink ref="C192" r:id="rId231" xr:uid="{A6C00F12-0225-4775-A4C4-B2A5F8EBA4F9}"/>
    <hyperlink ref="C193" r:id="rId232" xr:uid="{9FC10750-086F-4FEA-8669-464422A12633}"/>
    <hyperlink ref="C194" r:id="rId233" xr:uid="{A408D7DB-4B72-4D76-8418-39D3593E8245}"/>
    <hyperlink ref="C195" r:id="rId234" xr:uid="{60371554-B102-4CB4-87D4-9A1AA19B3184}"/>
    <hyperlink ref="C196" r:id="rId235" xr:uid="{0259EF32-6761-4CF6-B8D1-23C1B2AC5C43}"/>
    <hyperlink ref="C197" r:id="rId236" xr:uid="{1FC483F2-4E6B-4124-8352-7A12C5183BF8}"/>
    <hyperlink ref="C198" r:id="rId237" xr:uid="{51D78A55-9DBE-4248-BFDD-4F8C0D3C2250}"/>
    <hyperlink ref="C199" r:id="rId238" xr:uid="{1ED58F67-5AE5-42C2-9C6E-8EFC572E4641}"/>
    <hyperlink ref="C200" r:id="rId239" xr:uid="{5CB98570-B26F-4343-8BEB-5C6B8A066326}"/>
    <hyperlink ref="C201" r:id="rId240" xr:uid="{C6F7ABBA-9A51-4E2C-B72B-7F371C7CC6C9}"/>
    <hyperlink ref="C202" r:id="rId241" xr:uid="{4254471A-197C-45C4-8FDD-2FD0F1D03507}"/>
    <hyperlink ref="C203" r:id="rId242" xr:uid="{5CDBDBF9-671D-442E-9F47-99FBC1513BCA}"/>
    <hyperlink ref="C204" r:id="rId243" xr:uid="{420C747D-FFCC-467F-9BB4-1C3F22D5B1DC}"/>
    <hyperlink ref="C205" r:id="rId244" xr:uid="{63ABD119-0973-4F5D-B1FF-7AFFCF0D3EDB}"/>
    <hyperlink ref="C206" r:id="rId245" xr:uid="{08EBB4DC-C469-4019-A2FE-0A8A5AD223BF}"/>
    <hyperlink ref="C207" r:id="rId246" xr:uid="{F91DE3B6-D33E-4F0A-A04F-EE11DCD7FB97}"/>
    <hyperlink ref="C208" r:id="rId247" xr:uid="{48DBA374-8806-4241-B515-73C0E3C2D480}"/>
    <hyperlink ref="C209" r:id="rId248" xr:uid="{A3A3028B-0EAB-49B3-8ECE-6F3D884B38F6}"/>
    <hyperlink ref="C210" r:id="rId249" xr:uid="{9F2F8A51-F533-43A7-9057-1A5FEE712538}"/>
    <hyperlink ref="C211" r:id="rId250" xr:uid="{71BC6328-D3FA-45CA-94FF-ED45BF702A14}"/>
    <hyperlink ref="C212" r:id="rId251" xr:uid="{965BCAB1-7FEA-4FAB-AFAE-0461FBA7456C}"/>
    <hyperlink ref="C213" r:id="rId252" xr:uid="{F4D76E72-1E26-4682-B095-007ED0C6A188}"/>
    <hyperlink ref="C214" r:id="rId253" xr:uid="{82297483-99EF-4576-B841-CE01CA8FDDBC}"/>
    <hyperlink ref="C215" r:id="rId254" xr:uid="{577603D1-CFAC-429A-9425-EC5A2914400E}"/>
    <hyperlink ref="C216" r:id="rId255" xr:uid="{21277713-4F36-4964-AE5D-F6C8517AF997}"/>
    <hyperlink ref="C217" r:id="rId256" xr:uid="{D1B02E7D-3595-48DB-80E6-87245831BDFE}"/>
    <hyperlink ref="C218" r:id="rId257" xr:uid="{6A90E0D4-DFDD-4351-B474-584AAA071F86}"/>
    <hyperlink ref="C219" r:id="rId258" xr:uid="{F3B87A7A-B0BB-457B-9EA9-2E749F5A1426}"/>
    <hyperlink ref="C220" r:id="rId259" xr:uid="{5C230905-33BA-4568-BF0F-02947FAEC240}"/>
    <hyperlink ref="C51" r:id="rId260" xr:uid="{49A5F7B3-3527-4D37-A314-217D0CE44269}"/>
    <hyperlink ref="C52" r:id="rId261" xr:uid="{906754D8-BA4F-4F57-8B74-E5BC2EFCECF7}"/>
    <hyperlink ref="C53" r:id="rId262" xr:uid="{6550A392-B56C-4F8E-9555-B3531F905A56}"/>
    <hyperlink ref="C54" r:id="rId263" xr:uid="{8AA81B95-B4AC-4444-BE75-BD87C0A8599B}"/>
    <hyperlink ref="C55" r:id="rId264" xr:uid="{DA848582-BC39-44FE-B40D-F533DEE5949A}"/>
    <hyperlink ref="C56" r:id="rId265" xr:uid="{FC55B52A-D036-46C2-84DA-4AAF139D4091}"/>
    <hyperlink ref="C57" r:id="rId266" xr:uid="{490A8581-9DB1-4B9C-ADE2-8E2290172BF7}"/>
    <hyperlink ref="C58" r:id="rId267" xr:uid="{C8996F0C-BE76-40D6-8FEF-03E83FB6BF4B}"/>
    <hyperlink ref="C59" r:id="rId268" xr:uid="{9DDDFA03-DCB9-42F2-8CAF-2DE42BD71C86}"/>
    <hyperlink ref="C60" r:id="rId269" xr:uid="{C126CC87-AFD9-4AE7-B956-53673778A5F7}"/>
    <hyperlink ref="C61" r:id="rId270" xr:uid="{36036359-9FFC-4B7F-9701-196BC1D5AC07}"/>
    <hyperlink ref="C62" r:id="rId271" xr:uid="{62ABDDEB-929F-4080-B89D-F56F83B261D0}"/>
    <hyperlink ref="C63" r:id="rId272" xr:uid="{A247EC93-70C2-4043-952D-B37ABB9CCAB1}"/>
    <hyperlink ref="C64" r:id="rId273" xr:uid="{1D3FEE3B-F8A3-4F38-8B55-6CC3011D662C}"/>
    <hyperlink ref="C65" r:id="rId274" xr:uid="{CBCE8843-6EC5-450D-A54F-AD71A4A56D30}"/>
    <hyperlink ref="C66" r:id="rId275" xr:uid="{F074636A-7AB0-47DA-94FA-687210175BF0}"/>
    <hyperlink ref="C67" r:id="rId276" xr:uid="{C065F043-C0AC-4D07-986D-DCA177636D57}"/>
    <hyperlink ref="C68" r:id="rId277" xr:uid="{84E1A698-AFE6-40F0-AFA1-584084D9D3C1}"/>
    <hyperlink ref="C69" r:id="rId278" xr:uid="{CAC5F57B-BD66-4C59-8454-432881472018}"/>
    <hyperlink ref="C70" r:id="rId279" xr:uid="{730F2296-2836-453F-A5AA-7A27C0D4FFD4}"/>
    <hyperlink ref="C71" r:id="rId280" xr:uid="{8B22BE2D-7A25-4167-8FE6-5D9C0CC08450}"/>
    <hyperlink ref="C72" r:id="rId281" xr:uid="{1ADA74C3-C989-4AA1-9A83-3CF5BD663916}"/>
    <hyperlink ref="C73" r:id="rId282" xr:uid="{FE4F4678-617E-44BA-8311-5C8243DCC551}"/>
    <hyperlink ref="C74" r:id="rId283" xr:uid="{A578D4F7-A95E-487B-9F44-FC5A71A972FD}"/>
    <hyperlink ref="C75" r:id="rId284" xr:uid="{78AF51E3-9F43-4815-96ED-F7B2D46ED7FA}"/>
    <hyperlink ref="C76" r:id="rId285" xr:uid="{B9C8EE6A-A4D1-4942-8900-424C1F0FF0A7}"/>
    <hyperlink ref="C77" r:id="rId286" xr:uid="{65D4B381-A3F8-4905-8C69-843A7D6A7469}"/>
    <hyperlink ref="C78" r:id="rId287" xr:uid="{611CC431-F808-419F-8062-762F04763548}"/>
    <hyperlink ref="C79" r:id="rId288" xr:uid="{E463D9FA-0200-45D5-B7CC-7A14D27C8A22}"/>
    <hyperlink ref="C80" r:id="rId289" xr:uid="{3C065917-10AC-46D0-8E2B-A273A70C1CA7}"/>
    <hyperlink ref="C81" r:id="rId290" xr:uid="{0E6BA23C-9B51-47A8-846B-B28B37EDFCBA}"/>
    <hyperlink ref="C82" r:id="rId291" xr:uid="{0ACD3FAD-AD3D-4E1D-ABD6-CDA393150905}"/>
    <hyperlink ref="C83" r:id="rId292" xr:uid="{566C4468-E097-43B4-A810-A7A02470EAF2}"/>
    <hyperlink ref="C84" r:id="rId293" xr:uid="{AD63600D-3D3D-4976-AA0A-F0E70EC90C89}"/>
    <hyperlink ref="C85" r:id="rId294" xr:uid="{C9848CFC-D340-4434-A2A7-40E608064517}"/>
    <hyperlink ref="C86" r:id="rId295" xr:uid="{1DBF78A7-BB3A-4157-B4F7-59C314FBB296}"/>
    <hyperlink ref="C87" r:id="rId296" xr:uid="{B6CD9A37-E925-498B-B878-AC4D33CECE60}"/>
    <hyperlink ref="C88" r:id="rId297" xr:uid="{F4F5F554-7D67-43CC-B4AA-C3C615D67CB6}"/>
    <hyperlink ref="C89" r:id="rId298" xr:uid="{C44C1037-1348-4DC7-AA37-361FCBB5DCCC}"/>
    <hyperlink ref="C90" r:id="rId299" xr:uid="{598BA23B-BE07-430D-A046-0A5B67462CAF}"/>
    <hyperlink ref="C91" r:id="rId300" xr:uid="{E94043D9-3CDD-45DC-BFE8-9BF18BA34AC0}"/>
    <hyperlink ref="C92" r:id="rId301" xr:uid="{4024EF6F-2CE9-4424-95DB-2E5269998B0D}"/>
    <hyperlink ref="C93" r:id="rId302" xr:uid="{AA3AF807-6EF9-41DC-A097-947545934A69}"/>
    <hyperlink ref="C94" r:id="rId303" xr:uid="{9A014691-80EF-41B8-A9DB-9661D64BB1CD}"/>
    <hyperlink ref="C95" r:id="rId304" xr:uid="{5CE98FA6-CAAC-4D1F-A62D-79DEC5D1CC6E}"/>
    <hyperlink ref="C96" r:id="rId305" xr:uid="{F0ED42E8-CCF7-4A3B-A1D4-27BC9377FEAF}"/>
    <hyperlink ref="C97" r:id="rId306" xr:uid="{27220643-63C3-4B12-9836-8068FD09F97B}"/>
    <hyperlink ref="C98" r:id="rId307" xr:uid="{1531DE75-F669-46A3-A34E-FBF30B949473}"/>
    <hyperlink ref="C99" r:id="rId308" xr:uid="{EAC6F4F6-065A-47FD-9F03-5D388BC0ECF9}"/>
    <hyperlink ref="C100" r:id="rId309" xr:uid="{F7F3F731-7B3C-46BF-8257-E2CDAF01AB7D}"/>
    <hyperlink ref="C101" r:id="rId310" xr:uid="{4C5D341A-BD3E-4E0F-B517-6348D1494410}"/>
    <hyperlink ref="C102" r:id="rId311" xr:uid="{634F4060-B329-4A73-ACF1-26D6897CB4C7}"/>
    <hyperlink ref="C103" r:id="rId312" xr:uid="{BA824719-354C-47D4-9640-423D8120BBCB}"/>
    <hyperlink ref="C104" r:id="rId313" xr:uid="{53481033-777D-43CA-8E21-FC8874594CC0}"/>
    <hyperlink ref="C105" r:id="rId314" xr:uid="{EE9B2206-5127-47A4-AA4E-CE96E7827996}"/>
    <hyperlink ref="C106" r:id="rId315" xr:uid="{00022BFE-0DE8-499E-BF43-F6018733B10A}"/>
    <hyperlink ref="C107" r:id="rId316" xr:uid="{C73CBEA7-2901-4885-815E-DEFD01C74D4A}"/>
    <hyperlink ref="C108" r:id="rId317" xr:uid="{525C9813-9E23-44AB-BD3D-EC9111E705E9}"/>
    <hyperlink ref="C109" r:id="rId318" xr:uid="{4DEC99E2-A2D0-41DF-B996-9172DDA8A0FB}"/>
    <hyperlink ref="C265" r:id="rId319" xr:uid="{55C109CC-8399-4CF0-BAA9-BAB8B87072FC}"/>
    <hyperlink ref="C267" r:id="rId320" xr:uid="{96196639-E3B6-47CB-AB0A-1842B82AF580}"/>
    <hyperlink ref="C309" r:id="rId321" xr:uid="{3CFD6818-31AC-4322-A26C-B16BB051A720}"/>
  </hyperlinks>
  <pageMargins left="0.7" right="0.7" top="0.75" bottom="0.75" header="0.3" footer="0.3"/>
  <pageSetup paperSize="9" orientation="portrait" horizontalDpi="0" verticalDpi="0" r:id="rId322"/>
  <tableParts count="1">
    <tablePart r:id="rId3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881"/>
  <sheetViews>
    <sheetView zoomScale="130" zoomScaleNormal="130" workbookViewId="0"/>
  </sheetViews>
  <sheetFormatPr defaultColWidth="9.1796875" defaultRowHeight="14.5" x14ac:dyDescent="0.35"/>
  <cols>
    <col min="1" max="1" width="25.453125" style="1" customWidth="1"/>
    <col min="2" max="2" width="26.81640625" style="1" bestFit="1" customWidth="1"/>
    <col min="3" max="3" width="42.54296875" style="1" bestFit="1" customWidth="1"/>
    <col min="4" max="5" width="9.1796875" style="1"/>
    <col min="6" max="6" width="58.81640625" style="1" bestFit="1" customWidth="1"/>
    <col min="7" max="16384" width="9.1796875" style="1"/>
  </cols>
  <sheetData>
    <row r="1" spans="1:6" s="2" customFormat="1" ht="18.5" x14ac:dyDescent="0.45">
      <c r="A1" s="3" t="s">
        <v>0</v>
      </c>
      <c r="B1" s="3" t="s">
        <v>1</v>
      </c>
      <c r="C1" s="3" t="s">
        <v>2</v>
      </c>
      <c r="F1" s="45" t="s">
        <v>3</v>
      </c>
    </row>
    <row r="2" spans="1:6" x14ac:dyDescent="0.35">
      <c r="A2" t="s">
        <v>4</v>
      </c>
      <c r="B2" t="s">
        <v>4</v>
      </c>
      <c r="C2" t="s">
        <v>5</v>
      </c>
      <c r="F2" s="1" t="str">
        <f>CHAR(34)&amp;Tabela1[[#This Row],[Mal (Original)]]&amp;CHAR(34)&amp;CHAR(58)&amp;CHAR(34)&amp;Tabela1[[#This Row],[Bem]]&amp;CHAR(34)&amp;CHAR(44)</f>
        <v>"Abidjan":"Côte d'Ivoire",</v>
      </c>
    </row>
    <row r="3" spans="1:6" x14ac:dyDescent="0.35">
      <c r="A3" t="s">
        <v>6</v>
      </c>
      <c r="B3" t="s">
        <v>6</v>
      </c>
      <c r="C3" t="s">
        <v>7</v>
      </c>
      <c r="F3" s="1" t="str">
        <f>CHAR(34)&amp;Tabela1[[#This Row],[Mal (Original)]]&amp;CHAR(34)&amp;CHAR(58)&amp;CHAR(34)&amp;Tabela1[[#This Row],[Bem]]&amp;CHAR(34)&amp;CHAR(44)</f>
        <v>"Acapulco":"Mexico",</v>
      </c>
    </row>
    <row r="4" spans="1:6" x14ac:dyDescent="0.35">
      <c r="A4" t="s">
        <v>8</v>
      </c>
      <c r="B4" t="s">
        <v>8</v>
      </c>
      <c r="C4" t="s">
        <v>9</v>
      </c>
      <c r="F4" s="1" t="str">
        <f>CHAR(34)&amp;Tabela1[[#This Row],[Mal (Original)]]&amp;CHAR(34)&amp;CHAR(58)&amp;CHAR(34)&amp;Tabela1[[#This Row],[Bem]]&amp;CHAR(34)&amp;CHAR(44)</f>
        <v>"Accra":"Ghana",</v>
      </c>
    </row>
    <row r="5" spans="1:6" x14ac:dyDescent="0.35">
      <c r="A5" t="s">
        <v>10</v>
      </c>
      <c r="B5" t="s">
        <v>10</v>
      </c>
      <c r="C5" t="s">
        <v>11</v>
      </c>
      <c r="F5" s="1" t="str">
        <f>CHAR(34)&amp;Tabela1[[#This Row],[Mal (Original)]]&amp;CHAR(34)&amp;CHAR(58)&amp;CHAR(34)&amp;Tabela1[[#This Row],[Bem]]&amp;CHAR(34)&amp;CHAR(44)</f>
        <v>"Achim":"Germany",</v>
      </c>
    </row>
    <row r="6" spans="1:6" x14ac:dyDescent="0.35">
      <c r="A6" t="s">
        <v>12</v>
      </c>
      <c r="B6" t="s">
        <v>12</v>
      </c>
      <c r="C6" t="s">
        <v>13</v>
      </c>
      <c r="F6" s="1" t="str">
        <f>CHAR(34)&amp;Tabela1[[#This Row],[Mal (Original)]]&amp;CHAR(34)&amp;CHAR(58)&amp;CHAR(34)&amp;Tabela1[[#This Row],[Bem]]&amp;CHAR(34)&amp;CHAR(44)</f>
        <v>"Adeje":"Spain",</v>
      </c>
    </row>
    <row r="7" spans="1:6" x14ac:dyDescent="0.35">
      <c r="A7" t="s">
        <v>14</v>
      </c>
      <c r="B7" t="s">
        <v>14</v>
      </c>
      <c r="C7" t="s">
        <v>15</v>
      </c>
      <c r="F7" s="1" t="str">
        <f>CHAR(34)&amp;Tabela1[[#This Row],[Mal (Original)]]&amp;CHAR(34)&amp;CHAR(58)&amp;CHAR(34)&amp;Tabela1[[#This Row],[Bem]]&amp;CHAR(34)&amp;CHAR(44)</f>
        <v>"Adelaide":"Australia",</v>
      </c>
    </row>
    <row r="8" spans="1:6" x14ac:dyDescent="0.35">
      <c r="A8" t="s">
        <v>16</v>
      </c>
      <c r="B8" t="s">
        <v>16</v>
      </c>
      <c r="C8" t="s">
        <v>17</v>
      </c>
      <c r="F8" s="1" t="str">
        <f>CHAR(34)&amp;Tabela1[[#This Row],[Mal (Original)]]&amp;CHAR(34)&amp;CHAR(58)&amp;CHAR(34)&amp;Tabela1[[#This Row],[Bem]]&amp;CHAR(34)&amp;CHAR(44)</f>
        <v>"Aix-en-Provence":"France",</v>
      </c>
    </row>
    <row r="9" spans="1:6" x14ac:dyDescent="0.35">
      <c r="A9" t="s">
        <v>18</v>
      </c>
      <c r="B9" t="s">
        <v>18</v>
      </c>
      <c r="C9" t="s">
        <v>17</v>
      </c>
      <c r="F9" s="1" t="str">
        <f>CHAR(34)&amp;Tabela1[[#This Row],[Mal (Original)]]&amp;CHAR(34)&amp;CHAR(58)&amp;CHAR(34)&amp;Tabela1[[#This Row],[Bem]]&amp;CHAR(34)&amp;CHAR(44)</f>
        <v>"Ajaccio":"France",</v>
      </c>
    </row>
    <row r="10" spans="1:6" x14ac:dyDescent="0.35">
      <c r="A10" t="s">
        <v>19</v>
      </c>
      <c r="B10" t="s">
        <v>19</v>
      </c>
      <c r="C10" t="s">
        <v>20</v>
      </c>
      <c r="F10" s="1" t="str">
        <f>CHAR(34)&amp;Tabela1[[#This Row],[Mal (Original)]]&amp;CHAR(34)&amp;CHAR(58)&amp;CHAR(34)&amp;Tabela1[[#This Row],[Bem]]&amp;CHAR(34)&amp;CHAR(44)</f>
        <v>"Aktau":"Kazakhstan",</v>
      </c>
    </row>
    <row r="11" spans="1:6" x14ac:dyDescent="0.35">
      <c r="A11" t="s">
        <v>21</v>
      </c>
      <c r="B11" t="s">
        <v>22</v>
      </c>
      <c r="C11" t="s">
        <v>23</v>
      </c>
      <c r="F11" s="1" t="str">
        <f>CHAR(34)&amp;Tabela1[[#This Row],[Mal (Original)]]&amp;CHAR(34)&amp;CHAR(58)&amp;CHAR(34)&amp;Tabela1[[#This Row],[Bem]]&amp;CHAR(34)&amp;CHAR(44)</f>
        <v>"Birmingham, AL":"United States",</v>
      </c>
    </row>
    <row r="12" spans="1:6" x14ac:dyDescent="0.35">
      <c r="A12" t="s">
        <v>24</v>
      </c>
      <c r="B12" t="s">
        <v>24</v>
      </c>
      <c r="C12" t="s">
        <v>25</v>
      </c>
      <c r="F12" s="1" t="str">
        <f>CHAR(34)&amp;Tabela1[[#This Row],[Mal (Original)]]&amp;CHAR(34)&amp;CHAR(58)&amp;CHAR(34)&amp;Tabela1[[#This Row],[Bem]]&amp;CHAR(34)&amp;CHAR(44)</f>
        <v>"Alatri":"Italy",</v>
      </c>
    </row>
    <row r="13" spans="1:6" x14ac:dyDescent="0.35">
      <c r="A13" t="s">
        <v>26</v>
      </c>
      <c r="B13" t="s">
        <v>26</v>
      </c>
      <c r="C13" t="s">
        <v>27</v>
      </c>
      <c r="F13" s="1" t="str">
        <f>CHAR(34)&amp;Tabela1[[#This Row],[Mal (Original)]]&amp;CHAR(34)&amp;CHAR(58)&amp;CHAR(34)&amp;Tabela1[[#This Row],[Bem]]&amp;CHAR(34)&amp;CHAR(44)</f>
        <v>"Alexandria":"Egypt",</v>
      </c>
    </row>
    <row r="14" spans="1:6" x14ac:dyDescent="0.35">
      <c r="A14" t="s">
        <v>28</v>
      </c>
      <c r="B14" t="s">
        <v>28</v>
      </c>
      <c r="C14" t="s">
        <v>13</v>
      </c>
      <c r="F14" s="1" t="str">
        <f>CHAR(34)&amp;Tabela1[[#This Row],[Mal (Original)]]&amp;CHAR(34)&amp;CHAR(58)&amp;CHAR(34)&amp;Tabela1[[#This Row],[Bem]]&amp;CHAR(34)&amp;CHAR(44)</f>
        <v>"Algemesi":"Spain",</v>
      </c>
    </row>
    <row r="15" spans="1:6" x14ac:dyDescent="0.35">
      <c r="A15" t="s">
        <v>29</v>
      </c>
      <c r="B15" t="s">
        <v>29</v>
      </c>
      <c r="C15" t="s">
        <v>20</v>
      </c>
      <c r="F15" s="1" t="str">
        <f>CHAR(34)&amp;Tabela1[[#This Row],[Mal (Original)]]&amp;CHAR(34)&amp;CHAR(58)&amp;CHAR(34)&amp;Tabela1[[#This Row],[Bem]]&amp;CHAR(34)&amp;CHAR(44)</f>
        <v>"Almaty":"Kazakhstan",</v>
      </c>
    </row>
    <row r="16" spans="1:6" x14ac:dyDescent="0.35">
      <c r="A16" t="s">
        <v>30</v>
      </c>
      <c r="B16" t="s">
        <v>30</v>
      </c>
      <c r="C16" t="s">
        <v>31</v>
      </c>
      <c r="F16" s="1" t="str">
        <f>CHAR(34)&amp;Tabela1[[#This Row],[Mal (Original)]]&amp;CHAR(34)&amp;CHAR(58)&amp;CHAR(34)&amp;Tabela1[[#This Row],[Bem]]&amp;CHAR(34)&amp;CHAR(44)</f>
        <v>"Alphen aan den Rijn":"Netherlands",</v>
      </c>
    </row>
    <row r="17" spans="1:6" x14ac:dyDescent="0.35">
      <c r="A17" t="s">
        <v>32</v>
      </c>
      <c r="B17" t="s">
        <v>32</v>
      </c>
      <c r="C17" t="s">
        <v>23</v>
      </c>
      <c r="F17" s="1" t="str">
        <f>CHAR(34)&amp;Tabela1[[#This Row],[Mal (Original)]]&amp;CHAR(34)&amp;CHAR(58)&amp;CHAR(34)&amp;Tabela1[[#This Row],[Bem]]&amp;CHAR(34)&amp;CHAR(44)</f>
        <v>"Altadena":"United States",</v>
      </c>
    </row>
    <row r="18" spans="1:6" x14ac:dyDescent="0.35">
      <c r="A18" t="s">
        <v>33</v>
      </c>
      <c r="B18" t="s">
        <v>33</v>
      </c>
      <c r="C18" s="36" t="s">
        <v>34</v>
      </c>
      <c r="F18" s="1" t="str">
        <f>CHAR(34)&amp;Tabela1[[#This Row],[Mal (Original)]]&amp;CHAR(34)&amp;CHAR(58)&amp;CHAR(34)&amp;Tabela1[[#This Row],[Bem]]&amp;CHAR(34)&amp;CHAR(44)</f>
        <v>"AN SUNG":"Korea, Democratic People's Republic of",</v>
      </c>
    </row>
    <row r="19" spans="1:6" x14ac:dyDescent="0.35">
      <c r="A19" t="s">
        <v>35</v>
      </c>
      <c r="B19" t="s">
        <v>35</v>
      </c>
      <c r="C19" t="s">
        <v>25</v>
      </c>
      <c r="F19" s="1" t="str">
        <f>CHAR(34)&amp;Tabela1[[#This Row],[Mal (Original)]]&amp;CHAR(34)&amp;CHAR(58)&amp;CHAR(34)&amp;Tabela1[[#This Row],[Bem]]&amp;CHAR(34)&amp;CHAR(44)</f>
        <v>"Ancona":"Italy",</v>
      </c>
    </row>
    <row r="20" spans="1:6" x14ac:dyDescent="0.35">
      <c r="A20" t="s">
        <v>36</v>
      </c>
      <c r="B20" t="s">
        <v>36</v>
      </c>
      <c r="C20" t="s">
        <v>25</v>
      </c>
      <c r="F20" s="1" t="str">
        <f>CHAR(34)&amp;Tabela1[[#This Row],[Mal (Original)]]&amp;CHAR(34)&amp;CHAR(58)&amp;CHAR(34)&amp;Tabela1[[#This Row],[Bem]]&amp;CHAR(34)&amp;CHAR(44)</f>
        <v>"Andong":"Italy",</v>
      </c>
    </row>
    <row r="21" spans="1:6" x14ac:dyDescent="0.35">
      <c r="A21" t="s">
        <v>37</v>
      </c>
      <c r="B21" t="s">
        <v>37</v>
      </c>
      <c r="C21" t="s">
        <v>38</v>
      </c>
      <c r="F21" s="1" t="str">
        <f>CHAR(34)&amp;Tabela1[[#This Row],[Mal (Original)]]&amp;CHAR(34)&amp;CHAR(58)&amp;CHAR(34)&amp;Tabela1[[#This Row],[Bem]]&amp;CHAR(34)&amp;CHAR(44)</f>
        <v>"Anseong":"Korea, Republic of",</v>
      </c>
    </row>
    <row r="22" spans="1:6" x14ac:dyDescent="0.35">
      <c r="A22" t="s">
        <v>39</v>
      </c>
      <c r="B22" t="s">
        <v>39</v>
      </c>
      <c r="C22" t="s">
        <v>40</v>
      </c>
      <c r="F22" s="1" t="str">
        <f>CHAR(34)&amp;Tabela1[[#This Row],[Mal (Original)]]&amp;CHAR(34)&amp;CHAR(58)&amp;CHAR(34)&amp;Tabela1[[#This Row],[Bem]]&amp;CHAR(34)&amp;CHAR(44)</f>
        <v>"Antananarivo":"Madagascar",</v>
      </c>
    </row>
    <row r="23" spans="1:6" x14ac:dyDescent="0.35">
      <c r="A23" t="s">
        <v>41</v>
      </c>
      <c r="B23" t="s">
        <v>41</v>
      </c>
      <c r="C23" t="s">
        <v>7</v>
      </c>
      <c r="F23" s="1" t="str">
        <f>CHAR(34)&amp;Tabela1[[#This Row],[Mal (Original)]]&amp;CHAR(34)&amp;CHAR(58)&amp;CHAR(34)&amp;Tabela1[[#This Row],[Bem]]&amp;CHAR(34)&amp;CHAR(44)</f>
        <v>"Apizaco":"Mexico",</v>
      </c>
    </row>
    <row r="24" spans="1:6" x14ac:dyDescent="0.35">
      <c r="A24" t="s">
        <v>42</v>
      </c>
      <c r="B24" t="s">
        <v>43</v>
      </c>
      <c r="C24" t="s">
        <v>44</v>
      </c>
      <c r="F24" s="1" t="str">
        <f>CHAR(34)&amp;Tabela1[[#This Row],[Mal (Original)]]&amp;CHAR(34)&amp;CHAR(58)&amp;CHAR(34)&amp;Tabela1[[#This Row],[Bem]]&amp;CHAR(34)&amp;CHAR(44)</f>
        <v>"San Francisco (Cordoba), ARG":"Argentina",</v>
      </c>
    </row>
    <row r="25" spans="1:6" x14ac:dyDescent="0.35">
      <c r="A25" t="s">
        <v>45</v>
      </c>
      <c r="B25" t="s">
        <v>46</v>
      </c>
      <c r="C25" t="s">
        <v>44</v>
      </c>
      <c r="F25" s="1" t="str">
        <f>CHAR(34)&amp;Tabela1[[#This Row],[Mal (Original)]]&amp;CHAR(34)&amp;CHAR(58)&amp;CHAR(34)&amp;Tabela1[[#This Row],[Bem]]&amp;CHAR(34)&amp;CHAR(44)</f>
        <v>"Tandil, Buenos Aires, Argentin":"Argentina",</v>
      </c>
    </row>
    <row r="26" spans="1:6" x14ac:dyDescent="0.35">
      <c r="A26" t="s">
        <v>47</v>
      </c>
      <c r="B26" t="s">
        <v>47</v>
      </c>
      <c r="C26" t="s">
        <v>23</v>
      </c>
      <c r="F26" s="1" t="str">
        <f>CHAR(34)&amp;Tabela1[[#This Row],[Mal (Original)]]&amp;CHAR(34)&amp;CHAR(58)&amp;CHAR(34)&amp;Tabela1[[#This Row],[Bem]]&amp;CHAR(34)&amp;CHAR(44)</f>
        <v>"Arlington":"United States",</v>
      </c>
    </row>
    <row r="27" spans="1:6" x14ac:dyDescent="0.35">
      <c r="A27" t="s">
        <v>48</v>
      </c>
      <c r="B27" t="s">
        <v>48</v>
      </c>
      <c r="C27" t="s">
        <v>11</v>
      </c>
      <c r="F27" s="1" t="str">
        <f>CHAR(34)&amp;Tabela1[[#This Row],[Mal (Original)]]&amp;CHAR(34)&amp;CHAR(58)&amp;CHAR(34)&amp;Tabela1[[#This Row],[Bem]]&amp;CHAR(34)&amp;CHAR(44)</f>
        <v>"Aschaffenburg":"Germany",</v>
      </c>
    </row>
    <row r="28" spans="1:6" x14ac:dyDescent="0.35">
      <c r="A28" t="s">
        <v>49</v>
      </c>
      <c r="B28" t="s">
        <v>49</v>
      </c>
      <c r="C28" t="s">
        <v>50</v>
      </c>
      <c r="F28" s="1" t="str">
        <f>CHAR(34)&amp;Tabela1[[#This Row],[Mal (Original)]]&amp;CHAR(34)&amp;CHAR(58)&amp;CHAR(34)&amp;Tabela1[[#This Row],[Bem]]&amp;CHAR(34)&amp;CHAR(44)</f>
        <v>"Asenovgrad":"Bulgaria",</v>
      </c>
    </row>
    <row r="29" spans="1:6" x14ac:dyDescent="0.35">
      <c r="A29" t="s">
        <v>51</v>
      </c>
      <c r="B29" t="s">
        <v>51</v>
      </c>
      <c r="C29" t="s">
        <v>23</v>
      </c>
      <c r="F29" s="1" t="str">
        <f>CHAR(34)&amp;Tabela1[[#This Row],[Mal (Original)]]&amp;CHAR(34)&amp;CHAR(58)&amp;CHAR(34)&amp;Tabela1[[#This Row],[Bem]]&amp;CHAR(34)&amp;CHAR(44)</f>
        <v>"Atlanta":"United States",</v>
      </c>
    </row>
    <row r="30" spans="1:6" x14ac:dyDescent="0.35">
      <c r="A30" t="s">
        <v>52</v>
      </c>
      <c r="B30" t="s">
        <v>52</v>
      </c>
      <c r="C30" t="s">
        <v>23</v>
      </c>
      <c r="F30" s="1" t="str">
        <f>CHAR(34)&amp;Tabela1[[#This Row],[Mal (Original)]]&amp;CHAR(34)&amp;CHAR(58)&amp;CHAR(34)&amp;Tabela1[[#This Row],[Bem]]&amp;CHAR(34)&amp;CHAR(44)</f>
        <v>"Atlanta Ga":"United States",</v>
      </c>
    </row>
    <row r="31" spans="1:6" x14ac:dyDescent="0.35">
      <c r="A31" t="s">
        <v>53</v>
      </c>
      <c r="B31" t="s">
        <v>53</v>
      </c>
      <c r="C31" t="s">
        <v>54</v>
      </c>
      <c r="F31" s="1" t="str">
        <f>CHAR(34)&amp;Tabela1[[#This Row],[Mal (Original)]]&amp;CHAR(34)&amp;CHAR(58)&amp;CHAR(34)&amp;Tabela1[[#This Row],[Bem]]&amp;CHAR(34)&amp;CHAR(44)</f>
        <v>"Auckland":"New Zealand",</v>
      </c>
    </row>
    <row r="32" spans="1:6" x14ac:dyDescent="0.35">
      <c r="A32" t="s">
        <v>55</v>
      </c>
      <c r="B32" t="s">
        <v>56</v>
      </c>
      <c r="C32" t="s">
        <v>15</v>
      </c>
      <c r="F32" s="1" t="str">
        <f>CHAR(34)&amp;Tabela1[[#This Row],[Mal (Original)]]&amp;CHAR(34)&amp;CHAR(58)&amp;CHAR(34)&amp;Tabela1[[#This Row],[Bem]]&amp;CHAR(34)&amp;CHAR(44)</f>
        <v>"Gympie, Queensland, AUS":"Australia",</v>
      </c>
    </row>
    <row r="33" spans="1:6" x14ac:dyDescent="0.35">
      <c r="A33" t="s">
        <v>57</v>
      </c>
      <c r="B33" t="s">
        <v>58</v>
      </c>
      <c r="C33" t="s">
        <v>15</v>
      </c>
      <c r="F33" s="1" t="str">
        <f>CHAR(34)&amp;Tabela1[[#This Row],[Mal (Original)]]&amp;CHAR(34)&amp;CHAR(58)&amp;CHAR(34)&amp;Tabela1[[#This Row],[Bem]]&amp;CHAR(34)&amp;CHAR(44)</f>
        <v>"Symmons, Plains,Tasmania,Aust.":"Australia",</v>
      </c>
    </row>
    <row r="34" spans="1:6" x14ac:dyDescent="0.35">
      <c r="A34" t="s">
        <v>59</v>
      </c>
      <c r="B34" t="s">
        <v>60</v>
      </c>
      <c r="C34" t="s">
        <v>15</v>
      </c>
      <c r="F34" s="1" t="str">
        <f>CHAR(34)&amp;Tabela1[[#This Row],[Mal (Original)]]&amp;CHAR(34)&amp;CHAR(58)&amp;CHAR(34)&amp;Tabela1[[#This Row],[Bem]]&amp;CHAR(34)&amp;CHAR(44)</f>
        <v>"Launceston, Tasmania, Aust..":"Australia",</v>
      </c>
    </row>
    <row r="35" spans="1:6" x14ac:dyDescent="0.35">
      <c r="A35" t="s">
        <v>61</v>
      </c>
      <c r="B35" t="s">
        <v>61</v>
      </c>
      <c r="C35" t="s">
        <v>23</v>
      </c>
      <c r="F35" s="1" t="str">
        <f>CHAR(34)&amp;Tabela1[[#This Row],[Mal (Original)]]&amp;CHAR(34)&amp;CHAR(58)&amp;CHAR(34)&amp;Tabela1[[#This Row],[Bem]]&amp;CHAR(34)&amp;CHAR(44)</f>
        <v>"Austin":"United States",</v>
      </c>
    </row>
    <row r="36" spans="1:6" x14ac:dyDescent="0.35">
      <c r="A36" t="s">
        <v>62</v>
      </c>
      <c r="B36" t="s">
        <v>62</v>
      </c>
      <c r="C36" t="s">
        <v>63</v>
      </c>
      <c r="F36" s="1" t="str">
        <f>CHAR(34)&amp;Tabela1[[#This Row],[Mal (Original)]]&amp;CHAR(34)&amp;CHAR(58)&amp;CHAR(34)&amp;Tabela1[[#This Row],[Bem]]&amp;CHAR(34)&amp;CHAR(44)</f>
        <v>"Bacau":"Romania",</v>
      </c>
    </row>
    <row r="37" spans="1:6" x14ac:dyDescent="0.35">
      <c r="A37" t="s">
        <v>64</v>
      </c>
      <c r="B37" t="s">
        <v>64</v>
      </c>
      <c r="C37" t="s">
        <v>11</v>
      </c>
      <c r="F37" s="1" t="str">
        <f>CHAR(34)&amp;Tabela1[[#This Row],[Mal (Original)]]&amp;CHAR(34)&amp;CHAR(58)&amp;CHAR(34)&amp;Tabela1[[#This Row],[Bem]]&amp;CHAR(34)&amp;CHAR(44)</f>
        <v>"Bad Hersfeld":"Germany",</v>
      </c>
    </row>
    <row r="38" spans="1:6" x14ac:dyDescent="0.35">
      <c r="A38" t="s">
        <v>65</v>
      </c>
      <c r="B38" t="s">
        <v>65</v>
      </c>
      <c r="C38" t="s">
        <v>44</v>
      </c>
      <c r="F38" s="1" t="str">
        <f>CHAR(34)&amp;Tabela1[[#This Row],[Mal (Original)]]&amp;CHAR(34)&amp;CHAR(58)&amp;CHAR(34)&amp;Tabela1[[#This Row],[Bem]]&amp;CHAR(34)&amp;CHAR(44)</f>
        <v>"Bahia Blanca":"Argentina",</v>
      </c>
    </row>
    <row r="39" spans="1:6" x14ac:dyDescent="0.35">
      <c r="A39" t="s">
        <v>66</v>
      </c>
      <c r="B39" t="s">
        <v>66</v>
      </c>
      <c r="C39" t="s">
        <v>7</v>
      </c>
      <c r="F39" s="1" t="str">
        <f>CHAR(34)&amp;Tabela1[[#This Row],[Mal (Original)]]&amp;CHAR(34)&amp;CHAR(58)&amp;CHAR(34)&amp;Tabela1[[#This Row],[Bem]]&amp;CHAR(34)&amp;CHAR(44)</f>
        <v>"Baja":"Mexico",</v>
      </c>
    </row>
    <row r="40" spans="1:6" x14ac:dyDescent="0.35">
      <c r="A40" t="s">
        <v>67</v>
      </c>
      <c r="B40" t="s">
        <v>67</v>
      </c>
      <c r="C40" t="s">
        <v>44</v>
      </c>
      <c r="F40" s="1" t="str">
        <f>CHAR(34)&amp;Tabela1[[#This Row],[Mal (Original)]]&amp;CHAR(34)&amp;CHAR(58)&amp;CHAR(34)&amp;Tabela1[[#This Row],[Bem]]&amp;CHAR(34)&amp;CHAR(44)</f>
        <v>"Balcarce":"Argentina",</v>
      </c>
    </row>
    <row r="41" spans="1:6" x14ac:dyDescent="0.35">
      <c r="A41" t="s">
        <v>68</v>
      </c>
      <c r="B41" t="s">
        <v>68</v>
      </c>
      <c r="C41" t="s">
        <v>69</v>
      </c>
      <c r="F41" s="1" t="str">
        <f>CHAR(34)&amp;Tabela1[[#This Row],[Mal (Original)]]&amp;CHAR(34)&amp;CHAR(58)&amp;CHAR(34)&amp;Tabela1[[#This Row],[Bem]]&amp;CHAR(34)&amp;CHAR(44)</f>
        <v>"Bangkok":"Thailand",</v>
      </c>
    </row>
    <row r="42" spans="1:6" x14ac:dyDescent="0.35">
      <c r="A42" t="s">
        <v>70</v>
      </c>
      <c r="B42" t="s">
        <v>70</v>
      </c>
      <c r="C42" t="s">
        <v>71</v>
      </c>
      <c r="F42" s="1" t="str">
        <f>CHAR(34)&amp;Tabela1[[#This Row],[Mal (Original)]]&amp;CHAR(34)&amp;CHAR(58)&amp;CHAR(34)&amp;Tabela1[[#This Row],[Bem]]&amp;CHAR(34)&amp;CHAR(44)</f>
        <v>"Barakovichi":"Belarus",</v>
      </c>
    </row>
    <row r="43" spans="1:6" x14ac:dyDescent="0.35">
      <c r="A43" t="s">
        <v>72</v>
      </c>
      <c r="B43" t="s">
        <v>72</v>
      </c>
      <c r="C43" t="s">
        <v>13</v>
      </c>
      <c r="F43" s="1" t="str">
        <f>CHAR(34)&amp;Tabela1[[#This Row],[Mal (Original)]]&amp;CHAR(34)&amp;CHAR(58)&amp;CHAR(34)&amp;Tabela1[[#This Row],[Bem]]&amp;CHAR(34)&amp;CHAR(44)</f>
        <v>"Barbastro":"Spain",</v>
      </c>
    </row>
    <row r="44" spans="1:6" x14ac:dyDescent="0.35">
      <c r="A44" t="s">
        <v>73</v>
      </c>
      <c r="B44" t="s">
        <v>73</v>
      </c>
      <c r="C44" t="s">
        <v>13</v>
      </c>
      <c r="F44" s="1" t="str">
        <f>CHAR(34)&amp;Tabela1[[#This Row],[Mal (Original)]]&amp;CHAR(34)&amp;CHAR(58)&amp;CHAR(34)&amp;Tabela1[[#This Row],[Bem]]&amp;CHAR(34)&amp;CHAR(44)</f>
        <v>"Barcelona":"Spain",</v>
      </c>
    </row>
    <row r="45" spans="1:6" x14ac:dyDescent="0.35">
      <c r="A45" t="s">
        <v>74</v>
      </c>
      <c r="B45" t="s">
        <v>74</v>
      </c>
      <c r="C45" t="s">
        <v>75</v>
      </c>
      <c r="F45" s="1" t="str">
        <f>CHAR(34)&amp;Tabela1[[#This Row],[Mal (Original)]]&amp;CHAR(34)&amp;CHAR(58)&amp;CHAR(34)&amp;Tabela1[[#This Row],[Bem]]&amp;CHAR(34)&amp;CHAR(44)</f>
        <v>"Barquisimeto":"Venezuela, Bolivarian Republic of",</v>
      </c>
    </row>
    <row r="46" spans="1:6" x14ac:dyDescent="0.35">
      <c r="A46" t="s">
        <v>76</v>
      </c>
      <c r="B46" t="s">
        <v>76</v>
      </c>
      <c r="C46" t="s">
        <v>17</v>
      </c>
      <c r="F46" s="1" t="str">
        <f>CHAR(34)&amp;Tabela1[[#This Row],[Mal (Original)]]&amp;CHAR(34)&amp;CHAR(58)&amp;CHAR(34)&amp;Tabela1[[#This Row],[Bem]]&amp;CHAR(34)&amp;CHAR(44)</f>
        <v>"BASTIA":"France",</v>
      </c>
    </row>
    <row r="47" spans="1:6" x14ac:dyDescent="0.35">
      <c r="A47" t="s">
        <v>77</v>
      </c>
      <c r="B47" t="s">
        <v>77</v>
      </c>
      <c r="C47" t="s">
        <v>17</v>
      </c>
      <c r="F47" s="1" t="str">
        <f>CHAR(34)&amp;Tabela1[[#This Row],[Mal (Original)]]&amp;CHAR(34)&amp;CHAR(58)&amp;CHAR(34)&amp;Tabela1[[#This Row],[Bem]]&amp;CHAR(34)&amp;CHAR(44)</f>
        <v>"Bayonne":"France",</v>
      </c>
    </row>
    <row r="48" spans="1:6" x14ac:dyDescent="0.35">
      <c r="A48" t="s">
        <v>78</v>
      </c>
      <c r="B48" t="s">
        <v>78</v>
      </c>
      <c r="C48" t="s">
        <v>79</v>
      </c>
      <c r="F48" s="1" t="str">
        <f>CHAR(34)&amp;Tabela1[[#This Row],[Mal (Original)]]&amp;CHAR(34)&amp;CHAR(58)&amp;CHAR(34)&amp;Tabela1[[#This Row],[Bem]]&amp;CHAR(34)&amp;CHAR(44)</f>
        <v>"Belfast":"Ireland",</v>
      </c>
    </row>
    <row r="49" spans="1:6" x14ac:dyDescent="0.35">
      <c r="A49" t="s">
        <v>80</v>
      </c>
      <c r="B49" t="s">
        <v>80</v>
      </c>
      <c r="C49" t="s">
        <v>81</v>
      </c>
      <c r="F49" s="1" t="str">
        <f>CHAR(34)&amp;Tabela1[[#This Row],[Mal (Original)]]&amp;CHAR(34)&amp;CHAR(58)&amp;CHAR(34)&amp;Tabela1[[#This Row],[Bem]]&amp;CHAR(34)&amp;CHAR(44)</f>
        <v>"Belgrade":"Serbia",</v>
      </c>
    </row>
    <row r="50" spans="1:6" x14ac:dyDescent="0.35">
      <c r="A50" t="s">
        <v>82</v>
      </c>
      <c r="B50" t="s">
        <v>82</v>
      </c>
      <c r="C50" t="s">
        <v>83</v>
      </c>
      <c r="F50" s="1" t="str">
        <f>CHAR(34)&amp;Tabela1[[#This Row],[Mal (Original)]]&amp;CHAR(34)&amp;CHAR(58)&amp;CHAR(34)&amp;Tabela1[[#This Row],[Bem]]&amp;CHAR(34)&amp;CHAR(44)</f>
        <v>"Belo Horizonte":"Brazil",</v>
      </c>
    </row>
    <row r="51" spans="1:6" x14ac:dyDescent="0.35">
      <c r="A51" t="s">
        <v>84</v>
      </c>
      <c r="B51" t="s">
        <v>84</v>
      </c>
      <c r="C51" t="s">
        <v>85</v>
      </c>
      <c r="F51" s="1" t="str">
        <f>CHAR(34)&amp;Tabela1[[#This Row],[Mal (Original)]]&amp;CHAR(34)&amp;CHAR(58)&amp;CHAR(34)&amp;Tabela1[[#This Row],[Bem]]&amp;CHAR(34)&amp;CHAR(44)</f>
        <v>"Bengaluru":"India",</v>
      </c>
    </row>
    <row r="52" spans="1:6" x14ac:dyDescent="0.35">
      <c r="A52" t="s">
        <v>86</v>
      </c>
      <c r="B52" t="s">
        <v>86</v>
      </c>
      <c r="C52" t="s">
        <v>11</v>
      </c>
      <c r="F52" s="1" t="str">
        <f>CHAR(34)&amp;Tabela1[[#This Row],[Mal (Original)]]&amp;CHAR(34)&amp;CHAR(58)&amp;CHAR(34)&amp;Tabela1[[#This Row],[Bem]]&amp;CHAR(34)&amp;CHAR(44)</f>
        <v>"Bergisch - Gladbach":"Germany",</v>
      </c>
    </row>
    <row r="53" spans="1:6" x14ac:dyDescent="0.35">
      <c r="A53" t="s">
        <v>87</v>
      </c>
      <c r="B53" t="s">
        <v>87</v>
      </c>
      <c r="C53" t="s">
        <v>11</v>
      </c>
      <c r="F53" s="1" t="str">
        <f>CHAR(34)&amp;Tabela1[[#This Row],[Mal (Original)]]&amp;CHAR(34)&amp;CHAR(58)&amp;CHAR(34)&amp;Tabela1[[#This Row],[Bem]]&amp;CHAR(34)&amp;CHAR(44)</f>
        <v>"Berlin":"Germany",</v>
      </c>
    </row>
    <row r="54" spans="1:6" x14ac:dyDescent="0.35">
      <c r="A54" t="s">
        <v>88</v>
      </c>
      <c r="B54" t="s">
        <v>88</v>
      </c>
      <c r="C54" t="s">
        <v>89</v>
      </c>
      <c r="F54" s="1" t="str">
        <f>CHAR(34)&amp;Tabela1[[#This Row],[Mal (Original)]]&amp;CHAR(34)&amp;CHAR(58)&amp;CHAR(34)&amp;Tabela1[[#This Row],[Bem]]&amp;CHAR(34)&amp;CHAR(44)</f>
        <v>"Bern":"Switzerland",</v>
      </c>
    </row>
    <row r="55" spans="1:6" x14ac:dyDescent="0.35">
      <c r="A55" t="s">
        <v>90</v>
      </c>
      <c r="B55" t="s">
        <v>90</v>
      </c>
      <c r="C55" t="s">
        <v>17</v>
      </c>
      <c r="F55" s="1" t="str">
        <f>CHAR(34)&amp;Tabela1[[#This Row],[Mal (Original)]]&amp;CHAR(34)&amp;CHAR(58)&amp;CHAR(34)&amp;Tabela1[[#This Row],[Bem]]&amp;CHAR(34)&amp;CHAR(44)</f>
        <v>"Biarritz":"France",</v>
      </c>
    </row>
    <row r="56" spans="1:6" x14ac:dyDescent="0.35">
      <c r="A56" t="s">
        <v>91</v>
      </c>
      <c r="B56" t="s">
        <v>91</v>
      </c>
      <c r="C56" t="s">
        <v>89</v>
      </c>
      <c r="F56" s="1" t="str">
        <f>CHAR(34)&amp;Tabela1[[#This Row],[Mal (Original)]]&amp;CHAR(34)&amp;CHAR(58)&amp;CHAR(34)&amp;Tabela1[[#This Row],[Bem]]&amp;CHAR(34)&amp;CHAR(44)</f>
        <v>"Bienne":"Switzerland",</v>
      </c>
    </row>
    <row r="57" spans="1:6" x14ac:dyDescent="0.35">
      <c r="A57" t="s">
        <v>92</v>
      </c>
      <c r="B57" t="s">
        <v>92</v>
      </c>
      <c r="C57" t="s">
        <v>93</v>
      </c>
      <c r="F57" s="1" t="str">
        <f>CHAR(34)&amp;Tabela1[[#This Row],[Mal (Original)]]&amp;CHAR(34)&amp;CHAR(58)&amp;CHAR(34)&amp;Tabela1[[#This Row],[Bem]]&amp;CHAR(34)&amp;CHAR(44)</f>
        <v>"Birmingham":"United Kingdom",</v>
      </c>
    </row>
    <row r="58" spans="1:6" x14ac:dyDescent="0.35">
      <c r="A58" t="s">
        <v>94</v>
      </c>
      <c r="B58" t="s">
        <v>94</v>
      </c>
      <c r="C58" t="s">
        <v>31</v>
      </c>
      <c r="F58" s="1" t="str">
        <f>CHAR(34)&amp;Tabela1[[#This Row],[Mal (Original)]]&amp;CHAR(34)&amp;CHAR(58)&amp;CHAR(34)&amp;Tabela1[[#This Row],[Bem]]&amp;CHAR(34)&amp;CHAR(44)</f>
        <v>"Blaricum":"Netherlands",</v>
      </c>
    </row>
    <row r="59" spans="1:6" x14ac:dyDescent="0.35">
      <c r="A59" t="s">
        <v>95</v>
      </c>
      <c r="B59" t="s">
        <v>95</v>
      </c>
      <c r="C59" t="s">
        <v>23</v>
      </c>
      <c r="F59" s="1" t="str">
        <f>CHAR(34)&amp;Tabela1[[#This Row],[Mal (Original)]]&amp;CHAR(34)&amp;CHAR(58)&amp;CHAR(34)&amp;Tabela1[[#This Row],[Bem]]&amp;CHAR(34)&amp;CHAR(44)</f>
        <v>"Boca Raton":"United States",</v>
      </c>
    </row>
    <row r="60" spans="1:6" x14ac:dyDescent="0.35">
      <c r="A60" t="s">
        <v>96</v>
      </c>
      <c r="B60" t="s">
        <v>96</v>
      </c>
      <c r="C60" t="s">
        <v>97</v>
      </c>
      <c r="F60" s="1" t="str">
        <f>CHAR(34)&amp;Tabela1[[#This Row],[Mal (Original)]]&amp;CHAR(34)&amp;CHAR(58)&amp;CHAR(34)&amp;Tabela1[[#This Row],[Bem]]&amp;CHAR(34)&amp;CHAR(44)</f>
        <v>"Bogota":"Colombia",</v>
      </c>
    </row>
    <row r="61" spans="1:6" x14ac:dyDescent="0.35">
      <c r="A61" t="s">
        <v>98</v>
      </c>
      <c r="B61" t="s">
        <v>99</v>
      </c>
      <c r="C61" t="s">
        <v>100</v>
      </c>
      <c r="F61" s="1" t="str">
        <f>CHAR(34)&amp;Tabela1[[#This Row],[Mal (Original)]]&amp;CHAR(34)&amp;CHAR(58)&amp;CHAR(34)&amp;Tabela1[[#This Row],[Bem]]&amp;CHAR(34)&amp;CHAR(44)</f>
        <v>"Trinidad, Bolivia":"Bolivia, Plurinational State of",</v>
      </c>
    </row>
    <row r="62" spans="1:6" x14ac:dyDescent="0.35">
      <c r="A62" t="s">
        <v>101</v>
      </c>
      <c r="B62" t="s">
        <v>101</v>
      </c>
      <c r="C62" t="s">
        <v>25</v>
      </c>
      <c r="F62" s="1" t="str">
        <f>CHAR(34)&amp;Tabela1[[#This Row],[Mal (Original)]]&amp;CHAR(34)&amp;CHAR(58)&amp;CHAR(34)&amp;Tabela1[[#This Row],[Bem]]&amp;CHAR(34)&amp;CHAR(44)</f>
        <v>"Bologna":"Italy",</v>
      </c>
    </row>
    <row r="63" spans="1:6" x14ac:dyDescent="0.35">
      <c r="A63" t="s">
        <v>102</v>
      </c>
      <c r="B63" t="s">
        <v>102</v>
      </c>
      <c r="C63" t="s">
        <v>11</v>
      </c>
      <c r="F63" s="1" t="str">
        <f>CHAR(34)&amp;Tabela1[[#This Row],[Mal (Original)]]&amp;CHAR(34)&amp;CHAR(58)&amp;CHAR(34)&amp;Tabela1[[#This Row],[Bem]]&amp;CHAR(34)&amp;CHAR(44)</f>
        <v>"Bonn":"Germany",</v>
      </c>
    </row>
    <row r="64" spans="1:6" x14ac:dyDescent="0.35">
      <c r="A64" t="s">
        <v>103</v>
      </c>
      <c r="B64" t="s">
        <v>103</v>
      </c>
      <c r="C64" t="s">
        <v>17</v>
      </c>
      <c r="F64" s="1" t="str">
        <f>CHAR(34)&amp;Tabela1[[#This Row],[Mal (Original)]]&amp;CHAR(34)&amp;CHAR(58)&amp;CHAR(34)&amp;Tabela1[[#This Row],[Bem]]&amp;CHAR(34)&amp;CHAR(44)</f>
        <v>"Bordeaux":"France",</v>
      </c>
    </row>
    <row r="65" spans="1:6" x14ac:dyDescent="0.35">
      <c r="A65" t="s">
        <v>104</v>
      </c>
      <c r="B65" t="s">
        <v>105</v>
      </c>
      <c r="C65" t="s">
        <v>106</v>
      </c>
      <c r="F65" s="1" t="str">
        <f>CHAR(34)&amp;Tabela1[[#This Row],[Mal (Original)]]&amp;CHAR(34)&amp;CHAR(58)&amp;CHAR(34)&amp;Tabela1[[#This Row],[Bem]]&amp;CHAR(34)&amp;CHAR(44)</f>
        <v>"Tuzla, Bosnia":"Bosnia and Herzegovina",</v>
      </c>
    </row>
    <row r="66" spans="1:6" x14ac:dyDescent="0.35">
      <c r="A66" t="s">
        <v>107</v>
      </c>
      <c r="B66" t="s">
        <v>108</v>
      </c>
      <c r="C66" t="s">
        <v>106</v>
      </c>
      <c r="F66" s="1" t="str">
        <f>CHAR(34)&amp;Tabela1[[#This Row],[Mal (Original)]]&amp;CHAR(34)&amp;CHAR(58)&amp;CHAR(34)&amp;Tabela1[[#This Row],[Bem]]&amp;CHAR(34)&amp;CHAR(44)</f>
        <v>"Sarajevo, Bosnia &amp; Herzegovina":"Bosnia and Herzegovina",</v>
      </c>
    </row>
    <row r="67" spans="1:6" x14ac:dyDescent="0.35">
      <c r="A67" t="s">
        <v>109</v>
      </c>
      <c r="B67" t="s">
        <v>110</v>
      </c>
      <c r="C67" t="s">
        <v>106</v>
      </c>
      <c r="F67" s="1" t="str">
        <f>CHAR(34)&amp;Tabela1[[#This Row],[Mal (Original)]]&amp;CHAR(34)&amp;CHAR(58)&amp;CHAR(34)&amp;Tabela1[[#This Row],[Bem]]&amp;CHAR(34)&amp;CHAR(44)</f>
        <v>"Medjugorje, Bosnia-Herzegovina":"Bosnia and Herzegovina",</v>
      </c>
    </row>
    <row r="68" spans="1:6" x14ac:dyDescent="0.35">
      <c r="A68" t="s">
        <v>111</v>
      </c>
      <c r="B68" t="s">
        <v>111</v>
      </c>
      <c r="C68" t="s">
        <v>23</v>
      </c>
      <c r="F68" s="1" t="str">
        <f>CHAR(34)&amp;Tabela1[[#This Row],[Mal (Original)]]&amp;CHAR(34)&amp;CHAR(58)&amp;CHAR(34)&amp;Tabela1[[#This Row],[Bem]]&amp;CHAR(34)&amp;CHAR(44)</f>
        <v>"Boston":"United States",</v>
      </c>
    </row>
    <row r="69" spans="1:6" x14ac:dyDescent="0.35">
      <c r="A69" t="s">
        <v>112</v>
      </c>
      <c r="B69" t="s">
        <v>112</v>
      </c>
      <c r="C69" t="s">
        <v>17</v>
      </c>
      <c r="F69" s="1" t="str">
        <f>CHAR(34)&amp;Tabela1[[#This Row],[Mal (Original)]]&amp;CHAR(34)&amp;CHAR(58)&amp;CHAR(34)&amp;Tabela1[[#This Row],[Bem]]&amp;CHAR(34)&amp;CHAR(44)</f>
        <v>"Boulogne-Sur-Mer":"France",</v>
      </c>
    </row>
    <row r="70" spans="1:6" x14ac:dyDescent="0.35">
      <c r="A70" t="s">
        <v>113</v>
      </c>
      <c r="B70" t="s">
        <v>113</v>
      </c>
      <c r="C70" t="s">
        <v>93</v>
      </c>
      <c r="F70" s="1" t="str">
        <f>CHAR(34)&amp;Tabela1[[#This Row],[Mal (Original)]]&amp;CHAR(34)&amp;CHAR(58)&amp;CHAR(34)&amp;Tabela1[[#This Row],[Bem]]&amp;CHAR(34)&amp;CHAR(44)</f>
        <v>"Box Hill":"United Kingdom",</v>
      </c>
    </row>
    <row r="71" spans="1:6" x14ac:dyDescent="0.35">
      <c r="A71" t="s">
        <v>114</v>
      </c>
      <c r="B71" t="s">
        <v>115</v>
      </c>
      <c r="C71" s="37" t="s">
        <v>83</v>
      </c>
      <c r="F71" s="1" t="str">
        <f>CHAR(34)&amp;Tabela1[[#This Row],[Mal (Original)]]&amp;CHAR(34)&amp;CHAR(58)&amp;CHAR(34)&amp;Tabela1[[#This Row],[Bem]]&amp;CHAR(34)&amp;CHAR(44)</f>
        <v>"Marechal Candido Rondon, BRA":"Brazil",</v>
      </c>
    </row>
    <row r="72" spans="1:6" x14ac:dyDescent="0.35">
      <c r="A72" t="s">
        <v>116</v>
      </c>
      <c r="B72" t="s">
        <v>116</v>
      </c>
      <c r="C72" t="s">
        <v>23</v>
      </c>
      <c r="F72" s="1" t="str">
        <f>CHAR(34)&amp;Tabela1[[#This Row],[Mal (Original)]]&amp;CHAR(34)&amp;CHAR(58)&amp;CHAR(34)&amp;Tabela1[[#This Row],[Bem]]&amp;CHAR(34)&amp;CHAR(44)</f>
        <v>"Bradenton":"United States",</v>
      </c>
    </row>
    <row r="73" spans="1:6" x14ac:dyDescent="0.35">
      <c r="A73" t="s">
        <v>117</v>
      </c>
      <c r="B73" t="s">
        <v>117</v>
      </c>
      <c r="C73" t="s">
        <v>44</v>
      </c>
      <c r="F73" s="1" t="str">
        <f>CHAR(34)&amp;Tabela1[[#This Row],[Mal (Original)]]&amp;CHAR(34)&amp;CHAR(58)&amp;CHAR(34)&amp;Tabela1[[#This Row],[Bem]]&amp;CHAR(34)&amp;CHAR(44)</f>
        <v>"Bragado":"Argentina",</v>
      </c>
    </row>
    <row r="74" spans="1:6" x14ac:dyDescent="0.35">
      <c r="A74" t="s">
        <v>118</v>
      </c>
      <c r="B74" t="s">
        <v>119</v>
      </c>
      <c r="C74" t="s">
        <v>83</v>
      </c>
      <c r="F74" s="1" t="str">
        <f>CHAR(34)&amp;Tabela1[[#This Row],[Mal (Original)]]&amp;CHAR(34)&amp;CHAR(58)&amp;CHAR(34)&amp;Tabela1[[#This Row],[Bem]]&amp;CHAR(34)&amp;CHAR(44)</f>
        <v>"Jundiai, Sao Paulo, Brasil":"Brazil",</v>
      </c>
    </row>
    <row r="75" spans="1:6" x14ac:dyDescent="0.35">
      <c r="A75" t="s">
        <v>120</v>
      </c>
      <c r="B75" t="s">
        <v>120</v>
      </c>
      <c r="C75" t="s">
        <v>83</v>
      </c>
      <c r="F75" s="1" t="str">
        <f>CHAR(34)&amp;Tabela1[[#This Row],[Mal (Original)]]&amp;CHAR(34)&amp;CHAR(58)&amp;CHAR(34)&amp;Tabela1[[#This Row],[Bem]]&amp;CHAR(34)&amp;CHAR(44)</f>
        <v>"Brasilia":"Brazil",</v>
      </c>
    </row>
    <row r="76" spans="1:6" x14ac:dyDescent="0.35">
      <c r="A76" t="s">
        <v>121</v>
      </c>
      <c r="B76" t="s">
        <v>121</v>
      </c>
      <c r="C76" t="s">
        <v>122</v>
      </c>
      <c r="F76" s="1" t="str">
        <f>CHAR(34)&amp;Tabela1[[#This Row],[Mal (Original)]]&amp;CHAR(34)&amp;CHAR(58)&amp;CHAR(34)&amp;Tabela1[[#This Row],[Bem]]&amp;CHAR(34)&amp;CHAR(44)</f>
        <v>"Bratislava":"Slovakia",</v>
      </c>
    </row>
    <row r="77" spans="1:6" x14ac:dyDescent="0.35">
      <c r="A77" t="s">
        <v>123</v>
      </c>
      <c r="B77" t="s">
        <v>123</v>
      </c>
      <c r="C77" t="s">
        <v>124</v>
      </c>
      <c r="F77" s="1" t="str">
        <f>CHAR(34)&amp;Tabela1[[#This Row],[Mal (Original)]]&amp;CHAR(34)&amp;CHAR(58)&amp;CHAR(34)&amp;Tabela1[[#This Row],[Bem]]&amp;CHAR(34)&amp;CHAR(44)</f>
        <v>"Bree":"Belgium",</v>
      </c>
    </row>
    <row r="78" spans="1:6" x14ac:dyDescent="0.35">
      <c r="A78" t="s">
        <v>125</v>
      </c>
      <c r="B78" t="s">
        <v>125</v>
      </c>
      <c r="C78" t="s">
        <v>11</v>
      </c>
      <c r="F78" s="1" t="str">
        <f>CHAR(34)&amp;Tabela1[[#This Row],[Mal (Original)]]&amp;CHAR(34)&amp;CHAR(58)&amp;CHAR(34)&amp;Tabela1[[#This Row],[Bem]]&amp;CHAR(34)&amp;CHAR(44)</f>
        <v>"Bremen":"Germany",</v>
      </c>
    </row>
    <row r="79" spans="1:6" x14ac:dyDescent="0.35">
      <c r="A79" t="s">
        <v>126</v>
      </c>
      <c r="B79" t="s">
        <v>126</v>
      </c>
      <c r="C79" t="s">
        <v>17</v>
      </c>
      <c r="F79" s="1" t="str">
        <f>CHAR(34)&amp;Tabela1[[#This Row],[Mal (Original)]]&amp;CHAR(34)&amp;CHAR(58)&amp;CHAR(34)&amp;Tabela1[[#This Row],[Bem]]&amp;CHAR(34)&amp;CHAR(44)</f>
        <v>"BREST":"France",</v>
      </c>
    </row>
    <row r="80" spans="1:6" x14ac:dyDescent="0.35">
      <c r="A80" t="s">
        <v>127</v>
      </c>
      <c r="B80" t="s">
        <v>127</v>
      </c>
      <c r="C80" t="s">
        <v>128</v>
      </c>
      <c r="F80" s="1" t="str">
        <f>CHAR(34)&amp;Tabela1[[#This Row],[Mal (Original)]]&amp;CHAR(34)&amp;CHAR(58)&amp;CHAR(34)&amp;Tabela1[[#This Row],[Bem]]&amp;CHAR(34)&amp;CHAR(44)</f>
        <v>"Bridgetown":"Barbados",</v>
      </c>
    </row>
    <row r="81" spans="1:6" x14ac:dyDescent="0.35">
      <c r="A81" t="s">
        <v>129</v>
      </c>
      <c r="B81" t="s">
        <v>129</v>
      </c>
      <c r="C81" t="s">
        <v>15</v>
      </c>
      <c r="F81" s="1" t="str">
        <f>CHAR(34)&amp;Tabela1[[#This Row],[Mal (Original)]]&amp;CHAR(34)&amp;CHAR(58)&amp;CHAR(34)&amp;Tabela1[[#This Row],[Bem]]&amp;CHAR(34)&amp;CHAR(44)</f>
        <v>"Brisbane":"Australia",</v>
      </c>
    </row>
    <row r="82" spans="1:6" x14ac:dyDescent="0.35">
      <c r="A82" t="s">
        <v>130</v>
      </c>
      <c r="B82" t="s">
        <v>130</v>
      </c>
      <c r="C82" t="s">
        <v>131</v>
      </c>
      <c r="F82" s="1" t="str">
        <f>CHAR(34)&amp;Tabela1[[#This Row],[Mal (Original)]]&amp;CHAR(34)&amp;CHAR(58)&amp;CHAR(34)&amp;Tabela1[[#This Row],[Bem]]&amp;CHAR(34)&amp;CHAR(44)</f>
        <v>"Brno":"Czech Republic",</v>
      </c>
    </row>
    <row r="83" spans="1:6" x14ac:dyDescent="0.35">
      <c r="A83" t="s">
        <v>132</v>
      </c>
      <c r="B83" t="s">
        <v>132</v>
      </c>
      <c r="C83" t="s">
        <v>63</v>
      </c>
      <c r="F83" s="1" t="str">
        <f>CHAR(34)&amp;Tabela1[[#This Row],[Mal (Original)]]&amp;CHAR(34)&amp;CHAR(58)&amp;CHAR(34)&amp;Tabela1[[#This Row],[Bem]]&amp;CHAR(34)&amp;CHAR(44)</f>
        <v>"Bucharest":"Romania",</v>
      </c>
    </row>
    <row r="84" spans="1:6" x14ac:dyDescent="0.35">
      <c r="A84" t="s">
        <v>133</v>
      </c>
      <c r="B84" t="s">
        <v>133</v>
      </c>
      <c r="C84" t="s">
        <v>63</v>
      </c>
      <c r="F84" s="1" t="str">
        <f>CHAR(34)&amp;Tabela1[[#This Row],[Mal (Original)]]&amp;CHAR(34)&amp;CHAR(58)&amp;CHAR(34)&amp;Tabela1[[#This Row],[Bem]]&amp;CHAR(34)&amp;CHAR(44)</f>
        <v>"Bucuresti":"Romania",</v>
      </c>
    </row>
    <row r="85" spans="1:6" x14ac:dyDescent="0.35">
      <c r="A85" t="s">
        <v>134</v>
      </c>
      <c r="B85" t="s">
        <v>134</v>
      </c>
      <c r="C85" t="s">
        <v>135</v>
      </c>
      <c r="F85" s="1" t="str">
        <f>CHAR(34)&amp;Tabela1[[#This Row],[Mal (Original)]]&amp;CHAR(34)&amp;CHAR(58)&amp;CHAR(34)&amp;Tabela1[[#This Row],[Bem]]&amp;CHAR(34)&amp;CHAR(44)</f>
        <v>"Budapest":"Hungary",</v>
      </c>
    </row>
    <row r="86" spans="1:6" x14ac:dyDescent="0.35">
      <c r="A86" t="s">
        <v>136</v>
      </c>
      <c r="B86" t="s">
        <v>136</v>
      </c>
      <c r="C86" t="s">
        <v>44</v>
      </c>
      <c r="F86" s="1" t="str">
        <f>CHAR(34)&amp;Tabela1[[#This Row],[Mal (Original)]]&amp;CHAR(34)&amp;CHAR(58)&amp;CHAR(34)&amp;Tabela1[[#This Row],[Bem]]&amp;CHAR(34)&amp;CHAR(44)</f>
        <v>"Buenos Aires":"Argentina",</v>
      </c>
    </row>
    <row r="87" spans="1:6" x14ac:dyDescent="0.35">
      <c r="A87" t="s">
        <v>137</v>
      </c>
      <c r="B87" t="s">
        <v>137</v>
      </c>
      <c r="C87" t="s">
        <v>13</v>
      </c>
      <c r="F87" s="1" t="str">
        <f>CHAR(34)&amp;Tabela1[[#This Row],[Mal (Original)]]&amp;CHAR(34)&amp;CHAR(58)&amp;CHAR(34)&amp;Tabela1[[#This Row],[Bem]]&amp;CHAR(34)&amp;CHAR(44)</f>
        <v>"Burgos":"Spain",</v>
      </c>
    </row>
    <row r="88" spans="1:6" x14ac:dyDescent="0.35">
      <c r="A88" t="s">
        <v>138</v>
      </c>
      <c r="B88" t="s">
        <v>138</v>
      </c>
      <c r="C88" t="s">
        <v>25</v>
      </c>
      <c r="F88" s="1" t="str">
        <f>CHAR(34)&amp;Tabela1[[#This Row],[Mal (Original)]]&amp;CHAR(34)&amp;CHAR(58)&amp;CHAR(34)&amp;Tabela1[[#This Row],[Bem]]&amp;CHAR(34)&amp;CHAR(44)</f>
        <v>"Busto Arsizio":"Italy",</v>
      </c>
    </row>
    <row r="89" spans="1:6" x14ac:dyDescent="0.35">
      <c r="A89" t="s">
        <v>139</v>
      </c>
      <c r="B89" t="s">
        <v>140</v>
      </c>
      <c r="C89" t="s">
        <v>23</v>
      </c>
      <c r="F89" s="1" t="str">
        <f>CHAR(34)&amp;Tabela1[[#This Row],[Mal (Original)]]&amp;CHAR(34)&amp;CHAR(58)&amp;CHAR(34)&amp;Tabela1[[#This Row],[Bem]]&amp;CHAR(34)&amp;CHAR(44)</f>
        <v>"Irvine, CA":"United States",</v>
      </c>
    </row>
    <row r="90" spans="1:6" x14ac:dyDescent="0.35">
      <c r="A90" t="s">
        <v>141</v>
      </c>
      <c r="B90" t="s">
        <v>142</v>
      </c>
      <c r="C90" t="s">
        <v>23</v>
      </c>
      <c r="F90" s="1" t="str">
        <f>CHAR(34)&amp;Tabela1[[#This Row],[Mal (Original)]]&amp;CHAR(34)&amp;CHAR(58)&amp;CHAR(34)&amp;Tabela1[[#This Row],[Bem]]&amp;CHAR(34)&amp;CHAR(44)</f>
        <v>"Newport Beach, CA USA":"United States",</v>
      </c>
    </row>
    <row r="91" spans="1:6" x14ac:dyDescent="0.35">
      <c r="A91" t="s">
        <v>143</v>
      </c>
      <c r="B91" t="s">
        <v>143</v>
      </c>
      <c r="C91" t="s">
        <v>144</v>
      </c>
      <c r="F91" s="1" t="str">
        <f>CHAR(34)&amp;Tabela1[[#This Row],[Mal (Original)]]&amp;CHAR(34)&amp;CHAR(58)&amp;CHAR(34)&amp;Tabela1[[#This Row],[Bem]]&amp;CHAR(34)&amp;CHAR(44)</f>
        <v>"Cagayan de Oro City":"Philippines",</v>
      </c>
    </row>
    <row r="92" spans="1:6" x14ac:dyDescent="0.35">
      <c r="A92" t="s">
        <v>145</v>
      </c>
      <c r="B92" t="s">
        <v>145</v>
      </c>
      <c r="C92" t="s">
        <v>146</v>
      </c>
      <c r="F92" s="1" t="str">
        <f>CHAR(34)&amp;Tabela1[[#This Row],[Mal (Original)]]&amp;CHAR(34)&amp;CHAR(58)&amp;CHAR(34)&amp;Tabela1[[#This Row],[Bem]]&amp;CHAR(34)&amp;CHAR(44)</f>
        <v>"Calgary":"Canada",</v>
      </c>
    </row>
    <row r="93" spans="1:6" x14ac:dyDescent="0.35">
      <c r="A93" t="s">
        <v>147</v>
      </c>
      <c r="B93" t="s">
        <v>147</v>
      </c>
      <c r="C93" t="s">
        <v>23</v>
      </c>
      <c r="F93" s="1" t="str">
        <f>CHAR(34)&amp;Tabela1[[#This Row],[Mal (Original)]]&amp;CHAR(34)&amp;CHAR(58)&amp;CHAR(34)&amp;Tabela1[[#This Row],[Bem]]&amp;CHAR(34)&amp;CHAR(44)</f>
        <v>"Calhoun":"United States",</v>
      </c>
    </row>
    <row r="94" spans="1:6" x14ac:dyDescent="0.35">
      <c r="A94" t="s">
        <v>148</v>
      </c>
      <c r="B94" t="s">
        <v>149</v>
      </c>
      <c r="C94" t="s">
        <v>23</v>
      </c>
      <c r="F94" s="1" t="str">
        <f>CHAR(34)&amp;Tabela1[[#This Row],[Mal (Original)]]&amp;CHAR(34)&amp;CHAR(58)&amp;CHAR(34)&amp;Tabela1[[#This Row],[Bem]]&amp;CHAR(34)&amp;CHAR(44)</f>
        <v>"Fresno, California":"United States",</v>
      </c>
    </row>
    <row r="95" spans="1:6" x14ac:dyDescent="0.35">
      <c r="A95" t="s">
        <v>150</v>
      </c>
      <c r="B95" t="s">
        <v>151</v>
      </c>
      <c r="C95" t="s">
        <v>152</v>
      </c>
      <c r="F95" s="1" t="str">
        <f>CHAR(34)&amp;Tabela1[[#This Row],[Mal (Original)]]&amp;CHAR(34)&amp;CHAR(58)&amp;CHAR(34)&amp;Tabela1[[#This Row],[Bem]]&amp;CHAR(34)&amp;CHAR(44)</f>
        <v>"Battambang, Camboda":"Cambodia",</v>
      </c>
    </row>
    <row r="96" spans="1:6" x14ac:dyDescent="0.35">
      <c r="A96" t="s">
        <v>153</v>
      </c>
      <c r="B96" t="s">
        <v>153</v>
      </c>
      <c r="C96" t="s">
        <v>93</v>
      </c>
      <c r="F96" s="1" t="str">
        <f>CHAR(34)&amp;Tabela1[[#This Row],[Mal (Original)]]&amp;CHAR(34)&amp;CHAR(58)&amp;CHAR(34)&amp;Tabela1[[#This Row],[Bem]]&amp;CHAR(34)&amp;CHAR(44)</f>
        <v>"Campbelltown":"United Kingdom",</v>
      </c>
    </row>
    <row r="97" spans="1:6" x14ac:dyDescent="0.35">
      <c r="A97" t="s">
        <v>154</v>
      </c>
      <c r="B97" t="s">
        <v>154</v>
      </c>
      <c r="C97" t="s">
        <v>83</v>
      </c>
      <c r="F97" s="1" t="str">
        <f>CHAR(34)&amp;Tabela1[[#This Row],[Mal (Original)]]&amp;CHAR(34)&amp;CHAR(58)&amp;CHAR(34)&amp;Tabela1[[#This Row],[Bem]]&amp;CHAR(34)&amp;CHAR(44)</f>
        <v>"Campinas":"Brazil",</v>
      </c>
    </row>
    <row r="98" spans="1:6" x14ac:dyDescent="0.35">
      <c r="A98" t="s">
        <v>155</v>
      </c>
      <c r="B98" t="s">
        <v>155</v>
      </c>
      <c r="C98" t="s">
        <v>25</v>
      </c>
      <c r="F98" s="1" t="str">
        <f>CHAR(34)&amp;Tabela1[[#This Row],[Mal (Original)]]&amp;CHAR(34)&amp;CHAR(58)&amp;CHAR(34)&amp;Tabela1[[#This Row],[Bem]]&amp;CHAR(34)&amp;CHAR(44)</f>
        <v>"Campobasso":"Italy",</v>
      </c>
    </row>
    <row r="99" spans="1:6" x14ac:dyDescent="0.35">
      <c r="A99" t="s">
        <v>156</v>
      </c>
      <c r="B99" t="s">
        <v>157</v>
      </c>
      <c r="C99" t="s">
        <v>146</v>
      </c>
      <c r="F99" s="1" t="str">
        <f>CHAR(34)&amp;Tabela1[[#This Row],[Mal (Original)]]&amp;CHAR(34)&amp;CHAR(58)&amp;CHAR(34)&amp;Tabela1[[#This Row],[Bem]]&amp;CHAR(34)&amp;CHAR(44)</f>
        <v>"Montreal, Canda":"Canada",</v>
      </c>
    </row>
    <row r="100" spans="1:6" x14ac:dyDescent="0.35">
      <c r="A100" t="s">
        <v>158</v>
      </c>
      <c r="B100" t="s">
        <v>158</v>
      </c>
      <c r="C100" s="37" t="s">
        <v>44</v>
      </c>
      <c r="F100" s="1" t="str">
        <f>CHAR(34)&amp;Tabela1[[#This Row],[Mal (Original)]]&amp;CHAR(34)&amp;CHAR(58)&amp;CHAR(34)&amp;Tabela1[[#This Row],[Bem]]&amp;CHAR(34)&amp;CHAR(44)</f>
        <v>"Capital Federal":"Argentina",</v>
      </c>
    </row>
    <row r="101" spans="1:6" x14ac:dyDescent="0.35">
      <c r="A101" t="s">
        <v>159</v>
      </c>
      <c r="B101" t="s">
        <v>159</v>
      </c>
      <c r="C101" t="s">
        <v>75</v>
      </c>
      <c r="F101" s="1" t="str">
        <f>CHAR(34)&amp;Tabela1[[#This Row],[Mal (Original)]]&amp;CHAR(34)&amp;CHAR(58)&amp;CHAR(34)&amp;Tabela1[[#This Row],[Bem]]&amp;CHAR(34)&amp;CHAR(44)</f>
        <v>"Caracas":"Venezuela, Bolivarian Republic of",</v>
      </c>
    </row>
    <row r="102" spans="1:6" x14ac:dyDescent="0.35">
      <c r="A102" t="s">
        <v>160</v>
      </c>
      <c r="B102" t="s">
        <v>160</v>
      </c>
      <c r="C102" t="s">
        <v>17</v>
      </c>
      <c r="F102" s="1" t="str">
        <f>CHAR(34)&amp;Tabela1[[#This Row],[Mal (Original)]]&amp;CHAR(34)&amp;CHAR(58)&amp;CHAR(34)&amp;Tabela1[[#This Row],[Bem]]&amp;CHAR(34)&amp;CHAR(44)</f>
        <v>"Carcassonne":"France",</v>
      </c>
    </row>
    <row r="103" spans="1:6" x14ac:dyDescent="0.35">
      <c r="A103" t="s">
        <v>161</v>
      </c>
      <c r="B103" t="s">
        <v>161</v>
      </c>
      <c r="C103" t="s">
        <v>17</v>
      </c>
      <c r="F103" s="1" t="str">
        <f>CHAR(34)&amp;Tabela1[[#This Row],[Mal (Original)]]&amp;CHAR(34)&amp;CHAR(58)&amp;CHAR(34)&amp;Tabela1[[#This Row],[Bem]]&amp;CHAR(34)&amp;CHAR(44)</f>
        <v>"carhaix plougher":"France",</v>
      </c>
    </row>
    <row r="104" spans="1:6" x14ac:dyDescent="0.35">
      <c r="A104" t="s">
        <v>162</v>
      </c>
      <c r="B104" t="s">
        <v>162</v>
      </c>
      <c r="C104" t="s">
        <v>163</v>
      </c>
      <c r="F104" s="1" t="str">
        <f>CHAR(34)&amp;Tabela1[[#This Row],[Mal (Original)]]&amp;CHAR(34)&amp;CHAR(58)&amp;CHAR(34)&amp;Tabela1[[#This Row],[Bem]]&amp;CHAR(34)&amp;CHAR(44)</f>
        <v>"Cartago":"Tunisia",</v>
      </c>
    </row>
    <row r="105" spans="1:6" x14ac:dyDescent="0.35">
      <c r="A105" t="s">
        <v>164</v>
      </c>
      <c r="B105" t="s">
        <v>164</v>
      </c>
      <c r="C105" t="s">
        <v>25</v>
      </c>
      <c r="F105" s="1" t="str">
        <f>CHAR(34)&amp;Tabela1[[#This Row],[Mal (Original)]]&amp;CHAR(34)&amp;CHAR(58)&amp;CHAR(34)&amp;Tabela1[[#This Row],[Bem]]&amp;CHAR(34)&amp;CHAR(44)</f>
        <v>"Casalmaggiore":"Italy",</v>
      </c>
    </row>
    <row r="106" spans="1:6" x14ac:dyDescent="0.35">
      <c r="A106" t="s">
        <v>165</v>
      </c>
      <c r="B106" t="s">
        <v>165</v>
      </c>
      <c r="C106" t="s">
        <v>23</v>
      </c>
      <c r="F106" s="1" t="str">
        <f>CHAR(34)&amp;Tabela1[[#This Row],[Mal (Original)]]&amp;CHAR(34)&amp;CHAR(58)&amp;CHAR(34)&amp;Tabela1[[#This Row],[Bem]]&amp;CHAR(34)&amp;CHAR(44)</f>
        <v>"Chandler Arizona":"United States",</v>
      </c>
    </row>
    <row r="107" spans="1:6" x14ac:dyDescent="0.35">
      <c r="A107" t="s">
        <v>166</v>
      </c>
      <c r="B107" t="s">
        <v>166</v>
      </c>
      <c r="C107" t="s">
        <v>167</v>
      </c>
      <c r="F107" s="1" t="str">
        <f>CHAR(34)&amp;Tabela1[[#This Row],[Mal (Original)]]&amp;CHAR(34)&amp;CHAR(58)&amp;CHAR(34)&amp;Tabela1[[#This Row],[Bem]]&amp;CHAR(34)&amp;CHAR(44)</f>
        <v>"Changhwa":"Taiwan, Province of China",</v>
      </c>
    </row>
    <row r="108" spans="1:6" x14ac:dyDescent="0.35">
      <c r="A108" t="s">
        <v>168</v>
      </c>
      <c r="B108" t="s">
        <v>168</v>
      </c>
      <c r="C108" t="s">
        <v>44</v>
      </c>
      <c r="F108" s="1" t="str">
        <f>CHAR(34)&amp;Tabela1[[#This Row],[Mal (Original)]]&amp;CHAR(34)&amp;CHAR(58)&amp;CHAR(34)&amp;Tabela1[[#This Row],[Bem]]&amp;CHAR(34)&amp;CHAR(44)</f>
        <v>"Chascom�s":"Argentina",</v>
      </c>
    </row>
    <row r="109" spans="1:6" x14ac:dyDescent="0.35">
      <c r="A109" t="s">
        <v>169</v>
      </c>
      <c r="B109" t="s">
        <v>169</v>
      </c>
      <c r="C109" t="s">
        <v>93</v>
      </c>
      <c r="F109" s="1" t="str">
        <f>CHAR(34)&amp;Tabela1[[#This Row],[Mal (Original)]]&amp;CHAR(34)&amp;CHAR(58)&amp;CHAR(34)&amp;Tabela1[[#This Row],[Bem]]&amp;CHAR(34)&amp;CHAR(44)</f>
        <v>"Chelmsford":"United Kingdom",</v>
      </c>
    </row>
    <row r="110" spans="1:6" x14ac:dyDescent="0.35">
      <c r="A110" t="s">
        <v>170</v>
      </c>
      <c r="B110" t="s">
        <v>170</v>
      </c>
      <c r="C110" t="s">
        <v>85</v>
      </c>
      <c r="F110" s="1" t="str">
        <f>CHAR(34)&amp;Tabela1[[#This Row],[Mal (Original)]]&amp;CHAR(34)&amp;CHAR(58)&amp;CHAR(34)&amp;Tabela1[[#This Row],[Bem]]&amp;CHAR(34)&amp;CHAR(44)</f>
        <v>"Chennai":"India",</v>
      </c>
    </row>
    <row r="111" spans="1:6" x14ac:dyDescent="0.35">
      <c r="A111" t="s">
        <v>171</v>
      </c>
      <c r="B111" t="s">
        <v>171</v>
      </c>
      <c r="C111" t="s">
        <v>172</v>
      </c>
      <c r="F111" s="1" t="str">
        <f>CHAR(34)&amp;Tabela1[[#This Row],[Mal (Original)]]&amp;CHAR(34)&amp;CHAR(58)&amp;CHAR(34)&amp;Tabela1[[#This Row],[Bem]]&amp;CHAR(34)&amp;CHAR(44)</f>
        <v>"Chernivtsi":"Ukraine",</v>
      </c>
    </row>
    <row r="112" spans="1:6" x14ac:dyDescent="0.35">
      <c r="A112" t="s">
        <v>173</v>
      </c>
      <c r="B112" t="s">
        <v>173</v>
      </c>
      <c r="C112" t="s">
        <v>93</v>
      </c>
      <c r="F112" s="1" t="str">
        <f>CHAR(34)&amp;Tabela1[[#This Row],[Mal (Original)]]&amp;CHAR(34)&amp;CHAR(58)&amp;CHAR(34)&amp;Tabela1[[#This Row],[Bem]]&amp;CHAR(34)&amp;CHAR(44)</f>
        <v>"Chichester":"United Kingdom",</v>
      </c>
    </row>
    <row r="113" spans="1:6" x14ac:dyDescent="0.35">
      <c r="A113" t="s">
        <v>174</v>
      </c>
      <c r="B113" t="s">
        <v>175</v>
      </c>
      <c r="C113" t="s">
        <v>167</v>
      </c>
      <c r="F113" s="1" t="str">
        <f>CHAR(34)&amp;Tabela1[[#This Row],[Mal (Original)]]&amp;CHAR(34)&amp;CHAR(58)&amp;CHAR(34)&amp;Tabela1[[#This Row],[Bem]]&amp;CHAR(34)&amp;CHAR(44)</f>
        <v>"Taipei, Chinese Taipei":"Taiwan, Province of China",</v>
      </c>
    </row>
    <row r="114" spans="1:6" x14ac:dyDescent="0.35">
      <c r="A114" t="s">
        <v>176</v>
      </c>
      <c r="B114" t="s">
        <v>176</v>
      </c>
      <c r="C114" t="s">
        <v>177</v>
      </c>
      <c r="F114" s="1" t="str">
        <f>CHAR(34)&amp;Tabela1[[#This Row],[Mal (Original)]]&amp;CHAR(34)&amp;CHAR(58)&amp;CHAR(34)&amp;Tabela1[[#This Row],[Bem]]&amp;CHAR(34)&amp;CHAR(44)</f>
        <v>"Chisinau":"Moldova, Republic of",</v>
      </c>
    </row>
    <row r="115" spans="1:6" x14ac:dyDescent="0.35">
      <c r="A115" t="s">
        <v>178</v>
      </c>
      <c r="B115" t="s">
        <v>178</v>
      </c>
      <c r="C115" t="s">
        <v>167</v>
      </c>
      <c r="F115" s="1" t="str">
        <f>CHAR(34)&amp;Tabela1[[#This Row],[Mal (Original)]]&amp;CHAR(34)&amp;CHAR(58)&amp;CHAR(34)&amp;Tabela1[[#This Row],[Bem]]&amp;CHAR(34)&amp;CHAR(44)</f>
        <v>"Chunghua":"Taiwan, Province of China",</v>
      </c>
    </row>
    <row r="116" spans="1:6" x14ac:dyDescent="0.35">
      <c r="A116" t="s">
        <v>179</v>
      </c>
      <c r="B116" t="s">
        <v>179</v>
      </c>
      <c r="C116" t="s">
        <v>89</v>
      </c>
      <c r="F116" s="1" t="str">
        <f>CHAR(34)&amp;Tabela1[[#This Row],[Mal (Original)]]&amp;CHAR(34)&amp;CHAR(58)&amp;CHAR(34)&amp;Tabela1[[#This Row],[Bem]]&amp;CHAR(34)&amp;CHAR(44)</f>
        <v>"Chur":"Switzerland",</v>
      </c>
    </row>
    <row r="117" spans="1:6" x14ac:dyDescent="0.35">
      <c r="A117" t="s">
        <v>180</v>
      </c>
      <c r="B117" t="s">
        <v>180</v>
      </c>
      <c r="C117" s="37" t="s">
        <v>25</v>
      </c>
      <c r="F117" s="1" t="str">
        <f>CHAR(34)&amp;Tabela1[[#This Row],[Mal (Original)]]&amp;CHAR(34)&amp;CHAR(58)&amp;CHAR(34)&amp;Tabela1[[#This Row],[Bem]]&amp;CHAR(34)&amp;CHAR(44)</f>
        <v>"Ciri�":"Italy",</v>
      </c>
    </row>
    <row r="118" spans="1:6" x14ac:dyDescent="0.35">
      <c r="A118" t="s">
        <v>181</v>
      </c>
      <c r="B118" s="35" t="s">
        <v>181</v>
      </c>
      <c r="C118" s="38" t="s">
        <v>44</v>
      </c>
      <c r="F118" s="1" t="str">
        <f>CHAR(34)&amp;Tabela1[[#This Row],[Mal (Original)]]&amp;CHAR(34)&amp;CHAR(58)&amp;CHAR(34)&amp;Tabela1[[#This Row],[Bem]]&amp;CHAR(34)&amp;CHAR(44)</f>
        <v>"Ciudad Aut�noma de Buenos":"Argentina",</v>
      </c>
    </row>
    <row r="119" spans="1:6" x14ac:dyDescent="0.35">
      <c r="A119" t="s">
        <v>182</v>
      </c>
      <c r="B119" t="s">
        <v>182</v>
      </c>
      <c r="C119" t="s">
        <v>13</v>
      </c>
      <c r="F119" s="1" t="str">
        <f>CHAR(34)&amp;Tabela1[[#This Row],[Mal (Original)]]&amp;CHAR(34)&amp;CHAR(58)&amp;CHAR(34)&amp;Tabela1[[#This Row],[Bem]]&amp;CHAR(34)&amp;CHAR(44)</f>
        <v>"Ciutadella de Menorca":"Spain",</v>
      </c>
    </row>
    <row r="120" spans="1:6" x14ac:dyDescent="0.35">
      <c r="A120" t="s">
        <v>183</v>
      </c>
      <c r="B120" t="s">
        <v>183</v>
      </c>
      <c r="C120" t="s">
        <v>25</v>
      </c>
      <c r="F120" s="1" t="str">
        <f>CHAR(34)&amp;Tabela1[[#This Row],[Mal (Original)]]&amp;CHAR(34)&amp;CHAR(58)&amp;CHAR(34)&amp;Tabela1[[#This Row],[Bem]]&amp;CHAR(34)&amp;CHAR(44)</f>
        <v>"Civitavecchia":"Italy",</v>
      </c>
    </row>
    <row r="121" spans="1:6" x14ac:dyDescent="0.35">
      <c r="A121" t="s">
        <v>184</v>
      </c>
      <c r="B121" t="s">
        <v>184</v>
      </c>
      <c r="C121" t="s">
        <v>17</v>
      </c>
      <c r="F121" s="1" t="str">
        <f>CHAR(34)&amp;Tabela1[[#This Row],[Mal (Original)]]&amp;CHAR(34)&amp;CHAR(58)&amp;CHAR(34)&amp;Tabela1[[#This Row],[Bem]]&amp;CHAR(34)&amp;CHAR(44)</f>
        <v>"Clichy":"France",</v>
      </c>
    </row>
    <row r="122" spans="1:6" x14ac:dyDescent="0.35">
      <c r="A122" t="s">
        <v>185</v>
      </c>
      <c r="B122" t="s">
        <v>186</v>
      </c>
      <c r="C122" t="s">
        <v>23</v>
      </c>
      <c r="F122" s="1" t="str">
        <f>CHAR(34)&amp;Tabela1[[#This Row],[Mal (Original)]]&amp;CHAR(34)&amp;CHAR(58)&amp;CHAR(34)&amp;Tabela1[[#This Row],[Bem]]&amp;CHAR(34)&amp;CHAR(44)</f>
        <v>"Boulder, CO":"United States",</v>
      </c>
    </row>
    <row r="123" spans="1:6" x14ac:dyDescent="0.35">
      <c r="A123" t="s">
        <v>187</v>
      </c>
      <c r="B123" t="s">
        <v>187</v>
      </c>
      <c r="C123" t="s">
        <v>23</v>
      </c>
      <c r="F123" s="1" t="str">
        <f>CHAR(34)&amp;Tabela1[[#This Row],[Mal (Original)]]&amp;CHAR(34)&amp;CHAR(58)&amp;CHAR(34)&amp;Tabela1[[#This Row],[Bem]]&amp;CHAR(34)&amp;CHAR(44)</f>
        <v>"Colchester":"United States",</v>
      </c>
    </row>
    <row r="124" spans="1:6" x14ac:dyDescent="0.35">
      <c r="A124" t="s">
        <v>188</v>
      </c>
      <c r="B124" t="s">
        <v>188</v>
      </c>
      <c r="C124" t="s">
        <v>11</v>
      </c>
      <c r="F124" s="1" t="str">
        <f>CHAR(34)&amp;Tabela1[[#This Row],[Mal (Original)]]&amp;CHAR(34)&amp;CHAR(58)&amp;CHAR(34)&amp;Tabela1[[#This Row],[Bem]]&amp;CHAR(34)&amp;CHAR(44)</f>
        <v>"Cologne":"Germany",</v>
      </c>
    </row>
    <row r="125" spans="1:6" x14ac:dyDescent="0.35">
      <c r="A125" t="s">
        <v>189</v>
      </c>
      <c r="B125" t="s">
        <v>189</v>
      </c>
      <c r="C125" t="s">
        <v>23</v>
      </c>
      <c r="F125" s="1" t="str">
        <f>CHAR(34)&amp;Tabela1[[#This Row],[Mal (Original)]]&amp;CHAR(34)&amp;CHAR(58)&amp;CHAR(34)&amp;Tabela1[[#This Row],[Bem]]&amp;CHAR(34)&amp;CHAR(44)</f>
        <v>"Colorado Springs":"United States",</v>
      </c>
    </row>
    <row r="126" spans="1:6" x14ac:dyDescent="0.35">
      <c r="A126" t="s">
        <v>190</v>
      </c>
      <c r="B126" t="s">
        <v>190</v>
      </c>
      <c r="C126" t="s">
        <v>25</v>
      </c>
      <c r="F126" s="1" t="str">
        <f>CHAR(34)&amp;Tabela1[[#This Row],[Mal (Original)]]&amp;CHAR(34)&amp;CHAR(58)&amp;CHAR(34)&amp;Tabela1[[#This Row],[Bem]]&amp;CHAR(34)&amp;CHAR(44)</f>
        <v>"Como":"Italy",</v>
      </c>
    </row>
    <row r="127" spans="1:6" x14ac:dyDescent="0.35">
      <c r="A127" t="s">
        <v>191</v>
      </c>
      <c r="B127" t="s">
        <v>191</v>
      </c>
      <c r="C127" s="37" t="s">
        <v>23</v>
      </c>
      <c r="F127" s="1" t="str">
        <f>CHAR(34)&amp;Tabela1[[#This Row],[Mal (Original)]]&amp;CHAR(34)&amp;CHAR(58)&amp;CHAR(34)&amp;Tabela1[[#This Row],[Bem]]&amp;CHAR(34)&amp;CHAR(44)</f>
        <v>"Concord":"United States",</v>
      </c>
    </row>
    <row r="128" spans="1:6" x14ac:dyDescent="0.35">
      <c r="A128" t="s">
        <v>192</v>
      </c>
      <c r="B128" t="s">
        <v>192</v>
      </c>
      <c r="C128" t="s">
        <v>63</v>
      </c>
      <c r="F128" s="1" t="str">
        <f>CHAR(34)&amp;Tabela1[[#This Row],[Mal (Original)]]&amp;CHAR(34)&amp;CHAR(58)&amp;CHAR(34)&amp;Tabela1[[#This Row],[Bem]]&amp;CHAR(34)&amp;CHAR(44)</f>
        <v>"Constanta":"Romania",</v>
      </c>
    </row>
    <row r="129" spans="1:6" x14ac:dyDescent="0.35">
      <c r="A129" t="s">
        <v>193</v>
      </c>
      <c r="B129" t="s">
        <v>193</v>
      </c>
      <c r="C129" t="s">
        <v>13</v>
      </c>
      <c r="F129" s="1" t="str">
        <f>CHAR(34)&amp;Tabela1[[#This Row],[Mal (Original)]]&amp;CHAR(34)&amp;CHAR(58)&amp;CHAR(34)&amp;Tabela1[[#This Row],[Bem]]&amp;CHAR(34)&amp;CHAR(44)</f>
        <v>"Cordoba":"Spain",</v>
      </c>
    </row>
    <row r="130" spans="1:6" x14ac:dyDescent="0.35">
      <c r="A130" t="s">
        <v>194</v>
      </c>
      <c r="B130" t="s">
        <v>194</v>
      </c>
      <c r="C130" t="s">
        <v>44</v>
      </c>
      <c r="F130" s="1" t="str">
        <f>CHAR(34)&amp;Tabela1[[#This Row],[Mal (Original)]]&amp;CHAR(34)&amp;CHAR(58)&amp;CHAR(34)&amp;Tabela1[[#This Row],[Bem]]&amp;CHAR(34)&amp;CHAR(44)</f>
        <v>"Corrientes":"Argentina",</v>
      </c>
    </row>
    <row r="131" spans="1:6" x14ac:dyDescent="0.35">
      <c r="A131" t="s">
        <v>195</v>
      </c>
      <c r="B131" t="s">
        <v>196</v>
      </c>
      <c r="C131" s="37" t="s">
        <v>172</v>
      </c>
      <c r="F131" s="1" t="str">
        <f>CHAR(34)&amp;Tabela1[[#This Row],[Mal (Original)]]&amp;CHAR(34)&amp;CHAR(58)&amp;CHAR(34)&amp;Tabela1[[#This Row],[Bem]]&amp;CHAR(34)&amp;CHAR(44)</f>
        <v>"Simferopol, Crimea":"Ukraine",</v>
      </c>
    </row>
    <row r="132" spans="1:6" x14ac:dyDescent="0.35">
      <c r="A132" t="s">
        <v>197</v>
      </c>
      <c r="B132" t="s">
        <v>198</v>
      </c>
      <c r="C132" t="s">
        <v>23</v>
      </c>
      <c r="F132" s="1" t="str">
        <f>CHAR(34)&amp;Tabela1[[#This Row],[Mal (Original)]]&amp;CHAR(34)&amp;CHAR(58)&amp;CHAR(34)&amp;Tabela1[[#This Row],[Bem]]&amp;CHAR(34)&amp;CHAR(44)</f>
        <v>"Avon, CT":"United States",</v>
      </c>
    </row>
    <row r="133" spans="1:6" x14ac:dyDescent="0.35">
      <c r="A133" t="s">
        <v>199</v>
      </c>
      <c r="B133" t="s">
        <v>199</v>
      </c>
      <c r="C133" t="s">
        <v>63</v>
      </c>
      <c r="F133" s="1" t="str">
        <f>CHAR(34)&amp;Tabela1[[#This Row],[Mal (Original)]]&amp;CHAR(34)&amp;CHAR(58)&amp;CHAR(34)&amp;Tabela1[[#This Row],[Bem]]&amp;CHAR(34)&amp;CHAR(44)</f>
        <v>"Cugir":"Romania",</v>
      </c>
    </row>
    <row r="134" spans="1:6" x14ac:dyDescent="0.35">
      <c r="A134" t="s">
        <v>200</v>
      </c>
      <c r="B134" t="s">
        <v>200</v>
      </c>
      <c r="C134" t="s">
        <v>25</v>
      </c>
      <c r="F134" s="1" t="str">
        <f>CHAR(34)&amp;Tabela1[[#This Row],[Mal (Original)]]&amp;CHAR(34)&amp;CHAR(58)&amp;CHAR(34)&amp;Tabela1[[#This Row],[Bem]]&amp;CHAR(34)&amp;CHAR(44)</f>
        <v>"Cuneo":"Italy",</v>
      </c>
    </row>
    <row r="135" spans="1:6" x14ac:dyDescent="0.35">
      <c r="A135" t="s">
        <v>201</v>
      </c>
      <c r="B135" t="s">
        <v>201</v>
      </c>
      <c r="C135" t="s">
        <v>83</v>
      </c>
      <c r="F135" s="1" t="str">
        <f>CHAR(34)&amp;Tabela1[[#This Row],[Mal (Original)]]&amp;CHAR(34)&amp;CHAR(58)&amp;CHAR(34)&amp;Tabela1[[#This Row],[Bem]]&amp;CHAR(34)&amp;CHAR(44)</f>
        <v>"Curitiba":"Brazil",</v>
      </c>
    </row>
    <row r="136" spans="1:6" x14ac:dyDescent="0.35">
      <c r="A136" t="s">
        <v>202</v>
      </c>
      <c r="B136" t="s">
        <v>203</v>
      </c>
      <c r="C136" t="s">
        <v>131</v>
      </c>
      <c r="F136" s="1" t="str">
        <f>CHAR(34)&amp;Tabela1[[#This Row],[Mal (Original)]]&amp;CHAR(34)&amp;CHAR(58)&amp;CHAR(34)&amp;Tabela1[[#This Row],[Bem]]&amp;CHAR(34)&amp;CHAR(44)</f>
        <v>"Jindrichuv Hradec, Cz Republic":"Czech Republic",</v>
      </c>
    </row>
    <row r="137" spans="1:6" x14ac:dyDescent="0.35">
      <c r="A137" t="s">
        <v>204</v>
      </c>
      <c r="B137" t="s">
        <v>205</v>
      </c>
      <c r="C137" t="s">
        <v>131</v>
      </c>
      <c r="F137" s="1" t="str">
        <f>CHAR(34)&amp;Tabela1[[#This Row],[Mal (Original)]]&amp;CHAR(34)&amp;CHAR(58)&amp;CHAR(34)&amp;Tabela1[[#This Row],[Bem]]&amp;CHAR(34)&amp;CHAR(44)</f>
        <v>"Bystrice nad Pernstejnem, CZE":"Czech Republic",</v>
      </c>
    </row>
    <row r="138" spans="1:6" x14ac:dyDescent="0.35">
      <c r="A138" t="s">
        <v>206</v>
      </c>
      <c r="B138" t="s">
        <v>207</v>
      </c>
      <c r="C138" t="s">
        <v>131</v>
      </c>
      <c r="F138" s="1" t="str">
        <f>CHAR(34)&amp;Tabela1[[#This Row],[Mal (Original)]]&amp;CHAR(34)&amp;CHAR(58)&amp;CHAR(34)&amp;Tabela1[[#This Row],[Bem]]&amp;CHAR(34)&amp;CHAR(44)</f>
        <v>"Hradec Kvalove, Czech Rep.":"Czech Republic",</v>
      </c>
    </row>
    <row r="139" spans="1:6" x14ac:dyDescent="0.35">
      <c r="A139" t="s">
        <v>208</v>
      </c>
      <c r="B139" t="s">
        <v>209</v>
      </c>
      <c r="C139" t="s">
        <v>131</v>
      </c>
      <c r="F139" s="1" t="str">
        <f>CHAR(34)&amp;Tabela1[[#This Row],[Mal (Original)]]&amp;CHAR(34)&amp;CHAR(58)&amp;CHAR(34)&amp;Tabela1[[#This Row],[Bem]]&amp;CHAR(34)&amp;CHAR(44)</f>
        <v>"Prague, Czech Repbulic":"Czech Republic",</v>
      </c>
    </row>
    <row r="140" spans="1:6" x14ac:dyDescent="0.35">
      <c r="A140" t="s">
        <v>210</v>
      </c>
      <c r="B140" t="s">
        <v>211</v>
      </c>
      <c r="C140" t="s">
        <v>131</v>
      </c>
      <c r="F140" s="1" t="str">
        <f>CHAR(34)&amp;Tabela1[[#This Row],[Mal (Original)]]&amp;CHAR(34)&amp;CHAR(58)&amp;CHAR(34)&amp;Tabela1[[#This Row],[Bem]]&amp;CHAR(34)&amp;CHAR(44)</f>
        <v>"Valasske Mezirici, Czech.":"Czech Republic",</v>
      </c>
    </row>
    <row r="141" spans="1:6" x14ac:dyDescent="0.35">
      <c r="A141" t="s">
        <v>212</v>
      </c>
      <c r="B141" t="s">
        <v>213</v>
      </c>
      <c r="C141" t="s">
        <v>122</v>
      </c>
      <c r="F141" s="1" t="str">
        <f>CHAR(34)&amp;Tabela1[[#This Row],[Mal (Original)]]&amp;CHAR(34)&amp;CHAR(58)&amp;CHAR(34)&amp;Tabela1[[#This Row],[Bem]]&amp;CHAR(34)&amp;CHAR(44)</f>
        <v>"Bratislava, Czechoslovakia":"Slovakia",</v>
      </c>
    </row>
    <row r="142" spans="1:6" x14ac:dyDescent="0.35">
      <c r="A142" t="s">
        <v>214</v>
      </c>
      <c r="B142" t="s">
        <v>215</v>
      </c>
      <c r="C142" t="s">
        <v>44</v>
      </c>
      <c r="F142" s="1" t="str">
        <f>CHAR(34)&amp;Tabela1[[#This Row],[Mal (Original)]]&amp;CHAR(34)&amp;CHAR(58)&amp;CHAR(34)&amp;Tabela1[[#This Row],[Bem]]&amp;CHAR(34)&amp;CHAR(44)</f>
        <v>"R�o Cuarto, C�rdoba":"Argentina",</v>
      </c>
    </row>
    <row r="143" spans="1:6" x14ac:dyDescent="0.35">
      <c r="A143" t="s">
        <v>216</v>
      </c>
      <c r="B143" t="s">
        <v>216</v>
      </c>
      <c r="C143" t="s">
        <v>17</v>
      </c>
      <c r="F143" s="1" t="str">
        <f>CHAR(34)&amp;Tabela1[[#This Row],[Mal (Original)]]&amp;CHAR(34)&amp;CHAR(58)&amp;CHAR(34)&amp;Tabela1[[#This Row],[Bem]]&amp;CHAR(34)&amp;CHAR(44)</f>
        <v>"C�ret":"France",</v>
      </c>
    </row>
    <row r="144" spans="1:6" x14ac:dyDescent="0.35">
      <c r="A144" t="s">
        <v>217</v>
      </c>
      <c r="B144" t="s">
        <v>218</v>
      </c>
      <c r="C144" t="s">
        <v>23</v>
      </c>
      <c r="F144" s="1" t="str">
        <f>CHAR(34)&amp;Tabela1[[#This Row],[Mal (Original)]]&amp;CHAR(34)&amp;CHAR(58)&amp;CHAR(34)&amp;Tabela1[[#This Row],[Bem]]&amp;CHAR(34)&amp;CHAR(44)</f>
        <v>"Washington, D.C.":"United States",</v>
      </c>
    </row>
    <row r="145" spans="1:6" x14ac:dyDescent="0.35">
      <c r="A145" t="s">
        <v>219</v>
      </c>
      <c r="B145" t="s">
        <v>219</v>
      </c>
      <c r="C145" t="s">
        <v>38</v>
      </c>
      <c r="F145" s="1" t="str">
        <f>CHAR(34)&amp;Tabela1[[#This Row],[Mal (Original)]]&amp;CHAR(34)&amp;CHAR(58)&amp;CHAR(34)&amp;Tabela1[[#This Row],[Bem]]&amp;CHAR(34)&amp;CHAR(44)</f>
        <v>"Daejeon":"Korea, Republic of",</v>
      </c>
    </row>
    <row r="146" spans="1:6" x14ac:dyDescent="0.35">
      <c r="A146" t="s">
        <v>220</v>
      </c>
      <c r="B146" t="s">
        <v>220</v>
      </c>
      <c r="C146" t="s">
        <v>221</v>
      </c>
      <c r="F146" s="1" t="str">
        <f>CHAR(34)&amp;Tabela1[[#This Row],[Mal (Original)]]&amp;CHAR(34)&amp;CHAR(58)&amp;CHAR(34)&amp;Tabela1[[#This Row],[Bem]]&amp;CHAR(34)&amp;CHAR(44)</f>
        <v>"Dalian":"China",</v>
      </c>
    </row>
    <row r="147" spans="1:6" x14ac:dyDescent="0.35">
      <c r="A147" t="s">
        <v>222</v>
      </c>
      <c r="B147" t="s">
        <v>222</v>
      </c>
      <c r="C147" t="s">
        <v>23</v>
      </c>
      <c r="F147" s="1" t="str">
        <f>CHAR(34)&amp;Tabela1[[#This Row],[Mal (Original)]]&amp;CHAR(34)&amp;CHAR(58)&amp;CHAR(34)&amp;Tabela1[[#This Row],[Bem]]&amp;CHAR(34)&amp;CHAR(44)</f>
        <v>"Davis":"United States",</v>
      </c>
    </row>
    <row r="148" spans="1:6" x14ac:dyDescent="0.35">
      <c r="A148" t="s">
        <v>223</v>
      </c>
      <c r="B148" t="s">
        <v>224</v>
      </c>
      <c r="C148" t="s">
        <v>23</v>
      </c>
      <c r="F148" s="1" t="str">
        <f>CHAR(34)&amp;Tabela1[[#This Row],[Mal (Original)]]&amp;CHAR(34)&amp;CHAR(58)&amp;CHAR(34)&amp;Tabela1[[#This Row],[Bem]]&amp;CHAR(34)&amp;CHAR(44)</f>
        <v>"Washington, DC":"United States",</v>
      </c>
    </row>
    <row r="149" spans="1:6" x14ac:dyDescent="0.35">
      <c r="A149" t="s">
        <v>225</v>
      </c>
      <c r="B149" t="s">
        <v>225</v>
      </c>
      <c r="C149" t="s">
        <v>85</v>
      </c>
      <c r="F149" s="1" t="str">
        <f>CHAR(34)&amp;Tabela1[[#This Row],[Mal (Original)]]&amp;CHAR(34)&amp;CHAR(58)&amp;CHAR(34)&amp;Tabela1[[#This Row],[Bem]]&amp;CHAR(34)&amp;CHAR(44)</f>
        <v>"Delhi":"India",</v>
      </c>
    </row>
    <row r="150" spans="1:6" x14ac:dyDescent="0.35">
      <c r="A150" t="s">
        <v>226</v>
      </c>
      <c r="B150" t="s">
        <v>226</v>
      </c>
      <c r="C150" t="s">
        <v>23</v>
      </c>
      <c r="F150" s="1" t="str">
        <f>CHAR(34)&amp;Tabela1[[#This Row],[Mal (Original)]]&amp;CHAR(34)&amp;CHAR(58)&amp;CHAR(34)&amp;Tabela1[[#This Row],[Bem]]&amp;CHAR(34)&amp;CHAR(44)</f>
        <v>"Des Moines":"United States",</v>
      </c>
    </row>
    <row r="151" spans="1:6" x14ac:dyDescent="0.35">
      <c r="A151" t="s">
        <v>227</v>
      </c>
      <c r="B151" t="s">
        <v>227</v>
      </c>
      <c r="C151" t="s">
        <v>124</v>
      </c>
      <c r="F151" s="1" t="str">
        <f>CHAR(34)&amp;Tabela1[[#This Row],[Mal (Original)]]&amp;CHAR(34)&amp;CHAR(58)&amp;CHAR(34)&amp;Tabela1[[#This Row],[Bem]]&amp;CHAR(34)&amp;CHAR(44)</f>
        <v>"Diest":"Belgium",</v>
      </c>
    </row>
    <row r="152" spans="1:6" x14ac:dyDescent="0.35">
      <c r="A152" t="s">
        <v>228</v>
      </c>
      <c r="B152" t="s">
        <v>228</v>
      </c>
      <c r="C152" t="s">
        <v>50</v>
      </c>
      <c r="F152" s="1" t="str">
        <f>CHAR(34)&amp;Tabela1[[#This Row],[Mal (Original)]]&amp;CHAR(34)&amp;CHAR(58)&amp;CHAR(34)&amp;Tabela1[[#This Row],[Bem]]&amp;CHAR(34)&amp;CHAR(44)</f>
        <v>"Dimitrovgrad":"Bulgaria",</v>
      </c>
    </row>
    <row r="153" spans="1:6" x14ac:dyDescent="0.35">
      <c r="A153" t="s">
        <v>229</v>
      </c>
      <c r="B153" t="s">
        <v>229</v>
      </c>
      <c r="C153" t="s">
        <v>31</v>
      </c>
      <c r="F153" s="1" t="str">
        <f>CHAR(34)&amp;Tabela1[[#This Row],[Mal (Original)]]&amp;CHAR(34)&amp;CHAR(58)&amp;CHAR(34)&amp;Tabela1[[#This Row],[Bem]]&amp;CHAR(34)&amp;CHAR(44)</f>
        <v>"Dirksland":"Netherlands",</v>
      </c>
    </row>
    <row r="154" spans="1:6" x14ac:dyDescent="0.35">
      <c r="A154" t="s">
        <v>230</v>
      </c>
      <c r="B154" t="s">
        <v>230</v>
      </c>
      <c r="C154" t="s">
        <v>172</v>
      </c>
      <c r="F154" s="1" t="str">
        <f>CHAR(34)&amp;Tabela1[[#This Row],[Mal (Original)]]&amp;CHAR(34)&amp;CHAR(58)&amp;CHAR(34)&amp;Tabela1[[#This Row],[Bem]]&amp;CHAR(34)&amp;CHAR(44)</f>
        <v>"dnepropetrovsk":"Ukraine",</v>
      </c>
    </row>
    <row r="155" spans="1:6" x14ac:dyDescent="0.35">
      <c r="A155" t="s">
        <v>231</v>
      </c>
      <c r="B155" t="s">
        <v>231</v>
      </c>
      <c r="C155" t="s">
        <v>23</v>
      </c>
      <c r="F155" s="1" t="str">
        <f>CHAR(34)&amp;Tabela1[[#This Row],[Mal (Original)]]&amp;CHAR(34)&amp;CHAR(58)&amp;CHAR(34)&amp;Tabela1[[#This Row],[Bem]]&amp;CHAR(34)&amp;CHAR(44)</f>
        <v>"Does Moines":"United States",</v>
      </c>
    </row>
    <row r="156" spans="1:6" x14ac:dyDescent="0.35">
      <c r="A156" t="s">
        <v>232</v>
      </c>
      <c r="B156" t="s">
        <v>233</v>
      </c>
      <c r="C156" t="s">
        <v>234</v>
      </c>
      <c r="F156" s="1" t="str">
        <f>CHAR(34)&amp;Tabela1[[#This Row],[Mal (Original)]]&amp;CHAR(34)&amp;CHAR(58)&amp;CHAR(34)&amp;Tabela1[[#This Row],[Bem]]&amp;CHAR(34)&amp;CHAR(44)</f>
        <v>"Santo Domingo, Dominican Rep.":"Dominican Republic",</v>
      </c>
    </row>
    <row r="157" spans="1:6" x14ac:dyDescent="0.35">
      <c r="A157" t="s">
        <v>235</v>
      </c>
      <c r="B157" t="s">
        <v>235</v>
      </c>
      <c r="C157" t="s">
        <v>172</v>
      </c>
      <c r="F157" s="1" t="str">
        <f>CHAR(34)&amp;Tabela1[[#This Row],[Mal (Original)]]&amp;CHAR(34)&amp;CHAR(58)&amp;CHAR(34)&amp;Tabela1[[#This Row],[Bem]]&amp;CHAR(34)&amp;CHAR(44)</f>
        <v>"Donetsk":"Ukraine",</v>
      </c>
    </row>
    <row r="158" spans="1:6" x14ac:dyDescent="0.35">
      <c r="A158" t="s">
        <v>236</v>
      </c>
      <c r="B158" t="s">
        <v>236</v>
      </c>
      <c r="C158" t="s">
        <v>237</v>
      </c>
      <c r="F158" s="1" t="str">
        <f>CHAR(34)&amp;Tabela1[[#This Row],[Mal (Original)]]&amp;CHAR(34)&amp;CHAR(58)&amp;CHAR(34)&amp;Tabela1[[#This Row],[Bem]]&amp;CHAR(34)&amp;CHAR(44)</f>
        <v>"Dubai":"United Arab Emirates",</v>
      </c>
    </row>
    <row r="159" spans="1:6" x14ac:dyDescent="0.35">
      <c r="A159" t="s">
        <v>238</v>
      </c>
      <c r="B159" t="s">
        <v>238</v>
      </c>
      <c r="C159" t="s">
        <v>79</v>
      </c>
      <c r="F159" s="1" t="str">
        <f>CHAR(34)&amp;Tabela1[[#This Row],[Mal (Original)]]&amp;CHAR(34)&amp;CHAR(58)&amp;CHAR(34)&amp;Tabela1[[#This Row],[Bem]]&amp;CHAR(34)&amp;CHAR(44)</f>
        <v>"dublin":"Ireland",</v>
      </c>
    </row>
    <row r="160" spans="1:6" x14ac:dyDescent="0.35">
      <c r="A160" t="s">
        <v>239</v>
      </c>
      <c r="B160" t="s">
        <v>239</v>
      </c>
      <c r="C160" t="s">
        <v>11</v>
      </c>
      <c r="F160" s="1" t="str">
        <f>CHAR(34)&amp;Tabela1[[#This Row],[Mal (Original)]]&amp;CHAR(34)&amp;CHAR(58)&amp;CHAR(34)&amp;Tabela1[[#This Row],[Bem]]&amp;CHAR(34)&amp;CHAR(44)</f>
        <v>"Duesseldorf":"Germany",</v>
      </c>
    </row>
    <row r="161" spans="1:6" x14ac:dyDescent="0.35">
      <c r="A161" t="s">
        <v>240</v>
      </c>
      <c r="B161" t="s">
        <v>240</v>
      </c>
      <c r="C161" t="s">
        <v>11</v>
      </c>
      <c r="F161" s="1" t="str">
        <f>CHAR(34)&amp;Tabela1[[#This Row],[Mal (Original)]]&amp;CHAR(34)&amp;CHAR(58)&amp;CHAR(34)&amp;Tabela1[[#This Row],[Bem]]&amp;CHAR(34)&amp;CHAR(44)</f>
        <v>"Duisburg":"Germany",</v>
      </c>
    </row>
    <row r="162" spans="1:6" x14ac:dyDescent="0.35">
      <c r="A162" t="s">
        <v>241</v>
      </c>
      <c r="B162" t="s">
        <v>241</v>
      </c>
      <c r="C162" t="s">
        <v>17</v>
      </c>
      <c r="F162" s="1" t="str">
        <f>CHAR(34)&amp;Tabela1[[#This Row],[Mal (Original)]]&amp;CHAR(34)&amp;CHAR(58)&amp;CHAR(34)&amp;Tabela1[[#This Row],[Bem]]&amp;CHAR(34)&amp;CHAR(44)</f>
        <v>"Dunkerque":"France",</v>
      </c>
    </row>
    <row r="163" spans="1:6" x14ac:dyDescent="0.35">
      <c r="A163" t="s">
        <v>242</v>
      </c>
      <c r="B163" t="s">
        <v>242</v>
      </c>
      <c r="C163" t="s">
        <v>243</v>
      </c>
      <c r="F163" s="1" t="str">
        <f>CHAR(34)&amp;Tabela1[[#This Row],[Mal (Original)]]&amp;CHAR(34)&amp;CHAR(58)&amp;CHAR(34)&amp;Tabela1[[#This Row],[Bem]]&amp;CHAR(34)&amp;CHAR(44)</f>
        <v>"Durban":"South Africa",</v>
      </c>
    </row>
    <row r="164" spans="1:6" x14ac:dyDescent="0.35">
      <c r="A164" t="s">
        <v>244</v>
      </c>
      <c r="B164" t="s">
        <v>244</v>
      </c>
      <c r="C164" t="s">
        <v>23</v>
      </c>
      <c r="F164" s="1" t="str">
        <f>CHAR(34)&amp;Tabela1[[#This Row],[Mal (Original)]]&amp;CHAR(34)&amp;CHAR(58)&amp;CHAR(34)&amp;Tabela1[[#This Row],[Bem]]&amp;CHAR(34)&amp;CHAR(44)</f>
        <v>"durham nc USA":"United States",</v>
      </c>
    </row>
    <row r="165" spans="1:6" x14ac:dyDescent="0.35">
      <c r="A165" t="s">
        <v>245</v>
      </c>
      <c r="B165" t="s">
        <v>245</v>
      </c>
      <c r="C165" t="s">
        <v>243</v>
      </c>
      <c r="F165" s="1" t="str">
        <f>CHAR(34)&amp;Tabela1[[#This Row],[Mal (Original)]]&amp;CHAR(34)&amp;CHAR(58)&amp;CHAR(34)&amp;Tabela1[[#This Row],[Bem]]&amp;CHAR(34)&amp;CHAR(44)</f>
        <v>"Edenvale":"South Africa",</v>
      </c>
    </row>
    <row r="166" spans="1:6" x14ac:dyDescent="0.35">
      <c r="A166" t="s">
        <v>246</v>
      </c>
      <c r="B166" t="s">
        <v>246</v>
      </c>
      <c r="C166" t="s">
        <v>247</v>
      </c>
      <c r="F166" s="1" t="str">
        <f>CHAR(34)&amp;Tabela1[[#This Row],[Mal (Original)]]&amp;CHAR(34)&amp;CHAR(58)&amp;CHAR(34)&amp;Tabela1[[#This Row],[Bem]]&amp;CHAR(34)&amp;CHAR(44)</f>
        <v>"Eksj�":"Sweden",</v>
      </c>
    </row>
    <row r="167" spans="1:6" x14ac:dyDescent="0.35">
      <c r="A167" t="s">
        <v>248</v>
      </c>
      <c r="B167" t="s">
        <v>248</v>
      </c>
      <c r="C167" t="s">
        <v>13</v>
      </c>
      <c r="F167" s="1" t="str">
        <f>CHAR(34)&amp;Tabela1[[#This Row],[Mal (Original)]]&amp;CHAR(34)&amp;CHAR(58)&amp;CHAR(34)&amp;Tabela1[[#This Row],[Bem]]&amp;CHAR(34)&amp;CHAR(44)</f>
        <v>"Elche":"Spain",</v>
      </c>
    </row>
    <row r="168" spans="1:6" x14ac:dyDescent="0.35">
      <c r="A168" t="s">
        <v>249</v>
      </c>
      <c r="B168" t="s">
        <v>250</v>
      </c>
      <c r="C168" t="s">
        <v>93</v>
      </c>
      <c r="F168" s="1" t="str">
        <f>CHAR(34)&amp;Tabela1[[#This Row],[Mal (Original)]]&amp;CHAR(34)&amp;CHAR(58)&amp;CHAR(34)&amp;Tabela1[[#This Row],[Bem]]&amp;CHAR(34)&amp;CHAR(44)</f>
        <v>"Birmingham, England":"United Kingdom",</v>
      </c>
    </row>
    <row r="169" spans="1:6" x14ac:dyDescent="0.35">
      <c r="A169" t="s">
        <v>251</v>
      </c>
      <c r="B169" t="s">
        <v>251</v>
      </c>
      <c r="C169" t="s">
        <v>25</v>
      </c>
      <c r="F169" s="1" t="str">
        <f>CHAR(34)&amp;Tabela1[[#This Row],[Mal (Original)]]&amp;CHAR(34)&amp;CHAR(58)&amp;CHAR(34)&amp;Tabela1[[#This Row],[Bem]]&amp;CHAR(34)&amp;CHAR(44)</f>
        <v>"Erice":"Italy",</v>
      </c>
    </row>
    <row r="170" spans="1:6" x14ac:dyDescent="0.35">
      <c r="A170" t="s">
        <v>252</v>
      </c>
      <c r="B170" t="s">
        <v>252</v>
      </c>
      <c r="C170" t="s">
        <v>253</v>
      </c>
      <c r="F170" s="1" t="str">
        <f>CHAR(34)&amp;Tabela1[[#This Row],[Mal (Original)]]&amp;CHAR(34)&amp;CHAR(58)&amp;CHAR(34)&amp;Tabela1[[#This Row],[Bem]]&amp;CHAR(34)&amp;CHAR(44)</f>
        <v>"Esfahan":"Iran, Islamic Republic of",</v>
      </c>
    </row>
    <row r="171" spans="1:6" x14ac:dyDescent="0.35">
      <c r="A171" t="s">
        <v>254</v>
      </c>
      <c r="B171" t="s">
        <v>254</v>
      </c>
      <c r="C171" t="s">
        <v>11</v>
      </c>
      <c r="F171" s="1" t="str">
        <f>CHAR(34)&amp;Tabela1[[#This Row],[Mal (Original)]]&amp;CHAR(34)&amp;CHAR(58)&amp;CHAR(34)&amp;Tabela1[[#This Row],[Bem]]&amp;CHAR(34)&amp;CHAR(44)</f>
        <v>"Essen":"Germany",</v>
      </c>
    </row>
    <row r="172" spans="1:6" x14ac:dyDescent="0.35">
      <c r="A172" t="s">
        <v>255</v>
      </c>
      <c r="B172" t="s">
        <v>256</v>
      </c>
      <c r="C172" t="s">
        <v>93</v>
      </c>
      <c r="F172" s="1" t="str">
        <f>CHAR(34)&amp;Tabela1[[#This Row],[Mal (Original)]]&amp;CHAR(34)&amp;CHAR(58)&amp;CHAR(34)&amp;Tabela1[[#This Row],[Bem]]&amp;CHAR(34)&amp;CHAR(44)</f>
        <v>"Southend-on-sea, Essex":"United Kingdom",</v>
      </c>
    </row>
    <row r="173" spans="1:6" x14ac:dyDescent="0.35">
      <c r="A173" t="s">
        <v>257</v>
      </c>
      <c r="B173" t="s">
        <v>257</v>
      </c>
      <c r="C173" t="s">
        <v>172</v>
      </c>
      <c r="F173" s="1" t="str">
        <f>CHAR(34)&amp;Tabela1[[#This Row],[Mal (Original)]]&amp;CHAR(34)&amp;CHAR(58)&amp;CHAR(34)&amp;Tabela1[[#This Row],[Bem]]&amp;CHAR(34)&amp;CHAR(44)</f>
        <v>"Evpatoria":"Ukraine",</v>
      </c>
    </row>
    <row r="174" spans="1:6" x14ac:dyDescent="0.35">
      <c r="A174" t="s">
        <v>258</v>
      </c>
      <c r="B174" t="s">
        <v>258</v>
      </c>
      <c r="C174" t="s">
        <v>93</v>
      </c>
      <c r="F174" s="1" t="str">
        <f>CHAR(34)&amp;Tabela1[[#This Row],[Mal (Original)]]&amp;CHAR(34)&amp;CHAR(58)&amp;CHAR(34)&amp;Tabela1[[#This Row],[Bem]]&amp;CHAR(34)&amp;CHAR(44)</f>
        <v>"Exeter":"United Kingdom",</v>
      </c>
    </row>
    <row r="175" spans="1:6" x14ac:dyDescent="0.35">
      <c r="A175" t="s">
        <v>259</v>
      </c>
      <c r="B175" t="s">
        <v>259</v>
      </c>
      <c r="C175" t="s">
        <v>23</v>
      </c>
      <c r="F175" s="1" t="str">
        <f>CHAR(34)&amp;Tabela1[[#This Row],[Mal (Original)]]&amp;CHAR(34)&amp;CHAR(58)&amp;CHAR(34)&amp;Tabela1[[#This Row],[Bem]]&amp;CHAR(34)&amp;CHAR(44)</f>
        <v>"Fargo":"United States",</v>
      </c>
    </row>
    <row r="176" spans="1:6" x14ac:dyDescent="0.35">
      <c r="A176" t="s">
        <v>260</v>
      </c>
      <c r="B176" t="s">
        <v>261</v>
      </c>
      <c r="C176" t="s">
        <v>23</v>
      </c>
      <c r="F176" s="1" t="str">
        <f>CHAR(34)&amp;Tabela1[[#This Row],[Mal (Original)]]&amp;CHAR(34)&amp;CHAR(58)&amp;CHAR(34)&amp;Tabela1[[#This Row],[Bem]]&amp;CHAR(34)&amp;CHAR(44)</f>
        <v>"Miami, FL":"United States",</v>
      </c>
    </row>
    <row r="177" spans="1:6" x14ac:dyDescent="0.35">
      <c r="A177" t="s">
        <v>262</v>
      </c>
      <c r="B177" t="s">
        <v>262</v>
      </c>
      <c r="C177" t="s">
        <v>89</v>
      </c>
      <c r="F177" s="1" t="str">
        <f>CHAR(34)&amp;Tabela1[[#This Row],[Mal (Original)]]&amp;CHAR(34)&amp;CHAR(58)&amp;CHAR(34)&amp;Tabela1[[#This Row],[Bem]]&amp;CHAR(34)&amp;CHAR(44)</f>
        <v>"Flawil":"Switzerland",</v>
      </c>
    </row>
    <row r="178" spans="1:6" x14ac:dyDescent="0.35">
      <c r="A178" t="s">
        <v>263</v>
      </c>
      <c r="B178" t="s">
        <v>263</v>
      </c>
      <c r="C178" t="s">
        <v>25</v>
      </c>
      <c r="F178" s="1" t="str">
        <f>CHAR(34)&amp;Tabela1[[#This Row],[Mal (Original)]]&amp;CHAR(34)&amp;CHAR(58)&amp;CHAR(34)&amp;Tabela1[[#This Row],[Bem]]&amp;CHAR(34)&amp;CHAR(44)</f>
        <v>"Florence":"Italy",</v>
      </c>
    </row>
    <row r="179" spans="1:6" x14ac:dyDescent="0.35">
      <c r="A179" t="s">
        <v>264</v>
      </c>
      <c r="B179" t="s">
        <v>265</v>
      </c>
      <c r="C179" t="s">
        <v>23</v>
      </c>
      <c r="F179" s="1" t="str">
        <f>CHAR(34)&amp;Tabela1[[#This Row],[Mal (Original)]]&amp;CHAR(34)&amp;CHAR(58)&amp;CHAR(34)&amp;Tabela1[[#This Row],[Bem]]&amp;CHAR(34)&amp;CHAR(44)</f>
        <v>"Pompano Beach, Florida":"United States",</v>
      </c>
    </row>
    <row r="180" spans="1:6" x14ac:dyDescent="0.35">
      <c r="A180" t="s">
        <v>266</v>
      </c>
      <c r="B180" t="s">
        <v>266</v>
      </c>
      <c r="C180" t="s">
        <v>11</v>
      </c>
      <c r="F180" s="1" t="str">
        <f>CHAR(34)&amp;Tabela1[[#This Row],[Mal (Original)]]&amp;CHAR(34)&amp;CHAR(58)&amp;CHAR(34)&amp;Tabela1[[#This Row],[Bem]]&amp;CHAR(34)&amp;CHAR(44)</f>
        <v>"Forchheim":"Germany",</v>
      </c>
    </row>
    <row r="181" spans="1:6" x14ac:dyDescent="0.35">
      <c r="A181" t="s">
        <v>267</v>
      </c>
      <c r="B181" t="s">
        <v>267</v>
      </c>
      <c r="C181" t="s">
        <v>25</v>
      </c>
      <c r="F181" s="1" t="str">
        <f>CHAR(34)&amp;Tabela1[[#This Row],[Mal (Original)]]&amp;CHAR(34)&amp;CHAR(58)&amp;CHAR(34)&amp;Tabela1[[#This Row],[Bem]]&amp;CHAR(34)&amp;CHAR(44)</f>
        <v>"Formia":"Italy",</v>
      </c>
    </row>
    <row r="182" spans="1:6" x14ac:dyDescent="0.35">
      <c r="A182" t="s">
        <v>268</v>
      </c>
      <c r="B182" t="s">
        <v>268</v>
      </c>
      <c r="C182" t="s">
        <v>89</v>
      </c>
      <c r="F182" s="1" t="str">
        <f>CHAR(34)&amp;Tabela1[[#This Row],[Mal (Original)]]&amp;CHAR(34)&amp;CHAR(58)&amp;CHAR(34)&amp;Tabela1[[#This Row],[Bem]]&amp;CHAR(34)&amp;CHAR(44)</f>
        <v>"Frauenfeld":"Switzerland",</v>
      </c>
    </row>
    <row r="183" spans="1:6" x14ac:dyDescent="0.35">
      <c r="A183" t="s">
        <v>269</v>
      </c>
      <c r="B183" t="s">
        <v>269</v>
      </c>
      <c r="C183" t="s">
        <v>270</v>
      </c>
      <c r="F183" s="1" t="str">
        <f>CHAR(34)&amp;Tabela1[[#This Row],[Mal (Original)]]&amp;CHAR(34)&amp;CHAR(58)&amp;CHAR(34)&amp;Tabela1[[#This Row],[Bem]]&amp;CHAR(34)&amp;CHAR(44)</f>
        <v>"Frederiksberg":"Denmark",</v>
      </c>
    </row>
    <row r="184" spans="1:6" x14ac:dyDescent="0.35">
      <c r="A184" t="s">
        <v>271</v>
      </c>
      <c r="B184" t="s">
        <v>271</v>
      </c>
      <c r="C184" t="s">
        <v>17</v>
      </c>
      <c r="F184" s="1" t="str">
        <f>CHAR(34)&amp;Tabela1[[#This Row],[Mal (Original)]]&amp;CHAR(34)&amp;CHAR(58)&amp;CHAR(34)&amp;Tabela1[[#This Row],[Bem]]&amp;CHAR(34)&amp;CHAR(44)</f>
        <v>"Frejus":"France",</v>
      </c>
    </row>
    <row r="185" spans="1:6" x14ac:dyDescent="0.35">
      <c r="A185" t="s">
        <v>272</v>
      </c>
      <c r="B185" t="s">
        <v>272</v>
      </c>
      <c r="C185" t="s">
        <v>23</v>
      </c>
      <c r="F185" s="1" t="str">
        <f>CHAR(34)&amp;Tabela1[[#This Row],[Mal (Original)]]&amp;CHAR(34)&amp;CHAR(58)&amp;CHAR(34)&amp;Tabela1[[#This Row],[Bem]]&amp;CHAR(34)&amp;CHAR(44)</f>
        <v>"Fresno":"United States",</v>
      </c>
    </row>
    <row r="186" spans="1:6" x14ac:dyDescent="0.35">
      <c r="A186" t="s">
        <v>273</v>
      </c>
      <c r="B186" t="s">
        <v>273</v>
      </c>
      <c r="C186" t="s">
        <v>11</v>
      </c>
      <c r="F186" s="1" t="str">
        <f>CHAR(34)&amp;Tabela1[[#This Row],[Mal (Original)]]&amp;CHAR(34)&amp;CHAR(58)&amp;CHAR(34)&amp;Tabela1[[#This Row],[Bem]]&amp;CHAR(34)&amp;CHAR(44)</f>
        <v>"Friedrichshafen":"Germany",</v>
      </c>
    </row>
    <row r="187" spans="1:6" x14ac:dyDescent="0.35">
      <c r="A187" t="s">
        <v>274</v>
      </c>
      <c r="B187" t="s">
        <v>274</v>
      </c>
      <c r="C187" t="s">
        <v>275</v>
      </c>
      <c r="F187" s="1" t="str">
        <f>CHAR(34)&amp;Tabela1[[#This Row],[Mal (Original)]]&amp;CHAR(34)&amp;CHAR(58)&amp;CHAR(34)&amp;Tabela1[[#This Row],[Bem]]&amp;CHAR(34)&amp;CHAR(44)</f>
        <v>"fukuoka":"Japan",</v>
      </c>
    </row>
    <row r="188" spans="1:6" x14ac:dyDescent="0.35">
      <c r="A188" t="s">
        <v>276</v>
      </c>
      <c r="B188" t="s">
        <v>276</v>
      </c>
      <c r="C188" t="s">
        <v>275</v>
      </c>
      <c r="F188" s="1" t="str">
        <f>CHAR(34)&amp;Tabela1[[#This Row],[Mal (Original)]]&amp;CHAR(34)&amp;CHAR(58)&amp;CHAR(34)&amp;Tabela1[[#This Row],[Bem]]&amp;CHAR(34)&amp;CHAR(44)</f>
        <v>"Fukushima":"Japan",</v>
      </c>
    </row>
    <row r="189" spans="1:6" x14ac:dyDescent="0.35">
      <c r="A189" t="s">
        <v>277</v>
      </c>
      <c r="B189" t="s">
        <v>277</v>
      </c>
      <c r="C189" t="s">
        <v>278</v>
      </c>
      <c r="F189" s="1" t="str">
        <f>CHAR(34)&amp;Tabela1[[#This Row],[Mal (Original)]]&amp;CHAR(34)&amp;CHAR(58)&amp;CHAR(34)&amp;Tabela1[[#This Row],[Bem]]&amp;CHAR(34)&amp;CHAR(44)</f>
        <v>"Funchal":"Portugal",</v>
      </c>
    </row>
    <row r="190" spans="1:6" x14ac:dyDescent="0.35">
      <c r="A190" t="s">
        <v>279</v>
      </c>
      <c r="B190" t="s">
        <v>280</v>
      </c>
      <c r="C190" t="s">
        <v>23</v>
      </c>
      <c r="F190" s="1" t="str">
        <f>CHAR(34)&amp;Tabela1[[#This Row],[Mal (Original)]]&amp;CHAR(34)&amp;CHAR(58)&amp;CHAR(34)&amp;Tabela1[[#This Row],[Bem]]&amp;CHAR(34)&amp;CHAR(44)</f>
        <v>"Atlanta, GA":"United States",</v>
      </c>
    </row>
    <row r="191" spans="1:6" x14ac:dyDescent="0.35">
      <c r="A191" t="s">
        <v>281</v>
      </c>
      <c r="B191" t="s">
        <v>281</v>
      </c>
      <c r="C191" t="s">
        <v>23</v>
      </c>
      <c r="F191" s="1" t="str">
        <f>CHAR(34)&amp;Tabela1[[#This Row],[Mal (Original)]]&amp;CHAR(34)&amp;CHAR(58)&amp;CHAR(34)&amp;Tabela1[[#This Row],[Bem]]&amp;CHAR(34)&amp;CHAR(44)</f>
        <v>"Galveston":"United States",</v>
      </c>
    </row>
    <row r="192" spans="1:6" x14ac:dyDescent="0.35">
      <c r="A192" t="s">
        <v>282</v>
      </c>
      <c r="B192" t="s">
        <v>282</v>
      </c>
      <c r="C192" t="s">
        <v>38</v>
      </c>
      <c r="F192" s="1" t="str">
        <f>CHAR(34)&amp;Tabela1[[#This Row],[Mal (Original)]]&amp;CHAR(34)&amp;CHAR(58)&amp;CHAR(34)&amp;Tabela1[[#This Row],[Bem]]&amp;CHAR(34)&amp;CHAR(44)</f>
        <v>"Gangwonto":"Korea, Republic of",</v>
      </c>
    </row>
    <row r="193" spans="1:6" x14ac:dyDescent="0.35">
      <c r="A193" t="s">
        <v>283</v>
      </c>
      <c r="B193" t="s">
        <v>283</v>
      </c>
      <c r="C193" t="s">
        <v>284</v>
      </c>
      <c r="F193" s="1" t="str">
        <f>CHAR(34)&amp;Tabela1[[#This Row],[Mal (Original)]]&amp;CHAR(34)&amp;CHAR(58)&amp;CHAR(34)&amp;Tabela1[[#This Row],[Bem]]&amp;CHAR(34)&amp;CHAR(44)</f>
        <v>"Gatchina":"Russian Federation",</v>
      </c>
    </row>
    <row r="194" spans="1:6" x14ac:dyDescent="0.35">
      <c r="A194" t="s">
        <v>285</v>
      </c>
      <c r="B194" t="s">
        <v>285</v>
      </c>
      <c r="C194" t="s">
        <v>243</v>
      </c>
      <c r="F194" s="1" t="str">
        <f>CHAR(34)&amp;Tabela1[[#This Row],[Mal (Original)]]&amp;CHAR(34)&amp;CHAR(58)&amp;CHAR(34)&amp;Tabela1[[#This Row],[Bem]]&amp;CHAR(34)&amp;CHAR(44)</f>
        <v>"Gauteng":"South Africa",</v>
      </c>
    </row>
    <row r="195" spans="1:6" x14ac:dyDescent="0.35">
      <c r="A195" t="s">
        <v>286</v>
      </c>
      <c r="B195" t="s">
        <v>286</v>
      </c>
      <c r="C195" t="s">
        <v>89</v>
      </c>
      <c r="F195" s="1" t="str">
        <f>CHAR(34)&amp;Tabela1[[#This Row],[Mal (Original)]]&amp;CHAR(34)&amp;CHAR(58)&amp;CHAR(34)&amp;Tabela1[[#This Row],[Bem]]&amp;CHAR(34)&amp;CHAR(44)</f>
        <v>"Geneva":"Switzerland",</v>
      </c>
    </row>
    <row r="196" spans="1:6" x14ac:dyDescent="0.35">
      <c r="A196" t="s">
        <v>287</v>
      </c>
      <c r="B196" t="s">
        <v>287</v>
      </c>
      <c r="C196" t="s">
        <v>23</v>
      </c>
      <c r="F196" s="1" t="str">
        <f>CHAR(34)&amp;Tabela1[[#This Row],[Mal (Original)]]&amp;CHAR(34)&amp;CHAR(58)&amp;CHAR(34)&amp;Tabela1[[#This Row],[Bem]]&amp;CHAR(34)&amp;CHAR(44)</f>
        <v>"Genova":"United States",</v>
      </c>
    </row>
    <row r="197" spans="1:6" x14ac:dyDescent="0.35">
      <c r="A197" t="s">
        <v>288</v>
      </c>
      <c r="B197" t="s">
        <v>288</v>
      </c>
      <c r="C197" t="s">
        <v>124</v>
      </c>
      <c r="F197" s="1" t="str">
        <f>CHAR(34)&amp;Tabela1[[#This Row],[Mal (Original)]]&amp;CHAR(34)&amp;CHAR(58)&amp;CHAR(34)&amp;Tabela1[[#This Row],[Bem]]&amp;CHAR(34)&amp;CHAR(44)</f>
        <v>"Gent":"Belgium",</v>
      </c>
    </row>
    <row r="198" spans="1:6" x14ac:dyDescent="0.35">
      <c r="A198" t="s">
        <v>289</v>
      </c>
      <c r="B198" t="s">
        <v>290</v>
      </c>
      <c r="C198" t="s">
        <v>11</v>
      </c>
      <c r="F198" s="1" t="str">
        <f>CHAR(34)&amp;Tabela1[[#This Row],[Mal (Original)]]&amp;CHAR(34)&amp;CHAR(58)&amp;CHAR(34)&amp;Tabela1[[#This Row],[Bem]]&amp;CHAR(34)&amp;CHAR(44)</f>
        <v>"Garmisch-Patenkirchen, GER":"Germany",</v>
      </c>
    </row>
    <row r="199" spans="1:6" x14ac:dyDescent="0.35">
      <c r="A199" t="s">
        <v>291</v>
      </c>
      <c r="B199" t="s">
        <v>291</v>
      </c>
      <c r="C199" t="s">
        <v>13</v>
      </c>
      <c r="F199" s="1" t="str">
        <f>CHAR(34)&amp;Tabela1[[#This Row],[Mal (Original)]]&amp;CHAR(34)&amp;CHAR(58)&amp;CHAR(34)&amp;Tabela1[[#This Row],[Bem]]&amp;CHAR(34)&amp;CHAR(44)</f>
        <v>"Gijon":"Spain",</v>
      </c>
    </row>
    <row r="200" spans="1:6" x14ac:dyDescent="0.35">
      <c r="A200" t="s">
        <v>292</v>
      </c>
      <c r="B200" t="s">
        <v>292</v>
      </c>
      <c r="C200" t="s">
        <v>293</v>
      </c>
      <c r="F200" s="1" t="str">
        <f>CHAR(34)&amp;Tabela1[[#This Row],[Mal (Original)]]&amp;CHAR(34)&amp;CHAR(58)&amp;CHAR(34)&amp;Tabela1[[#This Row],[Bem]]&amp;CHAR(34)&amp;CHAR(44)</f>
        <v>"Gitega":"Burundi",</v>
      </c>
    </row>
    <row r="201" spans="1:6" x14ac:dyDescent="0.35">
      <c r="A201" t="s">
        <v>294</v>
      </c>
      <c r="B201" t="s">
        <v>294</v>
      </c>
      <c r="C201" t="s">
        <v>15</v>
      </c>
      <c r="F201" s="1" t="str">
        <f>CHAR(34)&amp;Tabela1[[#This Row],[Mal (Original)]]&amp;CHAR(34)&amp;CHAR(58)&amp;CHAR(34)&amp;Tabela1[[#This Row],[Bem]]&amp;CHAR(34)&amp;CHAR(44)</f>
        <v>"Gold Coast":"Australia",</v>
      </c>
    </row>
    <row r="202" spans="1:6" x14ac:dyDescent="0.35">
      <c r="A202" t="s">
        <v>295</v>
      </c>
      <c r="B202" t="s">
        <v>295</v>
      </c>
      <c r="C202" t="s">
        <v>17</v>
      </c>
      <c r="F202" s="1" t="str">
        <f>CHAR(34)&amp;Tabela1[[#This Row],[Mal (Original)]]&amp;CHAR(34)&amp;CHAR(58)&amp;CHAR(34)&amp;Tabela1[[#This Row],[Bem]]&amp;CHAR(34)&amp;CHAR(44)</f>
        <v>"Gonesse":"France",</v>
      </c>
    </row>
    <row r="203" spans="1:6" x14ac:dyDescent="0.35">
      <c r="A203" t="s">
        <v>296</v>
      </c>
      <c r="B203" t="s">
        <v>296</v>
      </c>
      <c r="C203" t="s">
        <v>247</v>
      </c>
      <c r="F203" s="1" t="str">
        <f>CHAR(34)&amp;Tabela1[[#This Row],[Mal (Original)]]&amp;CHAR(34)&amp;CHAR(58)&amp;CHAR(34)&amp;Tabela1[[#This Row],[Bem]]&amp;CHAR(34)&amp;CHAR(44)</f>
        <v>"Gothenburg":"Sweden",</v>
      </c>
    </row>
    <row r="204" spans="1:6" x14ac:dyDescent="0.35">
      <c r="A204" t="s">
        <v>297</v>
      </c>
      <c r="B204" t="s">
        <v>298</v>
      </c>
      <c r="C204" t="s">
        <v>299</v>
      </c>
      <c r="F204" s="1" t="str">
        <f>CHAR(34)&amp;Tabela1[[#This Row],[Mal (Original)]]&amp;CHAR(34)&amp;CHAR(58)&amp;CHAR(34)&amp;Tabela1[[#This Row],[Bem]]&amp;CHAR(34)&amp;CHAR(44)</f>
        <v>"Freeport, Grand Bahamas":"Bahamas",</v>
      </c>
    </row>
    <row r="205" spans="1:6" x14ac:dyDescent="0.35">
      <c r="A205" t="s">
        <v>300</v>
      </c>
      <c r="B205" t="s">
        <v>300</v>
      </c>
      <c r="C205" t="s">
        <v>301</v>
      </c>
      <c r="F205" s="1" t="str">
        <f>CHAR(34)&amp;Tabela1[[#This Row],[Mal (Original)]]&amp;CHAR(34)&amp;CHAR(58)&amp;CHAR(34)&amp;Tabela1[[#This Row],[Bem]]&amp;CHAR(34)&amp;CHAR(44)</f>
        <v>"Graz":"Austria",</v>
      </c>
    </row>
    <row r="206" spans="1:6" x14ac:dyDescent="0.35">
      <c r="A206" t="s">
        <v>302</v>
      </c>
      <c r="B206" t="s">
        <v>303</v>
      </c>
      <c r="C206" t="s">
        <v>93</v>
      </c>
      <c r="F206" s="1" t="str">
        <f>CHAR(34)&amp;Tabela1[[#This Row],[Mal (Original)]]&amp;CHAR(34)&amp;CHAR(58)&amp;CHAR(34)&amp;Tabela1[[#This Row],[Bem]]&amp;CHAR(34)&amp;CHAR(44)</f>
        <v>"Westminster, Great Britain":"United Kingdom",</v>
      </c>
    </row>
    <row r="207" spans="1:6" x14ac:dyDescent="0.35">
      <c r="A207" t="s">
        <v>304</v>
      </c>
      <c r="B207" t="s">
        <v>304</v>
      </c>
      <c r="C207" t="s">
        <v>23</v>
      </c>
      <c r="F207" s="1" t="str">
        <f>CHAR(34)&amp;Tabela1[[#This Row],[Mal (Original)]]&amp;CHAR(34)&amp;CHAR(58)&amp;CHAR(34)&amp;Tabela1[[#This Row],[Bem]]&amp;CHAR(34)&amp;CHAR(44)</f>
        <v>"Greenbrae":"United States",</v>
      </c>
    </row>
    <row r="208" spans="1:6" x14ac:dyDescent="0.35">
      <c r="A208" t="s">
        <v>305</v>
      </c>
      <c r="B208" t="s">
        <v>305</v>
      </c>
      <c r="C208" t="s">
        <v>17</v>
      </c>
      <c r="F208" s="1" t="str">
        <f>CHAR(34)&amp;Tabela1[[#This Row],[Mal (Original)]]&amp;CHAR(34)&amp;CHAR(58)&amp;CHAR(34)&amp;Tabela1[[#This Row],[Bem]]&amp;CHAR(34)&amp;CHAR(44)</f>
        <v>"Grenoble":"France",</v>
      </c>
    </row>
    <row r="209" spans="1:6" x14ac:dyDescent="0.35">
      <c r="A209" t="s">
        <v>306</v>
      </c>
      <c r="B209" t="s">
        <v>306</v>
      </c>
      <c r="C209" t="s">
        <v>31</v>
      </c>
      <c r="F209" s="1" t="str">
        <f>CHAR(34)&amp;Tabela1[[#This Row],[Mal (Original)]]&amp;CHAR(34)&amp;CHAR(58)&amp;CHAR(34)&amp;Tabela1[[#This Row],[Bem]]&amp;CHAR(34)&amp;CHAR(44)</f>
        <v>"Groningen":"Netherlands",</v>
      </c>
    </row>
    <row r="210" spans="1:6" x14ac:dyDescent="0.35">
      <c r="A210" t="s">
        <v>307</v>
      </c>
      <c r="B210" t="s">
        <v>307</v>
      </c>
      <c r="C210" t="s">
        <v>11</v>
      </c>
      <c r="F210" s="1" t="str">
        <f>CHAR(34)&amp;Tabela1[[#This Row],[Mal (Original)]]&amp;CHAR(34)&amp;CHAR(58)&amp;CHAR(34)&amp;Tabela1[[#This Row],[Bem]]&amp;CHAR(34)&amp;CHAR(44)</f>
        <v>"Gr�felfing":"Germany",</v>
      </c>
    </row>
    <row r="211" spans="1:6" x14ac:dyDescent="0.35">
      <c r="A211" t="s">
        <v>308</v>
      </c>
      <c r="B211" t="s">
        <v>308</v>
      </c>
      <c r="C211" t="s">
        <v>25</v>
      </c>
      <c r="F211" s="1" t="str">
        <f>CHAR(34)&amp;Tabela1[[#This Row],[Mal (Original)]]&amp;CHAR(34)&amp;CHAR(58)&amp;CHAR(34)&amp;Tabela1[[#This Row],[Bem]]&amp;CHAR(34)&amp;CHAR(44)</f>
        <v>"Guastalla":"Italy",</v>
      </c>
    </row>
    <row r="212" spans="1:6" x14ac:dyDescent="0.35">
      <c r="A212" t="s">
        <v>309</v>
      </c>
      <c r="B212" t="s">
        <v>309</v>
      </c>
      <c r="C212" t="s">
        <v>310</v>
      </c>
      <c r="F212" s="1" t="str">
        <f>CHAR(34)&amp;Tabela1[[#This Row],[Mal (Original)]]&amp;CHAR(34)&amp;CHAR(58)&amp;CHAR(34)&amp;Tabela1[[#This Row],[Bem]]&amp;CHAR(34)&amp;CHAR(44)</f>
        <v>"Guatemala City":"Guatemala",</v>
      </c>
    </row>
    <row r="213" spans="1:6" x14ac:dyDescent="0.35">
      <c r="A213" t="s">
        <v>311</v>
      </c>
      <c r="B213" t="s">
        <v>311</v>
      </c>
      <c r="C213" t="s">
        <v>312</v>
      </c>
      <c r="F213" s="1" t="str">
        <f>CHAR(34)&amp;Tabela1[[#This Row],[Mal (Original)]]&amp;CHAR(34)&amp;CHAR(58)&amp;CHAR(34)&amp;Tabela1[[#This Row],[Bem]]&amp;CHAR(34)&amp;CHAR(44)</f>
        <v>"Guayaquil":"Ecuador",</v>
      </c>
    </row>
    <row r="214" spans="1:6" x14ac:dyDescent="0.35">
      <c r="A214" t="s">
        <v>313</v>
      </c>
      <c r="B214" t="s">
        <v>313</v>
      </c>
      <c r="C214" t="s">
        <v>278</v>
      </c>
      <c r="F214" s="1" t="str">
        <f>CHAR(34)&amp;Tabela1[[#This Row],[Mal (Original)]]&amp;CHAR(34)&amp;CHAR(58)&amp;CHAR(34)&amp;Tabela1[[#This Row],[Bem]]&amp;CHAR(34)&amp;CHAR(44)</f>
        <v>"Guimaraes":"Portugal",</v>
      </c>
    </row>
    <row r="215" spans="1:6" x14ac:dyDescent="0.35">
      <c r="A215" t="s">
        <v>314</v>
      </c>
      <c r="B215" t="s">
        <v>314</v>
      </c>
      <c r="C215" t="s">
        <v>31</v>
      </c>
      <c r="F215" s="1" t="str">
        <f>CHAR(34)&amp;Tabela1[[#This Row],[Mal (Original)]]&amp;CHAR(34)&amp;CHAR(58)&amp;CHAR(34)&amp;Tabela1[[#This Row],[Bem]]&amp;CHAR(34)&amp;CHAR(44)</f>
        <v>"Haarlem":"Netherlands",</v>
      </c>
    </row>
    <row r="216" spans="1:6" x14ac:dyDescent="0.35">
      <c r="A216" t="s">
        <v>315</v>
      </c>
      <c r="B216" t="s">
        <v>315</v>
      </c>
      <c r="C216" t="s">
        <v>23</v>
      </c>
      <c r="F216" s="1" t="str">
        <f>CHAR(34)&amp;Tabela1[[#This Row],[Mal (Original)]]&amp;CHAR(34)&amp;CHAR(58)&amp;CHAR(34)&amp;Tabela1[[#This Row],[Bem]]&amp;CHAR(34)&amp;CHAR(44)</f>
        <v>"Hackensack":"United States",</v>
      </c>
    </row>
    <row r="217" spans="1:6" x14ac:dyDescent="0.35">
      <c r="A217" t="s">
        <v>316</v>
      </c>
      <c r="B217" t="s">
        <v>316</v>
      </c>
      <c r="C217" t="s">
        <v>317</v>
      </c>
      <c r="F217" s="1" t="str">
        <f>CHAR(34)&amp;Tabela1[[#This Row],[Mal (Original)]]&amp;CHAR(34)&amp;CHAR(58)&amp;CHAR(34)&amp;Tabela1[[#This Row],[Bem]]&amp;CHAR(34)&amp;CHAR(44)</f>
        <v>"Haifa":"Israel",</v>
      </c>
    </row>
    <row r="218" spans="1:6" x14ac:dyDescent="0.35">
      <c r="A218" t="s">
        <v>318</v>
      </c>
      <c r="B218" t="s">
        <v>318</v>
      </c>
      <c r="C218" t="s">
        <v>301</v>
      </c>
      <c r="F218" s="1" t="str">
        <f>CHAR(34)&amp;Tabela1[[#This Row],[Mal (Original)]]&amp;CHAR(34)&amp;CHAR(58)&amp;CHAR(34)&amp;Tabela1[[#This Row],[Bem]]&amp;CHAR(34)&amp;CHAR(44)</f>
        <v>"Hall in Tirol":"Austria",</v>
      </c>
    </row>
    <row r="219" spans="1:6" x14ac:dyDescent="0.35">
      <c r="A219" t="s">
        <v>319</v>
      </c>
      <c r="B219" t="s">
        <v>319</v>
      </c>
      <c r="C219" t="s">
        <v>11</v>
      </c>
      <c r="F219" s="1" t="str">
        <f>CHAR(34)&amp;Tabela1[[#This Row],[Mal (Original)]]&amp;CHAR(34)&amp;CHAR(58)&amp;CHAR(34)&amp;Tabela1[[#This Row],[Bem]]&amp;CHAR(34)&amp;CHAR(44)</f>
        <v>"Hamburg":"Germany",</v>
      </c>
    </row>
    <row r="220" spans="1:6" x14ac:dyDescent="0.35">
      <c r="A220" t="s">
        <v>320</v>
      </c>
      <c r="B220" t="s">
        <v>320</v>
      </c>
      <c r="C220" t="s">
        <v>93</v>
      </c>
      <c r="F220" s="1" t="str">
        <f>CHAR(34)&amp;Tabela1[[#This Row],[Mal (Original)]]&amp;CHAR(34)&amp;CHAR(58)&amp;CHAR(34)&amp;Tabela1[[#This Row],[Bem]]&amp;CHAR(34)&amp;CHAR(44)</f>
        <v>"Hampstead":"United Kingdom",</v>
      </c>
    </row>
    <row r="221" spans="1:6" x14ac:dyDescent="0.35">
      <c r="A221" t="s">
        <v>321</v>
      </c>
      <c r="B221" t="s">
        <v>321</v>
      </c>
      <c r="C221" t="s">
        <v>322</v>
      </c>
      <c r="F221" s="1" t="str">
        <f>CHAR(34)&amp;Tabela1[[#This Row],[Mal (Original)]]&amp;CHAR(34)&amp;CHAR(58)&amp;CHAR(34)&amp;Tabela1[[#This Row],[Bem]]&amp;CHAR(34)&amp;CHAR(44)</f>
        <v>"Harare":"Zimbabwe",</v>
      </c>
    </row>
    <row r="222" spans="1:6" x14ac:dyDescent="0.35">
      <c r="A222" t="s">
        <v>323</v>
      </c>
      <c r="B222" t="s">
        <v>324</v>
      </c>
      <c r="C222" t="s">
        <v>85</v>
      </c>
      <c r="F222" s="1" t="str">
        <f>CHAR(34)&amp;Tabela1[[#This Row],[Mal (Original)]]&amp;CHAR(34)&amp;CHAR(58)&amp;CHAR(34)&amp;Tabela1[[#This Row],[Bem]]&amp;CHAR(34)&amp;CHAR(44)</f>
        <v>"Khanpur Khurd,Jhajjar,Haryana":"India",</v>
      </c>
    </row>
    <row r="223" spans="1:6" x14ac:dyDescent="0.35">
      <c r="A223" t="s">
        <v>325</v>
      </c>
      <c r="B223" t="s">
        <v>325</v>
      </c>
      <c r="C223" t="s">
        <v>93</v>
      </c>
      <c r="F223" s="1" t="str">
        <f>CHAR(34)&amp;Tabela1[[#This Row],[Mal (Original)]]&amp;CHAR(34)&amp;CHAR(58)&amp;CHAR(34)&amp;Tabela1[[#This Row],[Bem]]&amp;CHAR(34)&amp;CHAR(44)</f>
        <v>"Hatfield":"United Kingdom",</v>
      </c>
    </row>
    <row r="224" spans="1:6" x14ac:dyDescent="0.35">
      <c r="A224" t="s">
        <v>326</v>
      </c>
      <c r="B224" t="s">
        <v>326</v>
      </c>
      <c r="C224" t="s">
        <v>327</v>
      </c>
      <c r="F224" s="1" t="str">
        <f>CHAR(34)&amp;Tabela1[[#This Row],[Mal (Original)]]&amp;CHAR(34)&amp;CHAR(58)&amp;CHAR(34)&amp;Tabela1[[#This Row],[Bem]]&amp;CHAR(34)&amp;CHAR(44)</f>
        <v>"Havana":"Cuba",</v>
      </c>
    </row>
    <row r="225" spans="1:6" x14ac:dyDescent="0.35">
      <c r="A225" t="s">
        <v>328</v>
      </c>
      <c r="B225" t="s">
        <v>328</v>
      </c>
      <c r="C225" t="s">
        <v>221</v>
      </c>
      <c r="F225" s="1" t="str">
        <f>CHAR(34)&amp;Tabela1[[#This Row],[Mal (Original)]]&amp;CHAR(34)&amp;CHAR(58)&amp;CHAR(34)&amp;Tabela1[[#This Row],[Bem]]&amp;CHAR(34)&amp;CHAR(44)</f>
        <v>"HEILONGJIANG":"China",</v>
      </c>
    </row>
    <row r="226" spans="1:6" x14ac:dyDescent="0.35">
      <c r="A226" t="s">
        <v>329</v>
      </c>
      <c r="B226" t="s">
        <v>329</v>
      </c>
      <c r="C226" t="s">
        <v>330</v>
      </c>
      <c r="F226" s="1" t="str">
        <f>CHAR(34)&amp;Tabela1[[#This Row],[Mal (Original)]]&amp;CHAR(34)&amp;CHAR(58)&amp;CHAR(34)&amp;Tabela1[[#This Row],[Bem]]&amp;CHAR(34)&amp;CHAR(44)</f>
        <v>"Helsinki":"Finland",</v>
      </c>
    </row>
    <row r="227" spans="1:6" x14ac:dyDescent="0.35">
      <c r="A227" t="s">
        <v>331</v>
      </c>
      <c r="B227" t="s">
        <v>331</v>
      </c>
      <c r="C227" t="s">
        <v>327</v>
      </c>
      <c r="F227" s="1" t="str">
        <f>CHAR(34)&amp;Tabela1[[#This Row],[Mal (Original)]]&amp;CHAR(34)&amp;CHAR(58)&amp;CHAR(34)&amp;Tabela1[[#This Row],[Bem]]&amp;CHAR(34)&amp;CHAR(44)</f>
        <v>"Hershey":"Cuba",</v>
      </c>
    </row>
    <row r="228" spans="1:6" x14ac:dyDescent="0.35">
      <c r="A228" t="s">
        <v>332</v>
      </c>
      <c r="B228" t="s">
        <v>332</v>
      </c>
      <c r="C228" t="s">
        <v>31</v>
      </c>
      <c r="F228" s="1" t="str">
        <f>CHAR(34)&amp;Tabela1[[#This Row],[Mal (Original)]]&amp;CHAR(34)&amp;CHAR(58)&amp;CHAR(34)&amp;Tabela1[[#This Row],[Bem]]&amp;CHAR(34)&amp;CHAR(44)</f>
        <v>"Heythuysen":"Netherlands",</v>
      </c>
    </row>
    <row r="229" spans="1:6" x14ac:dyDescent="0.35">
      <c r="A229" t="s">
        <v>333</v>
      </c>
      <c r="B229" t="s">
        <v>334</v>
      </c>
      <c r="C229" t="s">
        <v>23</v>
      </c>
      <c r="F229" s="1" t="str">
        <f>CHAR(34)&amp;Tabela1[[#This Row],[Mal (Original)]]&amp;CHAR(34)&amp;CHAR(58)&amp;CHAR(34)&amp;Tabela1[[#This Row],[Bem]]&amp;CHAR(34)&amp;CHAR(44)</f>
        <v>"Honolulu, HI":"United States",</v>
      </c>
    </row>
    <row r="230" spans="1:6" x14ac:dyDescent="0.35">
      <c r="A230" t="s">
        <v>335</v>
      </c>
      <c r="B230" t="s">
        <v>335</v>
      </c>
      <c r="C230" t="s">
        <v>93</v>
      </c>
      <c r="F230" s="1" t="str">
        <f>CHAR(34)&amp;Tabela1[[#This Row],[Mal (Original)]]&amp;CHAR(34)&amp;CHAR(58)&amp;CHAR(34)&amp;Tabela1[[#This Row],[Bem]]&amp;CHAR(34)&amp;CHAR(44)</f>
        <v>"High Wycombe":"United Kingdom",</v>
      </c>
    </row>
    <row r="231" spans="1:6" x14ac:dyDescent="0.35">
      <c r="A231" t="s">
        <v>336</v>
      </c>
      <c r="B231" t="s">
        <v>336</v>
      </c>
      <c r="C231" t="s">
        <v>23</v>
      </c>
      <c r="F231" s="1" t="str">
        <f>CHAR(34)&amp;Tabela1[[#This Row],[Mal (Original)]]&amp;CHAR(34)&amp;CHAR(58)&amp;CHAR(34)&amp;Tabela1[[#This Row],[Bem]]&amp;CHAR(34)&amp;CHAR(44)</f>
        <v>"Hilton Head Island":"United States",</v>
      </c>
    </row>
    <row r="232" spans="1:6" x14ac:dyDescent="0.35">
      <c r="A232" t="s">
        <v>337</v>
      </c>
      <c r="B232" t="s">
        <v>337</v>
      </c>
      <c r="C232" t="s">
        <v>247</v>
      </c>
      <c r="F232" s="1" t="str">
        <f>CHAR(34)&amp;Tabela1[[#This Row],[Mal (Original)]]&amp;CHAR(34)&amp;CHAR(58)&amp;CHAR(34)&amp;Tabela1[[#This Row],[Bem]]&amp;CHAR(34)&amp;CHAR(44)</f>
        <v>"Hjo":"Sweden",</v>
      </c>
    </row>
    <row r="233" spans="1:6" x14ac:dyDescent="0.35">
      <c r="A233" t="s">
        <v>338</v>
      </c>
      <c r="B233" t="s">
        <v>338</v>
      </c>
      <c r="C233" t="s">
        <v>131</v>
      </c>
      <c r="F233" s="1" t="str">
        <f>CHAR(34)&amp;Tabela1[[#This Row],[Mal (Original)]]&amp;CHAR(34)&amp;CHAR(58)&amp;CHAR(34)&amp;Tabela1[[#This Row],[Bem]]&amp;CHAR(34)&amp;CHAR(44)</f>
        <v>"Hodon�n":"Czech Republic",</v>
      </c>
    </row>
    <row r="234" spans="1:6" x14ac:dyDescent="0.35">
      <c r="A234" t="s">
        <v>339</v>
      </c>
      <c r="B234" t="s">
        <v>340</v>
      </c>
      <c r="C234" t="s">
        <v>31</v>
      </c>
      <c r="F234" s="1" t="str">
        <f>CHAR(34)&amp;Tabela1[[#This Row],[Mal (Original)]]&amp;CHAR(34)&amp;CHAR(58)&amp;CHAR(34)&amp;Tabela1[[#This Row],[Bem]]&amp;CHAR(34)&amp;CHAR(44)</f>
        <v>"Permerand, Holland":"Netherlands",</v>
      </c>
    </row>
    <row r="235" spans="1:6" x14ac:dyDescent="0.35">
      <c r="A235" t="s">
        <v>341</v>
      </c>
      <c r="B235" t="s">
        <v>341</v>
      </c>
      <c r="C235" t="s">
        <v>23</v>
      </c>
      <c r="F235" s="1" t="str">
        <f>CHAR(34)&amp;Tabela1[[#This Row],[Mal (Original)]]&amp;CHAR(34)&amp;CHAR(58)&amp;CHAR(34)&amp;Tabela1[[#This Row],[Bem]]&amp;CHAR(34)&amp;CHAR(44)</f>
        <v>"Holtsville":"United States",</v>
      </c>
    </row>
    <row r="236" spans="1:6" x14ac:dyDescent="0.35">
      <c r="A236" t="s">
        <v>342</v>
      </c>
      <c r="B236" t="s">
        <v>342</v>
      </c>
      <c r="C236" t="s">
        <v>31</v>
      </c>
      <c r="F236" s="1" t="str">
        <f>CHAR(34)&amp;Tabela1[[#This Row],[Mal (Original)]]&amp;CHAR(34)&amp;CHAR(58)&amp;CHAR(34)&amp;Tabela1[[#This Row],[Bem]]&amp;CHAR(34)&amp;CHAR(44)</f>
        <v>"Hoorn":"Netherlands",</v>
      </c>
    </row>
    <row r="237" spans="1:6" x14ac:dyDescent="0.35">
      <c r="A237" t="s">
        <v>343</v>
      </c>
      <c r="B237" t="s">
        <v>343</v>
      </c>
      <c r="C237" t="s">
        <v>131</v>
      </c>
      <c r="F237" s="1" t="str">
        <f>CHAR(34)&amp;Tabela1[[#This Row],[Mal (Original)]]&amp;CHAR(34)&amp;CHAR(58)&amp;CHAR(34)&amp;Tabela1[[#This Row],[Bem]]&amp;CHAR(34)&amp;CHAR(44)</f>
        <v>"Hradec Kr�lov�":"Czech Republic",</v>
      </c>
    </row>
    <row r="238" spans="1:6" x14ac:dyDescent="0.35">
      <c r="A238" t="s">
        <v>344</v>
      </c>
      <c r="B238" t="s">
        <v>344</v>
      </c>
      <c r="C238" t="s">
        <v>11</v>
      </c>
      <c r="F238" s="1" t="str">
        <f>CHAR(34)&amp;Tabela1[[#This Row],[Mal (Original)]]&amp;CHAR(34)&amp;CHAR(58)&amp;CHAR(34)&amp;Tabela1[[#This Row],[Bem]]&amp;CHAR(34)&amp;CHAR(44)</f>
        <v>"Humboldt":"Germany",</v>
      </c>
    </row>
    <row r="239" spans="1:6" x14ac:dyDescent="0.35">
      <c r="A239" t="s">
        <v>345</v>
      </c>
      <c r="B239" t="s">
        <v>345</v>
      </c>
      <c r="C239" t="s">
        <v>221</v>
      </c>
      <c r="F239" s="1" t="str">
        <f>CHAR(34)&amp;Tabela1[[#This Row],[Mal (Original)]]&amp;CHAR(34)&amp;CHAR(58)&amp;CHAR(34)&amp;Tabela1[[#This Row],[Bem]]&amp;CHAR(34)&amp;CHAR(44)</f>
        <v>"Hunan":"China",</v>
      </c>
    </row>
    <row r="240" spans="1:6" x14ac:dyDescent="0.35">
      <c r="A240" t="s">
        <v>346</v>
      </c>
      <c r="B240" t="s">
        <v>346</v>
      </c>
      <c r="C240" t="s">
        <v>85</v>
      </c>
      <c r="F240" s="1" t="str">
        <f>CHAR(34)&amp;Tabela1[[#This Row],[Mal (Original)]]&amp;CHAR(34)&amp;CHAR(58)&amp;CHAR(34)&amp;Tabela1[[#This Row],[Bem]]&amp;CHAR(34)&amp;CHAR(44)</f>
        <v>"Hyderabad":"India",</v>
      </c>
    </row>
    <row r="241" spans="1:6" x14ac:dyDescent="0.35">
      <c r="A241" t="s">
        <v>347</v>
      </c>
      <c r="B241" t="s">
        <v>347</v>
      </c>
      <c r="C241" t="s">
        <v>275</v>
      </c>
      <c r="F241" s="1" t="str">
        <f>CHAR(34)&amp;Tabela1[[#This Row],[Mal (Original)]]&amp;CHAR(34)&amp;CHAR(58)&amp;CHAR(34)&amp;Tabela1[[#This Row],[Bem]]&amp;CHAR(34)&amp;CHAR(44)</f>
        <v>"Hyogo":"Japan",</v>
      </c>
    </row>
    <row r="242" spans="1:6" x14ac:dyDescent="0.35">
      <c r="A242" t="s">
        <v>348</v>
      </c>
      <c r="B242" t="s">
        <v>348</v>
      </c>
      <c r="C242" t="s">
        <v>23</v>
      </c>
      <c r="F242" s="1" t="str">
        <f>CHAR(34)&amp;Tabela1[[#This Row],[Mal (Original)]]&amp;CHAR(34)&amp;CHAR(58)&amp;CHAR(34)&amp;Tabela1[[#This Row],[Bem]]&amp;CHAR(34)&amp;CHAR(44)</f>
        <v>"Hyougo":"United States",</v>
      </c>
    </row>
    <row r="243" spans="1:6" x14ac:dyDescent="0.35">
      <c r="A243" t="s">
        <v>349</v>
      </c>
      <c r="B243" t="s">
        <v>349</v>
      </c>
      <c r="C243" t="s">
        <v>330</v>
      </c>
      <c r="F243" s="1" t="str">
        <f>CHAR(34)&amp;Tabela1[[#This Row],[Mal (Original)]]&amp;CHAR(34)&amp;CHAR(58)&amp;CHAR(34)&amp;Tabela1[[#This Row],[Bem]]&amp;CHAR(34)&amp;CHAR(44)</f>
        <v>"Hyvink��":"Finland",</v>
      </c>
    </row>
    <row r="244" spans="1:6" x14ac:dyDescent="0.35">
      <c r="A244" t="s">
        <v>350</v>
      </c>
      <c r="B244" t="s">
        <v>351</v>
      </c>
      <c r="C244" t="s">
        <v>23</v>
      </c>
      <c r="F244" s="1" t="str">
        <f>CHAR(34)&amp;Tabela1[[#This Row],[Mal (Original)]]&amp;CHAR(34)&amp;CHAR(58)&amp;CHAR(34)&amp;Tabela1[[#This Row],[Bem]]&amp;CHAR(34)&amp;CHAR(44)</f>
        <v>"Sioux City, IA":"United States",</v>
      </c>
    </row>
    <row r="245" spans="1:6" x14ac:dyDescent="0.35">
      <c r="A245" t="s">
        <v>352</v>
      </c>
      <c r="B245" t="s">
        <v>352</v>
      </c>
      <c r="C245" t="s">
        <v>63</v>
      </c>
      <c r="F245" s="1" t="str">
        <f>CHAR(34)&amp;Tabela1[[#This Row],[Mal (Original)]]&amp;CHAR(34)&amp;CHAR(58)&amp;CHAR(34)&amp;Tabela1[[#This Row],[Bem]]&amp;CHAR(34)&amp;CHAR(44)</f>
        <v>"Iasi":"Romania",</v>
      </c>
    </row>
    <row r="246" spans="1:6" x14ac:dyDescent="0.35">
      <c r="A246" t="s">
        <v>353</v>
      </c>
      <c r="B246" t="s">
        <v>354</v>
      </c>
      <c r="C246" t="s">
        <v>23</v>
      </c>
      <c r="F246" s="1" t="str">
        <f>CHAR(34)&amp;Tabela1[[#This Row],[Mal (Original)]]&amp;CHAR(34)&amp;CHAR(58)&amp;CHAR(34)&amp;Tabela1[[#This Row],[Bem]]&amp;CHAR(34)&amp;CHAR(44)</f>
        <v>"Boise, Idaho":"United States",</v>
      </c>
    </row>
    <row r="247" spans="1:6" x14ac:dyDescent="0.35">
      <c r="A247" t="s">
        <v>355</v>
      </c>
      <c r="B247" t="s">
        <v>356</v>
      </c>
      <c r="C247" t="s">
        <v>23</v>
      </c>
      <c r="F247" s="1" t="str">
        <f>CHAR(34)&amp;Tabela1[[#This Row],[Mal (Original)]]&amp;CHAR(34)&amp;CHAR(58)&amp;CHAR(34)&amp;Tabela1[[#This Row],[Bem]]&amp;CHAR(34)&amp;CHAR(44)</f>
        <v>"Chicago, IL":"United States",</v>
      </c>
    </row>
    <row r="248" spans="1:6" x14ac:dyDescent="0.35">
      <c r="A248" t="s">
        <v>357</v>
      </c>
      <c r="B248" t="s">
        <v>358</v>
      </c>
      <c r="C248" t="s">
        <v>23</v>
      </c>
      <c r="F248" s="1" t="str">
        <f>CHAR(34)&amp;Tabela1[[#This Row],[Mal (Original)]]&amp;CHAR(34)&amp;CHAR(58)&amp;CHAR(34)&amp;Tabela1[[#This Row],[Bem]]&amp;CHAR(34)&amp;CHAR(44)</f>
        <v>"Highland Park, Illinois":"United States",</v>
      </c>
    </row>
    <row r="249" spans="1:6" x14ac:dyDescent="0.35">
      <c r="A249" t="s">
        <v>359</v>
      </c>
      <c r="B249" t="s">
        <v>360</v>
      </c>
      <c r="C249" t="s">
        <v>23</v>
      </c>
      <c r="F249" s="1" t="str">
        <f>CHAR(34)&amp;Tabela1[[#This Row],[Mal (Original)]]&amp;CHAR(34)&amp;CHAR(58)&amp;CHAR(34)&amp;Tabela1[[#This Row],[Bem]]&amp;CHAR(34)&amp;CHAR(44)</f>
        <v>"Indianapolis, IN":"United States",</v>
      </c>
    </row>
    <row r="250" spans="1:6" x14ac:dyDescent="0.35">
      <c r="A250" t="s">
        <v>361</v>
      </c>
      <c r="B250" t="s">
        <v>361</v>
      </c>
      <c r="C250" t="s">
        <v>23</v>
      </c>
      <c r="F250" s="1" t="str">
        <f>CHAR(34)&amp;Tabela1[[#This Row],[Mal (Original)]]&amp;CHAR(34)&amp;CHAR(58)&amp;CHAR(34)&amp;Tabela1[[#This Row],[Bem]]&amp;CHAR(34)&amp;CHAR(44)</f>
        <v>"Indianapolis":"United States",</v>
      </c>
    </row>
    <row r="251" spans="1:6" x14ac:dyDescent="0.35">
      <c r="A251" t="s">
        <v>362</v>
      </c>
      <c r="B251" t="s">
        <v>362</v>
      </c>
      <c r="C251" t="s">
        <v>363</v>
      </c>
      <c r="F251" s="1" t="str">
        <f>CHAR(34)&amp;Tabela1[[#This Row],[Mal (Original)]]&amp;CHAR(34)&amp;CHAR(58)&amp;CHAR(34)&amp;Tabela1[[#This Row],[Bem]]&amp;CHAR(34)&amp;CHAR(44)</f>
        <v>"Iquique":"Chile",</v>
      </c>
    </row>
    <row r="252" spans="1:6" x14ac:dyDescent="0.35">
      <c r="A252" t="s">
        <v>364</v>
      </c>
      <c r="B252" t="s">
        <v>365</v>
      </c>
      <c r="C252" t="s">
        <v>253</v>
      </c>
      <c r="F252" s="1" t="str">
        <f>CHAR(34)&amp;Tabela1[[#This Row],[Mal (Original)]]&amp;CHAR(34)&amp;CHAR(58)&amp;CHAR(34)&amp;Tabela1[[#This Row],[Bem]]&amp;CHAR(34)&amp;CHAR(44)</f>
        <v>"Arak, Iran":"Iran, Islamic Republic of",</v>
      </c>
    </row>
    <row r="253" spans="1:6" x14ac:dyDescent="0.35">
      <c r="A253" t="s">
        <v>366</v>
      </c>
      <c r="B253" t="s">
        <v>366</v>
      </c>
      <c r="C253" t="s">
        <v>23</v>
      </c>
      <c r="F253" s="1" t="str">
        <f>CHAR(34)&amp;Tabela1[[#This Row],[Mal (Original)]]&amp;CHAR(34)&amp;CHAR(58)&amp;CHAR(34)&amp;Tabela1[[#This Row],[Bem]]&amp;CHAR(34)&amp;CHAR(44)</f>
        <v>"Irvine":"United States",</v>
      </c>
    </row>
    <row r="254" spans="1:6" x14ac:dyDescent="0.35">
      <c r="A254" t="s">
        <v>367</v>
      </c>
      <c r="B254" t="s">
        <v>367</v>
      </c>
      <c r="C254" t="s">
        <v>23</v>
      </c>
      <c r="F254" s="1" t="str">
        <f>CHAR(34)&amp;Tabela1[[#This Row],[Mal (Original)]]&amp;CHAR(34)&amp;CHAR(58)&amp;CHAR(34)&amp;Tabela1[[#This Row],[Bem]]&amp;CHAR(34)&amp;CHAR(44)</f>
        <v>"Irvington":"United States",</v>
      </c>
    </row>
    <row r="255" spans="1:6" x14ac:dyDescent="0.35">
      <c r="A255" t="s">
        <v>368</v>
      </c>
      <c r="B255" t="s">
        <v>368</v>
      </c>
      <c r="C255" t="s">
        <v>275</v>
      </c>
      <c r="F255" s="1" t="str">
        <f>CHAR(34)&amp;Tabela1[[#This Row],[Mal (Original)]]&amp;CHAR(34)&amp;CHAR(58)&amp;CHAR(34)&amp;Tabela1[[#This Row],[Bem]]&amp;CHAR(34)&amp;CHAR(44)</f>
        <v>"Ishikawa":"Japan",</v>
      </c>
    </row>
    <row r="256" spans="1:6" x14ac:dyDescent="0.35">
      <c r="A256" t="s">
        <v>369</v>
      </c>
      <c r="B256" t="s">
        <v>369</v>
      </c>
      <c r="C256" t="s">
        <v>370</v>
      </c>
      <c r="F256" s="1" t="str">
        <f>CHAR(34)&amp;Tabela1[[#This Row],[Mal (Original)]]&amp;CHAR(34)&amp;CHAR(58)&amp;CHAR(34)&amp;Tabela1[[#This Row],[Bem]]&amp;CHAR(34)&amp;CHAR(44)</f>
        <v>"Istanbul":"Turkey",</v>
      </c>
    </row>
    <row r="257" spans="1:6" x14ac:dyDescent="0.35">
      <c r="A257" t="s">
        <v>371</v>
      </c>
      <c r="B257" t="s">
        <v>371</v>
      </c>
      <c r="C257" t="s">
        <v>11</v>
      </c>
      <c r="F257" s="1" t="str">
        <f>CHAR(34)&amp;Tabela1[[#This Row],[Mal (Original)]]&amp;CHAR(34)&amp;CHAR(58)&amp;CHAR(34)&amp;Tabela1[[#This Row],[Bem]]&amp;CHAR(34)&amp;CHAR(44)</f>
        <v>"Itzehoe":"Germany",</v>
      </c>
    </row>
    <row r="258" spans="1:6" x14ac:dyDescent="0.35">
      <c r="A258" t="s">
        <v>372</v>
      </c>
      <c r="B258" t="s">
        <v>373</v>
      </c>
      <c r="C258" t="s">
        <v>5</v>
      </c>
      <c r="F258" s="1" t="str">
        <f>CHAR(34)&amp;Tabela1[[#This Row],[Mal (Original)]]&amp;CHAR(34)&amp;CHAR(58)&amp;CHAR(34)&amp;Tabela1[[#This Row],[Bem]]&amp;CHAR(34)&amp;CHAR(44)</f>
        <v>"Adzope, Ivory Coast":"Côte d'Ivoire",</v>
      </c>
    </row>
    <row r="259" spans="1:6" x14ac:dyDescent="0.35">
      <c r="A259" t="s">
        <v>374</v>
      </c>
      <c r="B259" t="s">
        <v>374</v>
      </c>
      <c r="C259" t="s">
        <v>370</v>
      </c>
      <c r="F259" s="1" t="str">
        <f>CHAR(34)&amp;Tabela1[[#This Row],[Mal (Original)]]&amp;CHAR(34)&amp;CHAR(58)&amp;CHAR(34)&amp;Tabela1[[#This Row],[Bem]]&amp;CHAR(34)&amp;CHAR(44)</f>
        <v>"Izmir":"Turkey",</v>
      </c>
    </row>
    <row r="260" spans="1:6" x14ac:dyDescent="0.35">
      <c r="A260" t="s">
        <v>375</v>
      </c>
      <c r="B260" t="s">
        <v>375</v>
      </c>
      <c r="C260" t="s">
        <v>38</v>
      </c>
      <c r="F260" s="1" t="str">
        <f>CHAR(34)&amp;Tabela1[[#This Row],[Mal (Original)]]&amp;CHAR(34)&amp;CHAR(58)&amp;CHAR(34)&amp;Tabela1[[#This Row],[Bem]]&amp;CHAR(34)&amp;CHAR(44)</f>
        <v>"Jeju":"Korea, Republic of",</v>
      </c>
    </row>
    <row r="261" spans="1:6" x14ac:dyDescent="0.35">
      <c r="A261" t="s">
        <v>376</v>
      </c>
      <c r="B261" t="s">
        <v>376</v>
      </c>
      <c r="C261" t="s">
        <v>13</v>
      </c>
      <c r="F261" s="1" t="str">
        <f>CHAR(34)&amp;Tabela1[[#This Row],[Mal (Original)]]&amp;CHAR(34)&amp;CHAR(58)&amp;CHAR(34)&amp;Tabela1[[#This Row],[Bem]]&amp;CHAR(34)&amp;CHAR(44)</f>
        <v>"Jerez de la frontera":"Spain",</v>
      </c>
    </row>
    <row r="262" spans="1:6" x14ac:dyDescent="0.35">
      <c r="A262" t="s">
        <v>377</v>
      </c>
      <c r="B262" t="s">
        <v>377</v>
      </c>
      <c r="C262" t="s">
        <v>221</v>
      </c>
      <c r="F262" s="1" t="str">
        <f>CHAR(34)&amp;Tabela1[[#This Row],[Mal (Original)]]&amp;CHAR(34)&amp;CHAR(58)&amp;CHAR(34)&amp;Tabela1[[#This Row],[Bem]]&amp;CHAR(34)&amp;CHAR(44)</f>
        <v>"Jiangsu":"China",</v>
      </c>
    </row>
    <row r="263" spans="1:6" x14ac:dyDescent="0.35">
      <c r="A263" t="s">
        <v>378</v>
      </c>
      <c r="B263" t="s">
        <v>378</v>
      </c>
      <c r="C263" t="s">
        <v>243</v>
      </c>
      <c r="F263" s="1" t="str">
        <f>CHAR(34)&amp;Tabela1[[#This Row],[Mal (Original)]]&amp;CHAR(34)&amp;CHAR(58)&amp;CHAR(34)&amp;Tabela1[[#This Row],[Bem]]&amp;CHAR(34)&amp;CHAR(44)</f>
        <v>"Johanesburg":"South Africa",</v>
      </c>
    </row>
    <row r="264" spans="1:6" x14ac:dyDescent="0.35">
      <c r="A264" t="s">
        <v>379</v>
      </c>
      <c r="B264" t="s">
        <v>379</v>
      </c>
      <c r="C264" t="s">
        <v>23</v>
      </c>
      <c r="F264" s="1" t="str">
        <f>CHAR(34)&amp;Tabela1[[#This Row],[Mal (Original)]]&amp;CHAR(34)&amp;CHAR(58)&amp;CHAR(34)&amp;Tabela1[[#This Row],[Bem]]&amp;CHAR(34)&amp;CHAR(44)</f>
        <v>"Kalamazoo":"United States",</v>
      </c>
    </row>
    <row r="265" spans="1:6" x14ac:dyDescent="0.35">
      <c r="A265" t="s">
        <v>380</v>
      </c>
      <c r="B265" t="s">
        <v>380</v>
      </c>
      <c r="C265" t="s">
        <v>23</v>
      </c>
      <c r="F265" s="1" t="str">
        <f>CHAR(34)&amp;Tabela1[[#This Row],[Mal (Original)]]&amp;CHAR(34)&amp;CHAR(58)&amp;CHAR(34)&amp;Tabela1[[#This Row],[Bem]]&amp;CHAR(34)&amp;CHAR(44)</f>
        <v>"kanagawa":"United States",</v>
      </c>
    </row>
    <row r="266" spans="1:6" x14ac:dyDescent="0.35">
      <c r="A266" t="s">
        <v>381</v>
      </c>
      <c r="B266" t="s">
        <v>381</v>
      </c>
      <c r="C266" t="s">
        <v>247</v>
      </c>
      <c r="F266" s="1" t="str">
        <f>CHAR(34)&amp;Tabela1[[#This Row],[Mal (Original)]]&amp;CHAR(34)&amp;CHAR(58)&amp;CHAR(34)&amp;Tabela1[[#This Row],[Bem]]&amp;CHAR(34)&amp;CHAR(44)</f>
        <v>"Karlskrona":"Sweden",</v>
      </c>
    </row>
    <row r="267" spans="1:6" x14ac:dyDescent="0.35">
      <c r="A267" t="s">
        <v>382</v>
      </c>
      <c r="B267" t="s">
        <v>382</v>
      </c>
      <c r="C267" t="s">
        <v>284</v>
      </c>
      <c r="F267" s="1" t="str">
        <f>CHAR(34)&amp;Tabela1[[#This Row],[Mal (Original)]]&amp;CHAR(34)&amp;CHAR(58)&amp;CHAR(34)&amp;Tabela1[[#This Row],[Bem]]&amp;CHAR(34)&amp;CHAR(44)</f>
        <v>"Kazan":"Russian Federation",</v>
      </c>
    </row>
    <row r="268" spans="1:6" x14ac:dyDescent="0.35">
      <c r="A268" t="s">
        <v>383</v>
      </c>
      <c r="B268" t="s">
        <v>383</v>
      </c>
      <c r="C268" t="s">
        <v>167</v>
      </c>
      <c r="F268" s="1" t="str">
        <f>CHAR(34)&amp;Tabela1[[#This Row],[Mal (Original)]]&amp;CHAR(34)&amp;CHAR(58)&amp;CHAR(34)&amp;Tabela1[[#This Row],[Bem]]&amp;CHAR(34)&amp;CHAR(44)</f>
        <v>"keelung":"Taiwan, Province of China",</v>
      </c>
    </row>
    <row r="269" spans="1:6" x14ac:dyDescent="0.35">
      <c r="A269" t="s">
        <v>384</v>
      </c>
      <c r="B269" t="s">
        <v>384</v>
      </c>
      <c r="C269" t="s">
        <v>172</v>
      </c>
      <c r="F269" s="1" t="str">
        <f>CHAR(34)&amp;Tabela1[[#This Row],[Mal (Original)]]&amp;CHAR(34)&amp;CHAR(58)&amp;CHAR(34)&amp;Tabela1[[#This Row],[Bem]]&amp;CHAR(34)&amp;CHAR(44)</f>
        <v>"Kharkiv":"Ukraine",</v>
      </c>
    </row>
    <row r="270" spans="1:6" x14ac:dyDescent="0.35">
      <c r="A270" t="s">
        <v>385</v>
      </c>
      <c r="B270" t="s">
        <v>385</v>
      </c>
      <c r="C270" t="s">
        <v>172</v>
      </c>
      <c r="F270" s="1" t="str">
        <f>CHAR(34)&amp;Tabela1[[#This Row],[Mal (Original)]]&amp;CHAR(34)&amp;CHAR(58)&amp;CHAR(34)&amp;Tabela1[[#This Row],[Bem]]&amp;CHAR(34)&amp;CHAR(44)</f>
        <v>"Kiev":"Ukraine",</v>
      </c>
    </row>
    <row r="271" spans="1:6" x14ac:dyDescent="0.35">
      <c r="A271" t="s">
        <v>386</v>
      </c>
      <c r="B271" t="s">
        <v>386</v>
      </c>
      <c r="C271" t="s">
        <v>93</v>
      </c>
      <c r="F271" s="1" t="str">
        <f>CHAR(34)&amp;Tabela1[[#This Row],[Mal (Original)]]&amp;CHAR(34)&amp;CHAR(58)&amp;CHAR(34)&amp;Tabela1[[#This Row],[Bem]]&amp;CHAR(34)&amp;CHAR(44)</f>
        <v>"KINGSTON UPON THAMES":"United Kingdom",</v>
      </c>
    </row>
    <row r="272" spans="1:6" x14ac:dyDescent="0.35">
      <c r="A272" t="s">
        <v>387</v>
      </c>
      <c r="B272" t="s">
        <v>387</v>
      </c>
      <c r="C272" t="s">
        <v>388</v>
      </c>
      <c r="F272" s="1" t="str">
        <f>CHAR(34)&amp;Tabela1[[#This Row],[Mal (Original)]]&amp;CHAR(34)&amp;CHAR(58)&amp;CHAR(34)&amp;Tabela1[[#This Row],[Bem]]&amp;CHAR(34)&amp;CHAR(44)</f>
        <v>"Kinshasa":"Congo, the Democratic Republic of the",</v>
      </c>
    </row>
    <row r="273" spans="1:6" x14ac:dyDescent="0.35">
      <c r="A273" t="s">
        <v>389</v>
      </c>
      <c r="B273" t="s">
        <v>389</v>
      </c>
      <c r="C273" t="s">
        <v>301</v>
      </c>
      <c r="F273" s="1" t="str">
        <f>CHAR(34)&amp;Tabela1[[#This Row],[Mal (Original)]]&amp;CHAR(34)&amp;CHAR(58)&amp;CHAR(34)&amp;Tabela1[[#This Row],[Bem]]&amp;CHAR(34)&amp;CHAR(44)</f>
        <v>"Klagenfurt":"Austria",</v>
      </c>
    </row>
    <row r="274" spans="1:6" x14ac:dyDescent="0.35">
      <c r="A274" t="s">
        <v>390</v>
      </c>
      <c r="B274" t="s">
        <v>390</v>
      </c>
      <c r="C274" t="s">
        <v>131</v>
      </c>
      <c r="F274" s="1" t="str">
        <f>CHAR(34)&amp;Tabela1[[#This Row],[Mal (Original)]]&amp;CHAR(34)&amp;CHAR(58)&amp;CHAR(34)&amp;Tabela1[[#This Row],[Bem]]&amp;CHAR(34)&amp;CHAR(44)</f>
        <v>"Klatovy":"Czech Republic",</v>
      </c>
    </row>
    <row r="275" spans="1:6" x14ac:dyDescent="0.35">
      <c r="A275" t="s">
        <v>391</v>
      </c>
      <c r="B275" t="s">
        <v>391</v>
      </c>
      <c r="C275" t="s">
        <v>131</v>
      </c>
      <c r="F275" s="1" t="str">
        <f>CHAR(34)&amp;Tabela1[[#This Row],[Mal (Original)]]&amp;CHAR(34)&amp;CHAR(58)&amp;CHAR(34)&amp;Tabela1[[#This Row],[Bem]]&amp;CHAR(34)&amp;CHAR(44)</f>
        <v>"Kolin":"Czech Republic",</v>
      </c>
    </row>
    <row r="276" spans="1:6" x14ac:dyDescent="0.35">
      <c r="A276" t="s">
        <v>392</v>
      </c>
      <c r="B276" t="s">
        <v>392</v>
      </c>
      <c r="C276" t="s">
        <v>85</v>
      </c>
      <c r="F276" s="1" t="str">
        <f>CHAR(34)&amp;Tabela1[[#This Row],[Mal (Original)]]&amp;CHAR(34)&amp;CHAR(58)&amp;CHAR(34)&amp;Tabela1[[#This Row],[Bem]]&amp;CHAR(34)&amp;CHAR(44)</f>
        <v>"Kolkata":"India",</v>
      </c>
    </row>
    <row r="277" spans="1:6" x14ac:dyDescent="0.35">
      <c r="A277" t="s">
        <v>393</v>
      </c>
      <c r="B277" t="s">
        <v>394</v>
      </c>
      <c r="C277" t="s">
        <v>38</v>
      </c>
      <c r="F277" s="1" t="str">
        <f>CHAR(34)&amp;Tabela1[[#This Row],[Mal (Original)]]&amp;CHAR(34)&amp;CHAR(58)&amp;CHAR(34)&amp;Tabela1[[#This Row],[Bem]]&amp;CHAR(34)&amp;CHAR(44)</f>
        <v>"Seoul, Korea":"Korea, Republic of",</v>
      </c>
    </row>
    <row r="278" spans="1:6" x14ac:dyDescent="0.35">
      <c r="A278" t="s">
        <v>395</v>
      </c>
      <c r="B278" t="s">
        <v>396</v>
      </c>
      <c r="C278" t="s">
        <v>38</v>
      </c>
      <c r="F278" s="1" t="str">
        <f>CHAR(34)&amp;Tabela1[[#This Row],[Mal (Original)]]&amp;CHAR(34)&amp;CHAR(58)&amp;CHAR(34)&amp;Tabela1[[#This Row],[Bem]]&amp;CHAR(34)&amp;CHAR(44)</f>
        <v>"Seoul, Korea (South)":"Korea, Republic of",</v>
      </c>
    </row>
    <row r="279" spans="1:6" x14ac:dyDescent="0.35">
      <c r="A279" t="s">
        <v>397</v>
      </c>
      <c r="B279" t="s">
        <v>397</v>
      </c>
      <c r="C279" t="s">
        <v>247</v>
      </c>
      <c r="F279" s="1" t="str">
        <f>CHAR(34)&amp;Tabela1[[#This Row],[Mal (Original)]]&amp;CHAR(34)&amp;CHAR(58)&amp;CHAR(34)&amp;Tabela1[[#This Row],[Bem]]&amp;CHAR(34)&amp;CHAR(44)</f>
        <v>"Kristianstad":"Sweden",</v>
      </c>
    </row>
    <row r="280" spans="1:6" x14ac:dyDescent="0.35">
      <c r="A280" t="s">
        <v>398</v>
      </c>
      <c r="B280" t="s">
        <v>398</v>
      </c>
      <c r="C280" t="s">
        <v>172</v>
      </c>
      <c r="F280" s="1" t="str">
        <f>CHAR(34)&amp;Tabela1[[#This Row],[Mal (Original)]]&amp;CHAR(34)&amp;CHAR(58)&amp;CHAR(34)&amp;Tabela1[[#This Row],[Bem]]&amp;CHAR(34)&amp;CHAR(44)</f>
        <v>"Krivoy Rog":"Ukraine",</v>
      </c>
    </row>
    <row r="281" spans="1:6" x14ac:dyDescent="0.35">
      <c r="A281" t="s">
        <v>399</v>
      </c>
      <c r="B281" t="s">
        <v>400</v>
      </c>
      <c r="C281" t="s">
        <v>23</v>
      </c>
      <c r="F281" s="1" t="str">
        <f>CHAR(34)&amp;Tabela1[[#This Row],[Mal (Original)]]&amp;CHAR(34)&amp;CHAR(58)&amp;CHAR(34)&amp;Tabela1[[#This Row],[Bem]]&amp;CHAR(34)&amp;CHAR(44)</f>
        <v>"Wichita, KS":"United States",</v>
      </c>
    </row>
    <row r="282" spans="1:6" x14ac:dyDescent="0.35">
      <c r="A282" t="s">
        <v>401</v>
      </c>
      <c r="B282" t="s">
        <v>401</v>
      </c>
      <c r="C282" t="s">
        <v>172</v>
      </c>
      <c r="F282" s="1" t="str">
        <f>CHAR(34)&amp;Tabela1[[#This Row],[Mal (Original)]]&amp;CHAR(34)&amp;CHAR(58)&amp;CHAR(34)&amp;Tabela1[[#This Row],[Bem]]&amp;CHAR(34)&amp;CHAR(44)</f>
        <v>"Kyiv":"Ukraine",</v>
      </c>
    </row>
    <row r="283" spans="1:6" x14ac:dyDescent="0.35">
      <c r="A283" t="s">
        <v>402</v>
      </c>
      <c r="B283" t="s">
        <v>402</v>
      </c>
      <c r="C283" t="s">
        <v>38</v>
      </c>
      <c r="F283" s="1" t="str">
        <f>CHAR(34)&amp;Tabela1[[#This Row],[Mal (Original)]]&amp;CHAR(34)&amp;CHAR(58)&amp;CHAR(34)&amp;Tabela1[[#This Row],[Bem]]&amp;CHAR(34)&amp;CHAR(44)</f>
        <v>"Kyunggi-do":"Korea, Republic of",</v>
      </c>
    </row>
    <row r="284" spans="1:6" x14ac:dyDescent="0.35">
      <c r="A284" t="s">
        <v>403</v>
      </c>
      <c r="B284" t="s">
        <v>403</v>
      </c>
      <c r="C284" t="s">
        <v>25</v>
      </c>
      <c r="F284" s="1" t="str">
        <f>CHAR(34)&amp;Tabela1[[#This Row],[Mal (Original)]]&amp;CHAR(34)&amp;CHAR(58)&amp;CHAR(34)&amp;Tabela1[[#This Row],[Bem]]&amp;CHAR(34)&amp;CHAR(44)</f>
        <v>"L Aquila":"Italy",</v>
      </c>
    </row>
    <row r="285" spans="1:6" x14ac:dyDescent="0.35">
      <c r="A285" t="s">
        <v>404</v>
      </c>
      <c r="B285" t="s">
        <v>405</v>
      </c>
      <c r="C285" t="s">
        <v>23</v>
      </c>
      <c r="F285" s="1" t="str">
        <f>CHAR(34)&amp;Tabela1[[#This Row],[Mal (Original)]]&amp;CHAR(34)&amp;CHAR(58)&amp;CHAR(34)&amp;Tabela1[[#This Row],[Bem]]&amp;CHAR(34)&amp;CHAR(44)</f>
        <v>"Metairie, LA":"United States",</v>
      </c>
    </row>
    <row r="286" spans="1:6" x14ac:dyDescent="0.35">
      <c r="A286" t="s">
        <v>406</v>
      </c>
      <c r="B286" t="s">
        <v>406</v>
      </c>
      <c r="C286" t="s">
        <v>100</v>
      </c>
      <c r="F286" s="1" t="str">
        <f>CHAR(34)&amp;Tabela1[[#This Row],[Mal (Original)]]&amp;CHAR(34)&amp;CHAR(58)&amp;CHAR(34)&amp;Tabela1[[#This Row],[Bem]]&amp;CHAR(34)&amp;CHAR(44)</f>
        <v>"La Paz":"Bolivia, Plurinational State of",</v>
      </c>
    </row>
    <row r="287" spans="1:6" x14ac:dyDescent="0.35">
      <c r="A287" t="s">
        <v>407</v>
      </c>
      <c r="B287" t="s">
        <v>407</v>
      </c>
      <c r="C287" t="s">
        <v>44</v>
      </c>
      <c r="F287" s="1" t="str">
        <f>CHAR(34)&amp;Tabela1[[#This Row],[Mal (Original)]]&amp;CHAR(34)&amp;CHAR(58)&amp;CHAR(34)&amp;Tabela1[[#This Row],[Bem]]&amp;CHAR(34)&amp;CHAR(44)</f>
        <v>"La Plata":"Argentina",</v>
      </c>
    </row>
    <row r="288" spans="1:6" x14ac:dyDescent="0.35">
      <c r="A288" t="s">
        <v>408</v>
      </c>
      <c r="B288" t="s">
        <v>408</v>
      </c>
      <c r="C288" t="s">
        <v>17</v>
      </c>
      <c r="F288" s="1" t="str">
        <f>CHAR(34)&amp;Tabela1[[#This Row],[Mal (Original)]]&amp;CHAR(34)&amp;CHAR(58)&amp;CHAR(34)&amp;Tabela1[[#This Row],[Bem]]&amp;CHAR(34)&amp;CHAR(44)</f>
        <v>"La Roche-sur-Yon":"France",</v>
      </c>
    </row>
    <row r="289" spans="1:6" x14ac:dyDescent="0.35">
      <c r="A289" t="s">
        <v>409</v>
      </c>
      <c r="B289" t="s">
        <v>409</v>
      </c>
      <c r="C289" t="s">
        <v>13</v>
      </c>
      <c r="F289" s="1" t="str">
        <f>CHAR(34)&amp;Tabela1[[#This Row],[Mal (Original)]]&amp;CHAR(34)&amp;CHAR(58)&amp;CHAR(34)&amp;Tabela1[[#This Row],[Bem]]&amp;CHAR(34)&amp;CHAR(44)</f>
        <v>"Las Palmas":"Spain",</v>
      </c>
    </row>
    <row r="290" spans="1:6" x14ac:dyDescent="0.35">
      <c r="A290" t="s">
        <v>410</v>
      </c>
      <c r="B290" t="s">
        <v>410</v>
      </c>
      <c r="C290" t="s">
        <v>17</v>
      </c>
      <c r="F290" s="1" t="str">
        <f>CHAR(34)&amp;Tabela1[[#This Row],[Mal (Original)]]&amp;CHAR(34)&amp;CHAR(58)&amp;CHAR(34)&amp;Tabela1[[#This Row],[Bem]]&amp;CHAR(34)&amp;CHAR(44)</f>
        <v>"Le Pont-De-Beauvoisin":"France",</v>
      </c>
    </row>
    <row r="291" spans="1:6" x14ac:dyDescent="0.35">
      <c r="A291" t="s">
        <v>411</v>
      </c>
      <c r="B291" t="s">
        <v>411</v>
      </c>
      <c r="C291" t="s">
        <v>93</v>
      </c>
      <c r="F291" s="1" t="str">
        <f>CHAR(34)&amp;Tabela1[[#This Row],[Mal (Original)]]&amp;CHAR(34)&amp;CHAR(58)&amp;CHAR(34)&amp;Tabela1[[#This Row],[Bem]]&amp;CHAR(34)&amp;CHAR(44)</f>
        <v>"Leeds":"United Kingdom",</v>
      </c>
    </row>
    <row r="292" spans="1:6" x14ac:dyDescent="0.35">
      <c r="A292" t="s">
        <v>412</v>
      </c>
      <c r="B292" t="s">
        <v>412</v>
      </c>
      <c r="C292" t="s">
        <v>31</v>
      </c>
      <c r="F292" s="1" t="str">
        <f>CHAR(34)&amp;Tabela1[[#This Row],[Mal (Original)]]&amp;CHAR(34)&amp;CHAR(58)&amp;CHAR(34)&amp;Tabela1[[#This Row],[Bem]]&amp;CHAR(34)&amp;CHAR(44)</f>
        <v>"Lelystad":"Netherlands",</v>
      </c>
    </row>
    <row r="293" spans="1:6" x14ac:dyDescent="0.35">
      <c r="A293" t="s">
        <v>413</v>
      </c>
      <c r="B293" t="s">
        <v>413</v>
      </c>
      <c r="C293" t="s">
        <v>13</v>
      </c>
      <c r="F293" s="1" t="str">
        <f>CHAR(34)&amp;Tabela1[[#This Row],[Mal (Original)]]&amp;CHAR(34)&amp;CHAR(58)&amp;CHAR(34)&amp;Tabela1[[#This Row],[Bem]]&amp;CHAR(34)&amp;CHAR(44)</f>
        <v>"Leon":"Spain",</v>
      </c>
    </row>
    <row r="294" spans="1:6" x14ac:dyDescent="0.35">
      <c r="A294" t="s">
        <v>414</v>
      </c>
      <c r="B294" t="s">
        <v>414</v>
      </c>
      <c r="C294" t="s">
        <v>124</v>
      </c>
      <c r="F294" s="1" t="str">
        <f>CHAR(34)&amp;Tabela1[[#This Row],[Mal (Original)]]&amp;CHAR(34)&amp;CHAR(58)&amp;CHAR(34)&amp;Tabela1[[#This Row],[Bem]]&amp;CHAR(34)&amp;CHAR(44)</f>
        <v>"leuven":"Belgium",</v>
      </c>
    </row>
    <row r="295" spans="1:6" x14ac:dyDescent="0.35">
      <c r="A295" t="s">
        <v>415</v>
      </c>
      <c r="B295" t="s">
        <v>415</v>
      </c>
      <c r="C295" t="s">
        <v>17</v>
      </c>
      <c r="F295" s="1" t="str">
        <f>CHAR(34)&amp;Tabela1[[#This Row],[Mal (Original)]]&amp;CHAR(34)&amp;CHAR(58)&amp;CHAR(34)&amp;Tabela1[[#This Row],[Bem]]&amp;CHAR(34)&amp;CHAR(44)</f>
        <v>"Levallois":"France",</v>
      </c>
    </row>
    <row r="296" spans="1:6" x14ac:dyDescent="0.35">
      <c r="A296" t="s">
        <v>416</v>
      </c>
      <c r="B296" t="s">
        <v>416</v>
      </c>
      <c r="C296" t="s">
        <v>25</v>
      </c>
      <c r="F296" s="1" t="str">
        <f>CHAR(34)&amp;Tabela1[[#This Row],[Mal (Original)]]&amp;CHAR(34)&amp;CHAR(58)&amp;CHAR(34)&amp;Tabela1[[#This Row],[Bem]]&amp;CHAR(34)&amp;CHAR(44)</f>
        <v>"Licata":"Italy",</v>
      </c>
    </row>
    <row r="297" spans="1:6" x14ac:dyDescent="0.35">
      <c r="A297" t="s">
        <v>417</v>
      </c>
      <c r="B297" t="s">
        <v>417</v>
      </c>
      <c r="C297" t="s">
        <v>418</v>
      </c>
      <c r="F297" s="1" t="str">
        <f>CHAR(34)&amp;Tabela1[[#This Row],[Mal (Original)]]&amp;CHAR(34)&amp;CHAR(58)&amp;CHAR(34)&amp;Tabela1[[#This Row],[Bem]]&amp;CHAR(34)&amp;CHAR(44)</f>
        <v>"Lima":"Peru",</v>
      </c>
    </row>
    <row r="298" spans="1:6" x14ac:dyDescent="0.35">
      <c r="A298" t="s">
        <v>419</v>
      </c>
      <c r="B298" t="s">
        <v>419</v>
      </c>
      <c r="C298" t="s">
        <v>301</v>
      </c>
      <c r="F298" s="1" t="str">
        <f>CHAR(34)&amp;Tabela1[[#This Row],[Mal (Original)]]&amp;CHAR(34)&amp;CHAR(58)&amp;CHAR(34)&amp;Tabela1[[#This Row],[Bem]]&amp;CHAR(34)&amp;CHAR(44)</f>
        <v>"Linz":"Austria",</v>
      </c>
    </row>
    <row r="299" spans="1:6" x14ac:dyDescent="0.35">
      <c r="A299" t="s">
        <v>420</v>
      </c>
      <c r="B299" t="s">
        <v>420</v>
      </c>
      <c r="C299" t="s">
        <v>278</v>
      </c>
      <c r="F299" s="1" t="str">
        <f>CHAR(34)&amp;Tabela1[[#This Row],[Mal (Original)]]&amp;CHAR(34)&amp;CHAR(58)&amp;CHAR(34)&amp;Tabela1[[#This Row],[Bem]]&amp;CHAR(34)&amp;CHAR(44)</f>
        <v>"Lisboa":"Portugal",</v>
      </c>
    </row>
    <row r="300" spans="1:6" x14ac:dyDescent="0.35">
      <c r="A300" t="s">
        <v>421</v>
      </c>
      <c r="B300" t="s">
        <v>421</v>
      </c>
      <c r="C300" t="s">
        <v>278</v>
      </c>
      <c r="F300" s="1" t="str">
        <f>CHAR(34)&amp;Tabela1[[#This Row],[Mal (Original)]]&amp;CHAR(34)&amp;CHAR(58)&amp;CHAR(34)&amp;Tabela1[[#This Row],[Bem]]&amp;CHAR(34)&amp;CHAR(44)</f>
        <v>"Lisbon":"Portugal",</v>
      </c>
    </row>
    <row r="301" spans="1:6" x14ac:dyDescent="0.35">
      <c r="A301" t="s">
        <v>422</v>
      </c>
      <c r="B301" t="s">
        <v>422</v>
      </c>
      <c r="C301" t="s">
        <v>23</v>
      </c>
      <c r="F301" s="1" t="str">
        <f>CHAR(34)&amp;Tabela1[[#This Row],[Mal (Original)]]&amp;CHAR(34)&amp;CHAR(58)&amp;CHAR(34)&amp;Tabela1[[#This Row],[Bem]]&amp;CHAR(34)&amp;CHAR(44)</f>
        <v>"Lithonia GA":"United States",</v>
      </c>
    </row>
    <row r="302" spans="1:6" x14ac:dyDescent="0.35">
      <c r="A302" t="s">
        <v>423</v>
      </c>
      <c r="B302" t="s">
        <v>423</v>
      </c>
      <c r="C302" t="s">
        <v>124</v>
      </c>
      <c r="F302" s="1" t="str">
        <f>CHAR(34)&amp;Tabela1[[#This Row],[Mal (Original)]]&amp;CHAR(34)&amp;CHAR(58)&amp;CHAR(34)&amp;Tabela1[[#This Row],[Bem]]&amp;CHAR(34)&amp;CHAR(44)</f>
        <v>"Li�ge":"Belgium",</v>
      </c>
    </row>
    <row r="303" spans="1:6" x14ac:dyDescent="0.35">
      <c r="A303" t="s">
        <v>424</v>
      </c>
      <c r="B303" t="s">
        <v>424</v>
      </c>
      <c r="C303" t="s">
        <v>425</v>
      </c>
      <c r="F303" s="1" t="str">
        <f>CHAR(34)&amp;Tabela1[[#This Row],[Mal (Original)]]&amp;CHAR(34)&amp;CHAR(58)&amp;CHAR(34)&amp;Tabela1[[#This Row],[Bem]]&amp;CHAR(34)&amp;CHAR(44)</f>
        <v>"Lodz":"Poland",</v>
      </c>
    </row>
    <row r="304" spans="1:6" x14ac:dyDescent="0.35">
      <c r="A304" t="s">
        <v>426</v>
      </c>
      <c r="B304" t="s">
        <v>426</v>
      </c>
      <c r="C304" t="s">
        <v>23</v>
      </c>
      <c r="F304" s="1" t="str">
        <f>CHAR(34)&amp;Tabela1[[#This Row],[Mal (Original)]]&amp;CHAR(34)&amp;CHAR(58)&amp;CHAR(34)&amp;Tabela1[[#This Row],[Bem]]&amp;CHAR(34)&amp;CHAR(44)</f>
        <v>"Loma linda":"United States",</v>
      </c>
    </row>
    <row r="305" spans="1:6" x14ac:dyDescent="0.35">
      <c r="A305" t="s">
        <v>427</v>
      </c>
      <c r="B305" t="s">
        <v>427</v>
      </c>
      <c r="C305" t="s">
        <v>93</v>
      </c>
      <c r="F305" s="1" t="str">
        <f>CHAR(34)&amp;Tabela1[[#This Row],[Mal (Original)]]&amp;CHAR(34)&amp;CHAR(58)&amp;CHAR(34)&amp;Tabela1[[#This Row],[Bem]]&amp;CHAR(34)&amp;CHAR(44)</f>
        <v>"London":"United Kingdom",</v>
      </c>
    </row>
    <row r="306" spans="1:6" x14ac:dyDescent="0.35">
      <c r="A306" t="s">
        <v>428</v>
      </c>
      <c r="B306" t="s">
        <v>428</v>
      </c>
      <c r="C306" t="s">
        <v>83</v>
      </c>
      <c r="F306" s="1" t="str">
        <f>CHAR(34)&amp;Tabela1[[#This Row],[Mal (Original)]]&amp;CHAR(34)&amp;CHAR(58)&amp;CHAR(34)&amp;Tabela1[[#This Row],[Bem]]&amp;CHAR(34)&amp;CHAR(44)</f>
        <v>"Londrina- Paran�":"Brazil",</v>
      </c>
    </row>
    <row r="307" spans="1:6" x14ac:dyDescent="0.35">
      <c r="A307" t="s">
        <v>429</v>
      </c>
      <c r="B307" t="s">
        <v>429</v>
      </c>
      <c r="C307" t="s">
        <v>17</v>
      </c>
      <c r="F307" s="1" t="str">
        <f>CHAR(34)&amp;Tabela1[[#This Row],[Mal (Original)]]&amp;CHAR(34)&amp;CHAR(58)&amp;CHAR(34)&amp;Tabela1[[#This Row],[Bem]]&amp;CHAR(34)&amp;CHAR(44)</f>
        <v>"Longjumeau":"France",</v>
      </c>
    </row>
    <row r="308" spans="1:6" x14ac:dyDescent="0.35">
      <c r="A308" t="s">
        <v>430</v>
      </c>
      <c r="B308" t="s">
        <v>430</v>
      </c>
      <c r="C308" t="s">
        <v>146</v>
      </c>
      <c r="F308" s="1" t="str">
        <f>CHAR(34)&amp;Tabela1[[#This Row],[Mal (Original)]]&amp;CHAR(34)&amp;CHAR(58)&amp;CHAR(34)&amp;Tabela1[[#This Row],[Bem]]&amp;CHAR(34)&amp;CHAR(44)</f>
        <v>"Longueuil":"Canada",</v>
      </c>
    </row>
    <row r="309" spans="1:6" x14ac:dyDescent="0.35">
      <c r="A309" t="s">
        <v>431</v>
      </c>
      <c r="B309" t="s">
        <v>431</v>
      </c>
      <c r="C309" t="s">
        <v>17</v>
      </c>
      <c r="F309" s="1" t="str">
        <f>CHAR(34)&amp;Tabela1[[#This Row],[Mal (Original)]]&amp;CHAR(34)&amp;CHAR(58)&amp;CHAR(34)&amp;Tabela1[[#This Row],[Bem]]&amp;CHAR(34)&amp;CHAR(44)</f>
        <v>"Lons le saunier":"France",</v>
      </c>
    </row>
    <row r="310" spans="1:6" x14ac:dyDescent="0.35">
      <c r="A310" t="s">
        <v>432</v>
      </c>
      <c r="B310" t="s">
        <v>432</v>
      </c>
      <c r="C310" t="s">
        <v>89</v>
      </c>
      <c r="F310" s="1" t="str">
        <f>CHAR(34)&amp;Tabela1[[#This Row],[Mal (Original)]]&amp;CHAR(34)&amp;CHAR(58)&amp;CHAR(34)&amp;Tabela1[[#This Row],[Bem]]&amp;CHAR(34)&amp;CHAR(44)</f>
        <v>"Lugano":"Switzerland",</v>
      </c>
    </row>
    <row r="311" spans="1:6" x14ac:dyDescent="0.35">
      <c r="A311" t="s">
        <v>433</v>
      </c>
      <c r="B311" t="s">
        <v>433</v>
      </c>
      <c r="C311" s="1" t="s">
        <v>247</v>
      </c>
      <c r="F311" s="1" t="str">
        <f>CHAR(34)&amp;Tabela1[[#This Row],[Mal (Original)]]&amp;CHAR(34)&amp;CHAR(58)&amp;CHAR(34)&amp;Tabela1[[#This Row],[Bem]]&amp;CHAR(34)&amp;CHAR(44)</f>
        <v>"Lund":"Sweden",</v>
      </c>
    </row>
    <row r="312" spans="1:6" x14ac:dyDescent="0.35">
      <c r="A312" t="s">
        <v>434</v>
      </c>
      <c r="B312" t="s">
        <v>434</v>
      </c>
      <c r="C312" t="s">
        <v>17</v>
      </c>
      <c r="F312" s="1" t="str">
        <f>CHAR(34)&amp;Tabela1[[#This Row],[Mal (Original)]]&amp;CHAR(34)&amp;CHAR(58)&amp;CHAR(34)&amp;Tabela1[[#This Row],[Bem]]&amp;CHAR(34)&amp;CHAR(44)</f>
        <v>"Lyon":"France",</v>
      </c>
    </row>
    <row r="313" spans="1:6" x14ac:dyDescent="0.35">
      <c r="A313" t="s">
        <v>435</v>
      </c>
      <c r="B313" t="s">
        <v>435</v>
      </c>
      <c r="C313" s="1" t="s">
        <v>11</v>
      </c>
      <c r="F313" s="1" t="str">
        <f>CHAR(34)&amp;Tabela1[[#This Row],[Mal (Original)]]&amp;CHAR(34)&amp;CHAR(58)&amp;CHAR(34)&amp;Tabela1[[#This Row],[Bem]]&amp;CHAR(34)&amp;CHAR(44)</f>
        <v>"L�beck":"Germany",</v>
      </c>
    </row>
    <row r="314" spans="1:6" x14ac:dyDescent="0.35">
      <c r="A314" t="s">
        <v>436</v>
      </c>
      <c r="B314" t="s">
        <v>437</v>
      </c>
      <c r="C314" t="s">
        <v>23</v>
      </c>
      <c r="F314" s="1" t="str">
        <f>CHAR(34)&amp;Tabela1[[#This Row],[Mal (Original)]]&amp;CHAR(34)&amp;CHAR(58)&amp;CHAR(34)&amp;Tabela1[[#This Row],[Bem]]&amp;CHAR(34)&amp;CHAR(44)</f>
        <v>"Springfield, MA":"United States",</v>
      </c>
    </row>
    <row r="315" spans="1:6" x14ac:dyDescent="0.35">
      <c r="A315" t="s">
        <v>438</v>
      </c>
      <c r="B315" t="s">
        <v>439</v>
      </c>
      <c r="C315" t="s">
        <v>440</v>
      </c>
      <c r="F315" s="1" t="str">
        <f>CHAR(34)&amp;Tabela1[[#This Row],[Mal (Original)]]&amp;CHAR(34)&amp;CHAR(58)&amp;CHAR(34)&amp;Tabela1[[#This Row],[Bem]]&amp;CHAR(34)&amp;CHAR(44)</f>
        <v>"Skopje, Macedonia":"Macedonia, the Former Yugoslav Republic of",</v>
      </c>
    </row>
    <row r="316" spans="1:6" x14ac:dyDescent="0.35">
      <c r="A316" t="s">
        <v>441</v>
      </c>
      <c r="B316" t="s">
        <v>441</v>
      </c>
      <c r="C316" t="s">
        <v>25</v>
      </c>
      <c r="F316" s="1" t="str">
        <f>CHAR(34)&amp;Tabela1[[#This Row],[Mal (Original)]]&amp;CHAR(34)&amp;CHAR(58)&amp;CHAR(34)&amp;Tabela1[[#This Row],[Bem]]&amp;CHAR(34)&amp;CHAR(44)</f>
        <v>"Macerata":"Italy",</v>
      </c>
    </row>
    <row r="317" spans="1:6" x14ac:dyDescent="0.35">
      <c r="A317" t="s">
        <v>442</v>
      </c>
      <c r="B317" t="s">
        <v>442</v>
      </c>
      <c r="C317" t="s">
        <v>13</v>
      </c>
      <c r="F317" s="1" t="str">
        <f>CHAR(34)&amp;Tabela1[[#This Row],[Mal (Original)]]&amp;CHAR(34)&amp;CHAR(58)&amp;CHAR(34)&amp;Tabela1[[#This Row],[Bem]]&amp;CHAR(34)&amp;CHAR(44)</f>
        <v>"Madrid":"Spain",</v>
      </c>
    </row>
    <row r="318" spans="1:6" x14ac:dyDescent="0.35">
      <c r="A318" t="s">
        <v>443</v>
      </c>
      <c r="B318" t="s">
        <v>443</v>
      </c>
      <c r="C318" t="s">
        <v>44</v>
      </c>
      <c r="F318" s="1" t="str">
        <f>CHAR(34)&amp;Tabela1[[#This Row],[Mal (Original)]]&amp;CHAR(34)&amp;CHAR(58)&amp;CHAR(34)&amp;Tabela1[[#This Row],[Bem]]&amp;CHAR(34)&amp;CHAR(44)</f>
        <v>"Mar del Palta":"Argentina",</v>
      </c>
    </row>
    <row r="319" spans="1:6" x14ac:dyDescent="0.35">
      <c r="A319" t="s">
        <v>444</v>
      </c>
      <c r="B319" t="s">
        <v>444</v>
      </c>
      <c r="C319" t="s">
        <v>44</v>
      </c>
      <c r="F319" s="1" t="str">
        <f>CHAR(34)&amp;Tabela1[[#This Row],[Mal (Original)]]&amp;CHAR(34)&amp;CHAR(58)&amp;CHAR(34)&amp;Tabela1[[#This Row],[Bem]]&amp;CHAR(34)&amp;CHAR(44)</f>
        <v>"Marco Juarez":"Argentina",</v>
      </c>
    </row>
    <row r="320" spans="1:6" x14ac:dyDescent="0.35">
      <c r="A320" t="s">
        <v>445</v>
      </c>
      <c r="B320" t="s">
        <v>445</v>
      </c>
      <c r="C320" t="s">
        <v>446</v>
      </c>
      <c r="F320" s="1" t="str">
        <f>CHAR(34)&amp;Tabela1[[#This Row],[Mal (Original)]]&amp;CHAR(34)&amp;CHAR(58)&amp;CHAR(34)&amp;Tabela1[[#This Row],[Bem]]&amp;CHAR(34)&amp;CHAR(44)</f>
        <v>"maribor":"Slovenia",</v>
      </c>
    </row>
    <row r="321" spans="1:6" x14ac:dyDescent="0.35">
      <c r="A321" t="s">
        <v>447</v>
      </c>
      <c r="B321" t="s">
        <v>447</v>
      </c>
      <c r="C321" t="s">
        <v>17</v>
      </c>
      <c r="F321" s="1" t="str">
        <f>CHAR(34)&amp;Tabela1[[#This Row],[Mal (Original)]]&amp;CHAR(34)&amp;CHAR(58)&amp;CHAR(34)&amp;Tabela1[[#This Row],[Bem]]&amp;CHAR(34)&amp;CHAR(44)</f>
        <v>"Marseille":"France",</v>
      </c>
    </row>
    <row r="322" spans="1:6" x14ac:dyDescent="0.35">
      <c r="A322" t="s">
        <v>448</v>
      </c>
      <c r="B322" t="s">
        <v>448</v>
      </c>
      <c r="C322" t="s">
        <v>17</v>
      </c>
      <c r="F322" s="1" t="str">
        <f>CHAR(34)&amp;Tabela1[[#This Row],[Mal (Original)]]&amp;CHAR(34)&amp;CHAR(58)&amp;CHAR(34)&amp;Tabela1[[#This Row],[Bem]]&amp;CHAR(34)&amp;CHAR(44)</f>
        <v>"Martigues":"France",</v>
      </c>
    </row>
    <row r="323" spans="1:6" x14ac:dyDescent="0.35">
      <c r="A323" t="s">
        <v>449</v>
      </c>
      <c r="B323" t="s">
        <v>450</v>
      </c>
      <c r="C323" t="s">
        <v>23</v>
      </c>
      <c r="F323" s="1" t="str">
        <f>CHAR(34)&amp;Tabela1[[#This Row],[Mal (Original)]]&amp;CHAR(34)&amp;CHAR(58)&amp;CHAR(34)&amp;Tabela1[[#This Row],[Bem]]&amp;CHAR(34)&amp;CHAR(44)</f>
        <v>"Baltimore, Maryland":"United States",</v>
      </c>
    </row>
    <row r="324" spans="1:6" x14ac:dyDescent="0.35">
      <c r="A324" t="s">
        <v>451</v>
      </c>
      <c r="B324" t="s">
        <v>452</v>
      </c>
      <c r="C324" t="s">
        <v>83</v>
      </c>
      <c r="F324" s="1" t="str">
        <f>CHAR(34)&amp;Tabela1[[#This Row],[Mal (Original)]]&amp;CHAR(34)&amp;CHAR(58)&amp;CHAR(34)&amp;Tabela1[[#This Row],[Bem]]&amp;CHAR(34)&amp;CHAR(44)</f>
        <v>"Sinop, Mato Grosso":"Brazil",</v>
      </c>
    </row>
    <row r="325" spans="1:6" x14ac:dyDescent="0.35">
      <c r="A325" t="s">
        <v>453</v>
      </c>
      <c r="B325" t="s">
        <v>453</v>
      </c>
      <c r="C325" t="s">
        <v>15</v>
      </c>
      <c r="F325" s="1" t="str">
        <f>CHAR(34)&amp;Tabela1[[#This Row],[Mal (Original)]]&amp;CHAR(34)&amp;CHAR(58)&amp;CHAR(34)&amp;Tabela1[[#This Row],[Bem]]&amp;CHAR(34)&amp;CHAR(44)</f>
        <v>"Melbourne":"Australia",</v>
      </c>
    </row>
    <row r="326" spans="1:6" x14ac:dyDescent="0.35">
      <c r="A326" t="s">
        <v>454</v>
      </c>
      <c r="B326" t="s">
        <v>454</v>
      </c>
      <c r="C326" t="s">
        <v>44</v>
      </c>
      <c r="F326" s="1" t="str">
        <f>CHAR(34)&amp;Tabela1[[#This Row],[Mal (Original)]]&amp;CHAR(34)&amp;CHAR(58)&amp;CHAR(34)&amp;Tabela1[[#This Row],[Bem]]&amp;CHAR(34)&amp;CHAR(44)</f>
        <v>"Mendoza":"Argentina",</v>
      </c>
    </row>
    <row r="327" spans="1:6" x14ac:dyDescent="0.35">
      <c r="A327" t="s">
        <v>455</v>
      </c>
      <c r="B327" t="s">
        <v>455</v>
      </c>
      <c r="C327" t="s">
        <v>44</v>
      </c>
      <c r="F327" s="1" t="str">
        <f>CHAR(34)&amp;Tabela1[[#This Row],[Mal (Original)]]&amp;CHAR(34)&amp;CHAR(58)&amp;CHAR(34)&amp;Tabela1[[#This Row],[Bem]]&amp;CHAR(34)&amp;CHAR(44)</f>
        <v>"Merlo":"Argentina",</v>
      </c>
    </row>
    <row r="328" spans="1:6" x14ac:dyDescent="0.35">
      <c r="A328" t="s">
        <v>456</v>
      </c>
      <c r="B328" t="s">
        <v>456</v>
      </c>
      <c r="C328" t="s">
        <v>25</v>
      </c>
      <c r="F328" s="1" t="str">
        <f>CHAR(34)&amp;Tabela1[[#This Row],[Mal (Original)]]&amp;CHAR(34)&amp;CHAR(58)&amp;CHAR(34)&amp;Tabela1[[#This Row],[Bem]]&amp;CHAR(34)&amp;CHAR(44)</f>
        <v>"Messina":"Italy",</v>
      </c>
    </row>
    <row r="329" spans="1:6" x14ac:dyDescent="0.35">
      <c r="A329" t="s">
        <v>457</v>
      </c>
      <c r="B329" t="s">
        <v>458</v>
      </c>
      <c r="C329" t="s">
        <v>23</v>
      </c>
      <c r="F329" s="1" t="str">
        <f>CHAR(34)&amp;Tabela1[[#This Row],[Mal (Original)]]&amp;CHAR(34)&amp;CHAR(58)&amp;CHAR(34)&amp;Tabela1[[#This Row],[Bem]]&amp;CHAR(34)&amp;CHAR(44)</f>
        <v>"Grayling, MI":"United States",</v>
      </c>
    </row>
    <row r="330" spans="1:6" x14ac:dyDescent="0.35">
      <c r="A330" t="s">
        <v>459</v>
      </c>
      <c r="B330" t="s">
        <v>459</v>
      </c>
      <c r="C330" t="s">
        <v>23</v>
      </c>
      <c r="F330" s="1" t="str">
        <f>CHAR(34)&amp;Tabela1[[#This Row],[Mal (Original)]]&amp;CHAR(34)&amp;CHAR(58)&amp;CHAR(34)&amp;Tabela1[[#This Row],[Bem]]&amp;CHAR(34)&amp;CHAR(44)</f>
        <v>"Miami":"United States",</v>
      </c>
    </row>
    <row r="331" spans="1:6" x14ac:dyDescent="0.35">
      <c r="A331" t="s">
        <v>460</v>
      </c>
      <c r="B331" t="s">
        <v>461</v>
      </c>
      <c r="C331" t="s">
        <v>23</v>
      </c>
      <c r="F331" s="1" t="str">
        <f>CHAR(34)&amp;Tabela1[[#This Row],[Mal (Original)]]&amp;CHAR(34)&amp;CHAR(58)&amp;CHAR(34)&amp;Tabela1[[#This Row],[Bem]]&amp;CHAR(34)&amp;CHAR(44)</f>
        <v>"Detroit, Michigan":"United States",</v>
      </c>
    </row>
    <row r="332" spans="1:6" x14ac:dyDescent="0.35">
      <c r="A332" t="s">
        <v>462</v>
      </c>
      <c r="B332" t="s">
        <v>462</v>
      </c>
      <c r="C332" t="s">
        <v>25</v>
      </c>
      <c r="F332" s="1" t="str">
        <f>CHAR(34)&amp;Tabela1[[#This Row],[Mal (Original)]]&amp;CHAR(34)&amp;CHAR(58)&amp;CHAR(34)&amp;Tabela1[[#This Row],[Bem]]&amp;CHAR(34)&amp;CHAR(44)</f>
        <v>"Milano":"Italy",</v>
      </c>
    </row>
    <row r="333" spans="1:6" x14ac:dyDescent="0.35">
      <c r="A333" t="s">
        <v>463</v>
      </c>
      <c r="B333" t="s">
        <v>463</v>
      </c>
      <c r="C333" t="s">
        <v>23</v>
      </c>
      <c r="F333" s="1" t="str">
        <f>CHAR(34)&amp;Tabela1[[#This Row],[Mal (Original)]]&amp;CHAR(34)&amp;CHAR(58)&amp;CHAR(34)&amp;Tabela1[[#This Row],[Bem]]&amp;CHAR(34)&amp;CHAR(44)</f>
        <v>"Mineola":"United States",</v>
      </c>
    </row>
    <row r="334" spans="1:6" x14ac:dyDescent="0.35">
      <c r="A334" t="s">
        <v>464</v>
      </c>
      <c r="B334" t="s">
        <v>464</v>
      </c>
      <c r="C334" t="s">
        <v>71</v>
      </c>
      <c r="F334" s="1" t="str">
        <f>CHAR(34)&amp;Tabela1[[#This Row],[Mal (Original)]]&amp;CHAR(34)&amp;CHAR(58)&amp;CHAR(34)&amp;Tabela1[[#This Row],[Bem]]&amp;CHAR(34)&amp;CHAR(44)</f>
        <v>"Minsk":"Belarus",</v>
      </c>
    </row>
    <row r="335" spans="1:6" x14ac:dyDescent="0.35">
      <c r="A335" t="s">
        <v>465</v>
      </c>
      <c r="B335" t="s">
        <v>466</v>
      </c>
      <c r="C335" t="s">
        <v>23</v>
      </c>
      <c r="F335" s="1" t="str">
        <f>CHAR(34)&amp;Tabela1[[#This Row],[Mal (Original)]]&amp;CHAR(34)&amp;CHAR(58)&amp;CHAR(34)&amp;Tabela1[[#This Row],[Bem]]&amp;CHAR(34)&amp;CHAR(44)</f>
        <v>"Minneapolis, MN":"United States",</v>
      </c>
    </row>
    <row r="336" spans="1:6" x14ac:dyDescent="0.35">
      <c r="A336" t="s">
        <v>467</v>
      </c>
      <c r="B336" t="s">
        <v>468</v>
      </c>
      <c r="C336" t="s">
        <v>23</v>
      </c>
      <c r="F336" s="1" t="str">
        <f>CHAR(34)&amp;Tabela1[[#This Row],[Mal (Original)]]&amp;CHAR(34)&amp;CHAR(58)&amp;CHAR(34)&amp;Tabela1[[#This Row],[Bem]]&amp;CHAR(34)&amp;CHAR(44)</f>
        <v>"St. Louis, MO":"United States",</v>
      </c>
    </row>
    <row r="337" spans="1:6" x14ac:dyDescent="0.35">
      <c r="A337" t="s">
        <v>469</v>
      </c>
      <c r="B337" t="s">
        <v>470</v>
      </c>
      <c r="C337" t="s">
        <v>177</v>
      </c>
      <c r="F337" s="1" t="str">
        <f>CHAR(34)&amp;Tabela1[[#This Row],[Mal (Original)]]&amp;CHAR(34)&amp;CHAR(58)&amp;CHAR(34)&amp;Tabela1[[#This Row],[Bem]]&amp;CHAR(34)&amp;CHAR(44)</f>
        <v>"Chisinau, Moldova":"Moldova, Republic of",</v>
      </c>
    </row>
    <row r="338" spans="1:6" x14ac:dyDescent="0.35">
      <c r="A338" t="s">
        <v>471</v>
      </c>
      <c r="B338" s="35" t="s">
        <v>471</v>
      </c>
      <c r="C338" s="35" t="s">
        <v>25</v>
      </c>
      <c r="F338" s="1" t="str">
        <f>CHAR(34)&amp;Tabela1[[#This Row],[Mal (Original)]]&amp;CHAR(34)&amp;CHAR(58)&amp;CHAR(34)&amp;Tabela1[[#This Row],[Bem]]&amp;CHAR(34)&amp;CHAR(44)</f>
        <v>"Monselice":"Italy",</v>
      </c>
    </row>
    <row r="339" spans="1:6" x14ac:dyDescent="0.35">
      <c r="A339" t="s">
        <v>472</v>
      </c>
      <c r="B339" t="s">
        <v>472</v>
      </c>
      <c r="C339" t="s">
        <v>25</v>
      </c>
      <c r="F339" s="1" t="str">
        <f>CHAR(34)&amp;Tabela1[[#This Row],[Mal (Original)]]&amp;CHAR(34)&amp;CHAR(58)&amp;CHAR(34)&amp;Tabela1[[#This Row],[Bem]]&amp;CHAR(34)&amp;CHAR(44)</f>
        <v>"Monterotondo":"Italy",</v>
      </c>
    </row>
    <row r="340" spans="1:6" x14ac:dyDescent="0.35">
      <c r="A340" t="s">
        <v>473</v>
      </c>
      <c r="B340" t="s">
        <v>473</v>
      </c>
      <c r="C340" t="s">
        <v>278</v>
      </c>
      <c r="F340" s="1" t="str">
        <f>CHAR(34)&amp;Tabela1[[#This Row],[Mal (Original)]]&amp;CHAR(34)&amp;CHAR(58)&amp;CHAR(34)&amp;Tabela1[[#This Row],[Bem]]&amp;CHAR(34)&amp;CHAR(44)</f>
        <v>"Montijo":"Portugal",</v>
      </c>
    </row>
    <row r="341" spans="1:6" x14ac:dyDescent="0.35">
      <c r="A341" t="s">
        <v>474</v>
      </c>
      <c r="B341" t="s">
        <v>474</v>
      </c>
      <c r="C341" t="s">
        <v>17</v>
      </c>
      <c r="F341" s="1" t="str">
        <f>CHAR(34)&amp;Tabela1[[#This Row],[Mal (Original)]]&amp;CHAR(34)&amp;CHAR(58)&amp;CHAR(34)&amp;Tabela1[[#This Row],[Bem]]&amp;CHAR(34)&amp;CHAR(44)</f>
        <v>"Monto":"France",</v>
      </c>
    </row>
    <row r="342" spans="1:6" x14ac:dyDescent="0.35">
      <c r="A342" t="s">
        <v>475</v>
      </c>
      <c r="B342" t="s">
        <v>475</v>
      </c>
      <c r="C342" t="s">
        <v>17</v>
      </c>
      <c r="F342" s="1" t="str">
        <f>CHAR(34)&amp;Tabela1[[#This Row],[Mal (Original)]]&amp;CHAR(34)&amp;CHAR(58)&amp;CHAR(34)&amp;Tabela1[[#This Row],[Bem]]&amp;CHAR(34)&amp;CHAR(44)</f>
        <v>"Montpellier":"France",</v>
      </c>
    </row>
    <row r="343" spans="1:6" x14ac:dyDescent="0.35">
      <c r="A343" t="s">
        <v>476</v>
      </c>
      <c r="B343" t="s">
        <v>476</v>
      </c>
      <c r="C343" t="s">
        <v>146</v>
      </c>
      <c r="F343" s="1" t="str">
        <f>CHAR(34)&amp;Tabela1[[#This Row],[Mal (Original)]]&amp;CHAR(34)&amp;CHAR(58)&amp;CHAR(34)&amp;Tabela1[[#This Row],[Bem]]&amp;CHAR(34)&amp;CHAR(44)</f>
        <v>"Montreal":"Canada",</v>
      </c>
    </row>
    <row r="344" spans="1:6" x14ac:dyDescent="0.35">
      <c r="A344" t="s">
        <v>477</v>
      </c>
      <c r="B344" t="s">
        <v>477</v>
      </c>
      <c r="C344" t="s">
        <v>131</v>
      </c>
      <c r="F344" s="1" t="str">
        <f>CHAR(34)&amp;Tabela1[[#This Row],[Mal (Original)]]&amp;CHAR(34)&amp;CHAR(58)&amp;CHAR(34)&amp;Tabela1[[#This Row],[Bem]]&amp;CHAR(34)&amp;CHAR(44)</f>
        <v>"Moravska Trebova":"Czech Republic",</v>
      </c>
    </row>
    <row r="345" spans="1:6" x14ac:dyDescent="0.35">
      <c r="A345" t="s">
        <v>478</v>
      </c>
      <c r="B345" t="s">
        <v>478</v>
      </c>
      <c r="C345" t="s">
        <v>284</v>
      </c>
      <c r="F345" s="1" t="str">
        <f>CHAR(34)&amp;Tabela1[[#This Row],[Mal (Original)]]&amp;CHAR(34)&amp;CHAR(58)&amp;CHAR(34)&amp;Tabela1[[#This Row],[Bem]]&amp;CHAR(34)&amp;CHAR(44)</f>
        <v>"Moscow":"Russian Federation",</v>
      </c>
    </row>
    <row r="346" spans="1:6" x14ac:dyDescent="0.35">
      <c r="A346" t="s">
        <v>479</v>
      </c>
      <c r="B346" t="s">
        <v>480</v>
      </c>
      <c r="C346" t="s">
        <v>23</v>
      </c>
      <c r="F346" s="1" t="str">
        <f>CHAR(34)&amp;Tabela1[[#This Row],[Mal (Original)]]&amp;CHAR(34)&amp;CHAR(58)&amp;CHAR(34)&amp;Tabela1[[#This Row],[Bem]]&amp;CHAR(34)&amp;CHAR(44)</f>
        <v>"Hattiesburg, MS":"United States",</v>
      </c>
    </row>
    <row r="347" spans="1:6" x14ac:dyDescent="0.35">
      <c r="A347" t="s">
        <v>481</v>
      </c>
      <c r="B347" t="s">
        <v>481</v>
      </c>
      <c r="C347" t="s">
        <v>11</v>
      </c>
      <c r="F347" s="1" t="str">
        <f>CHAR(34)&amp;Tabela1[[#This Row],[Mal (Original)]]&amp;CHAR(34)&amp;CHAR(58)&amp;CHAR(34)&amp;Tabela1[[#This Row],[Bem]]&amp;CHAR(34)&amp;CHAR(44)</f>
        <v>"Muenster":"Germany",</v>
      </c>
    </row>
    <row r="348" spans="1:6" x14ac:dyDescent="0.35">
      <c r="A348" t="s">
        <v>482</v>
      </c>
      <c r="B348" t="s">
        <v>482</v>
      </c>
      <c r="C348" t="s">
        <v>85</v>
      </c>
      <c r="F348" s="1" t="str">
        <f>CHAR(34)&amp;Tabela1[[#This Row],[Mal (Original)]]&amp;CHAR(34)&amp;CHAR(58)&amp;CHAR(34)&amp;Tabela1[[#This Row],[Bem]]&amp;CHAR(34)&amp;CHAR(44)</f>
        <v>"Mumbai":"India",</v>
      </c>
    </row>
    <row r="349" spans="1:6" x14ac:dyDescent="0.35">
      <c r="A349" t="s">
        <v>483</v>
      </c>
      <c r="B349" t="s">
        <v>483</v>
      </c>
      <c r="C349" t="s">
        <v>11</v>
      </c>
      <c r="F349" s="1" t="str">
        <f>CHAR(34)&amp;Tabela1[[#This Row],[Mal (Original)]]&amp;CHAR(34)&amp;CHAR(58)&amp;CHAR(34)&amp;Tabela1[[#This Row],[Bem]]&amp;CHAR(34)&amp;CHAR(44)</f>
        <v>"Munich":"Germany",</v>
      </c>
    </row>
    <row r="350" spans="1:6" x14ac:dyDescent="0.35">
      <c r="A350" t="s">
        <v>484</v>
      </c>
      <c r="B350" t="s">
        <v>484</v>
      </c>
      <c r="C350" t="s">
        <v>23</v>
      </c>
      <c r="F350" s="1" t="str">
        <f>CHAR(34)&amp;Tabela1[[#This Row],[Mal (Original)]]&amp;CHAR(34)&amp;CHAR(58)&amp;CHAR(34)&amp;Tabela1[[#This Row],[Bem]]&amp;CHAR(34)&amp;CHAR(44)</f>
        <v>"Murrieta":"United States",</v>
      </c>
    </row>
    <row r="351" spans="1:6" x14ac:dyDescent="0.35">
      <c r="A351" t="s">
        <v>485</v>
      </c>
      <c r="B351" t="s">
        <v>485</v>
      </c>
      <c r="C351" t="s">
        <v>85</v>
      </c>
      <c r="F351" s="1" t="str">
        <f>CHAR(34)&amp;Tabela1[[#This Row],[Mal (Original)]]&amp;CHAR(34)&amp;CHAR(58)&amp;CHAR(34)&amp;Tabela1[[#This Row],[Bem]]&amp;CHAR(34)&amp;CHAR(44)</f>
        <v>"Mysore":"India",</v>
      </c>
    </row>
    <row r="352" spans="1:6" x14ac:dyDescent="0.35">
      <c r="A352" t="s">
        <v>486</v>
      </c>
      <c r="B352" t="s">
        <v>486</v>
      </c>
      <c r="C352" t="s">
        <v>11</v>
      </c>
      <c r="F352" s="1" t="str">
        <f>CHAR(34)&amp;Tabela1[[#This Row],[Mal (Original)]]&amp;CHAR(34)&amp;CHAR(58)&amp;CHAR(34)&amp;Tabela1[[#This Row],[Bem]]&amp;CHAR(34)&amp;CHAR(44)</f>
        <v>"M�nchengladbach":"Germany",</v>
      </c>
    </row>
    <row r="353" spans="1:6" x14ac:dyDescent="0.35">
      <c r="A353" t="s">
        <v>487</v>
      </c>
      <c r="B353" t="s">
        <v>487</v>
      </c>
      <c r="C353" t="s">
        <v>275</v>
      </c>
      <c r="F353" s="1" t="str">
        <f>CHAR(34)&amp;Tabela1[[#This Row],[Mal (Original)]]&amp;CHAR(34)&amp;CHAR(58)&amp;CHAR(34)&amp;Tabela1[[#This Row],[Bem]]&amp;CHAR(34)&amp;CHAR(44)</f>
        <v>"Nagoya":"Japan",</v>
      </c>
    </row>
    <row r="354" spans="1:6" x14ac:dyDescent="0.35">
      <c r="A354" t="s">
        <v>488</v>
      </c>
      <c r="B354" t="s">
        <v>488</v>
      </c>
      <c r="C354" t="s">
        <v>489</v>
      </c>
      <c r="F354" s="1" t="str">
        <f>CHAR(34)&amp;Tabela1[[#This Row],[Mal (Original)]]&amp;CHAR(34)&amp;CHAR(58)&amp;CHAR(34)&amp;Tabela1[[#This Row],[Bem]]&amp;CHAR(34)&amp;CHAR(44)</f>
        <v>"Namangan":"Uzbekistan",</v>
      </c>
    </row>
    <row r="355" spans="1:6" x14ac:dyDescent="0.35">
      <c r="A355" t="s">
        <v>490</v>
      </c>
      <c r="B355" t="s">
        <v>490</v>
      </c>
      <c r="C355" t="s">
        <v>124</v>
      </c>
      <c r="F355" s="1" t="str">
        <f>CHAR(34)&amp;Tabela1[[#This Row],[Mal (Original)]]&amp;CHAR(34)&amp;CHAR(58)&amp;CHAR(34)&amp;Tabela1[[#This Row],[Bem]]&amp;CHAR(34)&amp;CHAR(44)</f>
        <v>"Namur":"Belgium",</v>
      </c>
    </row>
    <row r="356" spans="1:6" x14ac:dyDescent="0.35">
      <c r="A356" t="s">
        <v>491</v>
      </c>
      <c r="B356" t="s">
        <v>492</v>
      </c>
      <c r="C356" t="s">
        <v>23</v>
      </c>
      <c r="F356" s="1" t="str">
        <f>CHAR(34)&amp;Tabela1[[#This Row],[Mal (Original)]]&amp;CHAR(34)&amp;CHAR(58)&amp;CHAR(34)&amp;Tabela1[[#This Row],[Bem]]&amp;CHAR(34)&amp;CHAR(44)</f>
        <v>"Wilmington, NC":"United States",</v>
      </c>
    </row>
    <row r="357" spans="1:6" x14ac:dyDescent="0.35">
      <c r="A357" t="s">
        <v>493</v>
      </c>
      <c r="B357" t="s">
        <v>493</v>
      </c>
      <c r="C357" t="s">
        <v>17</v>
      </c>
      <c r="F357" s="1" t="str">
        <f>CHAR(34)&amp;Tabela1[[#This Row],[Mal (Original)]]&amp;CHAR(34)&amp;CHAR(58)&amp;CHAR(34)&amp;Tabela1[[#This Row],[Bem]]&amp;CHAR(34)&amp;CHAR(44)</f>
        <v>"Neuilly-sur-Seine":"France",</v>
      </c>
    </row>
    <row r="358" spans="1:6" x14ac:dyDescent="0.35">
      <c r="A358" t="s">
        <v>494</v>
      </c>
      <c r="B358" t="s">
        <v>494</v>
      </c>
      <c r="C358" t="s">
        <v>54</v>
      </c>
      <c r="F358" s="1" t="str">
        <f>CHAR(34)&amp;Tabela1[[#This Row],[Mal (Original)]]&amp;CHAR(34)&amp;CHAR(58)&amp;CHAR(34)&amp;Tabela1[[#This Row],[Bem]]&amp;CHAR(34)&amp;CHAR(44)</f>
        <v>"New Plymouth":"New Zealand",</v>
      </c>
    </row>
    <row r="359" spans="1:6" x14ac:dyDescent="0.35">
      <c r="A359" t="s">
        <v>495</v>
      </c>
      <c r="B359" t="s">
        <v>495</v>
      </c>
      <c r="C359" t="s">
        <v>167</v>
      </c>
      <c r="F359" s="1" t="str">
        <f>CHAR(34)&amp;Tabela1[[#This Row],[Mal (Original)]]&amp;CHAR(34)&amp;CHAR(58)&amp;CHAR(34)&amp;Tabela1[[#This Row],[Bem]]&amp;CHAR(34)&amp;CHAR(44)</f>
        <v>"New Taipei City":"Taiwan, Province of China",</v>
      </c>
    </row>
    <row r="360" spans="1:6" x14ac:dyDescent="0.35">
      <c r="A360" t="s">
        <v>496</v>
      </c>
      <c r="B360" t="s">
        <v>496</v>
      </c>
      <c r="C360" t="s">
        <v>23</v>
      </c>
      <c r="F360" s="1" t="str">
        <f>CHAR(34)&amp;Tabela1[[#This Row],[Mal (Original)]]&amp;CHAR(34)&amp;CHAR(58)&amp;CHAR(34)&amp;Tabela1[[#This Row],[Bem]]&amp;CHAR(34)&amp;CHAR(44)</f>
        <v>"New York":"United States",</v>
      </c>
    </row>
    <row r="361" spans="1:6" x14ac:dyDescent="0.35">
      <c r="A361" t="s">
        <v>497</v>
      </c>
      <c r="B361" t="s">
        <v>497</v>
      </c>
      <c r="C361" t="s">
        <v>23</v>
      </c>
      <c r="F361" s="1" t="str">
        <f>CHAR(34)&amp;Tabela1[[#This Row],[Mal (Original)]]&amp;CHAR(34)&amp;CHAR(58)&amp;CHAR(34)&amp;Tabela1[[#This Row],[Bem]]&amp;CHAR(34)&amp;CHAR(44)</f>
        <v>"New York City":"United States",</v>
      </c>
    </row>
    <row r="362" spans="1:6" x14ac:dyDescent="0.35">
      <c r="A362" t="s">
        <v>498</v>
      </c>
      <c r="B362" t="s">
        <v>498</v>
      </c>
      <c r="C362" t="s">
        <v>23</v>
      </c>
      <c r="F362" s="1" t="str">
        <f>CHAR(34)&amp;Tabela1[[#This Row],[Mal (Original)]]&amp;CHAR(34)&amp;CHAR(58)&amp;CHAR(34)&amp;Tabela1[[#This Row],[Bem]]&amp;CHAR(34)&amp;CHAR(44)</f>
        <v>"New York New York":"United States",</v>
      </c>
    </row>
    <row r="363" spans="1:6" x14ac:dyDescent="0.35">
      <c r="A363" t="s">
        <v>499</v>
      </c>
      <c r="B363" t="s">
        <v>499</v>
      </c>
      <c r="C363" t="s">
        <v>93</v>
      </c>
      <c r="F363" s="1" t="str">
        <f>CHAR(34)&amp;Tabela1[[#This Row],[Mal (Original)]]&amp;CHAR(34)&amp;CHAR(58)&amp;CHAR(34)&amp;Tabela1[[#This Row],[Bem]]&amp;CHAR(34)&amp;CHAR(44)</f>
        <v>"Newcastle upon Tyne":"United Kingdom",</v>
      </c>
    </row>
    <row r="364" spans="1:6" x14ac:dyDescent="0.35">
      <c r="A364" t="s">
        <v>500</v>
      </c>
      <c r="B364" t="s">
        <v>500</v>
      </c>
      <c r="C364" t="s">
        <v>146</v>
      </c>
      <c r="F364" s="1" t="str">
        <f>CHAR(34)&amp;Tabela1[[#This Row],[Mal (Original)]]&amp;CHAR(34)&amp;CHAR(58)&amp;CHAR(34)&amp;Tabela1[[#This Row],[Bem]]&amp;CHAR(34)&amp;CHAR(44)</f>
        <v>"Newmarket":"Canada",</v>
      </c>
    </row>
    <row r="365" spans="1:6" x14ac:dyDescent="0.35">
      <c r="A365" t="s">
        <v>501</v>
      </c>
      <c r="B365" t="s">
        <v>501</v>
      </c>
      <c r="C365" t="s">
        <v>23</v>
      </c>
      <c r="F365" s="1" t="str">
        <f>CHAR(34)&amp;Tabela1[[#This Row],[Mal (Original)]]&amp;CHAR(34)&amp;CHAR(58)&amp;CHAR(34)&amp;Tabela1[[#This Row],[Bem]]&amp;CHAR(34)&amp;CHAR(44)</f>
        <v>"Newport":"United States",</v>
      </c>
    </row>
    <row r="366" spans="1:6" x14ac:dyDescent="0.35">
      <c r="A366" t="s">
        <v>502</v>
      </c>
      <c r="B366" t="s">
        <v>502</v>
      </c>
      <c r="C366" t="s">
        <v>17</v>
      </c>
      <c r="F366" s="1" t="str">
        <f>CHAR(34)&amp;Tabela1[[#This Row],[Mal (Original)]]&amp;CHAR(34)&amp;CHAR(58)&amp;CHAR(34)&amp;Tabela1[[#This Row],[Bem]]&amp;CHAR(34)&amp;CHAR(44)</f>
        <v>"NIMES":"France",</v>
      </c>
    </row>
    <row r="367" spans="1:6" x14ac:dyDescent="0.35">
      <c r="A367" t="s">
        <v>503</v>
      </c>
      <c r="B367" t="s">
        <v>503</v>
      </c>
      <c r="C367" t="s">
        <v>275</v>
      </c>
      <c r="F367" s="1" t="str">
        <f>CHAR(34)&amp;Tabela1[[#This Row],[Mal (Original)]]&amp;CHAR(34)&amp;CHAR(58)&amp;CHAR(34)&amp;Tabela1[[#This Row],[Bem]]&amp;CHAR(34)&amp;CHAR(44)</f>
        <v>"nishinomiya":"Japan",</v>
      </c>
    </row>
    <row r="368" spans="1:6" x14ac:dyDescent="0.35">
      <c r="A368" t="s">
        <v>504</v>
      </c>
      <c r="B368" t="s">
        <v>505</v>
      </c>
      <c r="C368" t="s">
        <v>23</v>
      </c>
      <c r="F368" s="1" t="str">
        <f>CHAR(34)&amp;Tabela1[[#This Row],[Mal (Original)]]&amp;CHAR(34)&amp;CHAR(58)&amp;CHAR(34)&amp;Tabela1[[#This Row],[Bem]]&amp;CHAR(34)&amp;CHAR(44)</f>
        <v>"Hoboken, NJ":"United States",</v>
      </c>
    </row>
    <row r="369" spans="1:6" x14ac:dyDescent="0.35">
      <c r="A369" t="s">
        <v>506</v>
      </c>
      <c r="B369" t="s">
        <v>506</v>
      </c>
      <c r="C369" t="s">
        <v>17</v>
      </c>
      <c r="F369" s="1" t="str">
        <f>CHAR(34)&amp;Tabela1[[#This Row],[Mal (Original)]]&amp;CHAR(34)&amp;CHAR(58)&amp;CHAR(34)&amp;Tabela1[[#This Row],[Bem]]&amp;CHAR(34)&amp;CHAR(44)</f>
        <v>"Nogent sur marne":"France",</v>
      </c>
    </row>
    <row r="370" spans="1:6" x14ac:dyDescent="0.35">
      <c r="A370" t="s">
        <v>507</v>
      </c>
      <c r="B370" t="s">
        <v>508</v>
      </c>
      <c r="C370" t="s">
        <v>93</v>
      </c>
      <c r="F370" s="1" t="str">
        <f>CHAR(34)&amp;Tabela1[[#This Row],[Mal (Original)]]&amp;CHAR(34)&amp;CHAR(58)&amp;CHAR(34)&amp;Tabela1[[#This Row],[Bem]]&amp;CHAR(34)&amp;CHAR(44)</f>
        <v>"Norwich, Norfolk":"United Kingdom",</v>
      </c>
    </row>
    <row r="371" spans="1:6" x14ac:dyDescent="0.35">
      <c r="A371" t="s">
        <v>509</v>
      </c>
      <c r="B371" t="s">
        <v>510</v>
      </c>
      <c r="C371" t="s">
        <v>23</v>
      </c>
      <c r="F371" s="1" t="str">
        <f>CHAR(34)&amp;Tabela1[[#This Row],[Mal (Original)]]&amp;CHAR(34)&amp;CHAR(58)&amp;CHAR(34)&amp;Tabela1[[#This Row],[Bem]]&amp;CHAR(34)&amp;CHAR(44)</f>
        <v>"Brevard, North Carolina":"United States",</v>
      </c>
    </row>
    <row r="372" spans="1:6" x14ac:dyDescent="0.35">
      <c r="A372" t="s">
        <v>511</v>
      </c>
      <c r="B372" t="s">
        <v>512</v>
      </c>
      <c r="C372" t="s">
        <v>284</v>
      </c>
      <c r="F372" s="1" t="str">
        <f>CHAR(34)&amp;Tabela1[[#This Row],[Mal (Original)]]&amp;CHAR(34)&amp;CHAR(58)&amp;CHAR(34)&amp;Tabela1[[#This Row],[Bem]]&amp;CHAR(34)&amp;CHAR(44)</f>
        <v>"Vladikavkaz, North-Ossetia":"Russian Federation",</v>
      </c>
    </row>
    <row r="373" spans="1:6" x14ac:dyDescent="0.35">
      <c r="A373" t="s">
        <v>513</v>
      </c>
      <c r="B373" t="s">
        <v>513</v>
      </c>
      <c r="C373" t="s">
        <v>93</v>
      </c>
      <c r="F373" s="1" t="str">
        <f>CHAR(34)&amp;Tabela1[[#This Row],[Mal (Original)]]&amp;CHAR(34)&amp;CHAR(58)&amp;CHAR(34)&amp;Tabela1[[#This Row],[Bem]]&amp;CHAR(34)&amp;CHAR(44)</f>
        <v>"Norwich":"United Kingdom",</v>
      </c>
    </row>
    <row r="374" spans="1:6" x14ac:dyDescent="0.35">
      <c r="A374" t="s">
        <v>514</v>
      </c>
      <c r="B374" t="s">
        <v>514</v>
      </c>
      <c r="C374" t="s">
        <v>93</v>
      </c>
      <c r="F374" s="1" t="str">
        <f>CHAR(34)&amp;Tabela1[[#This Row],[Mal (Original)]]&amp;CHAR(34)&amp;CHAR(58)&amp;CHAR(34)&amp;Tabela1[[#This Row],[Bem]]&amp;CHAR(34)&amp;CHAR(44)</f>
        <v>"Nottingham":"United Kingdom",</v>
      </c>
    </row>
    <row r="375" spans="1:6" x14ac:dyDescent="0.35">
      <c r="A375" t="s">
        <v>515</v>
      </c>
      <c r="B375" t="s">
        <v>515</v>
      </c>
      <c r="C375" t="s">
        <v>17</v>
      </c>
      <c r="F375" s="1" t="str">
        <f>CHAR(34)&amp;Tabela1[[#This Row],[Mal (Original)]]&amp;CHAR(34)&amp;CHAR(58)&amp;CHAR(34)&amp;Tabela1[[#This Row],[Bem]]&amp;CHAR(34)&amp;CHAR(44)</f>
        <v>"Noumea":"France",</v>
      </c>
    </row>
    <row r="376" spans="1:6" x14ac:dyDescent="0.35">
      <c r="A376" t="s">
        <v>516</v>
      </c>
      <c r="B376" t="s">
        <v>516</v>
      </c>
      <c r="C376" t="s">
        <v>17</v>
      </c>
      <c r="F376" s="1" t="str">
        <f>CHAR(34)&amp;Tabela1[[#This Row],[Mal (Original)]]&amp;CHAR(34)&amp;CHAR(58)&amp;CHAR(34)&amp;Tabela1[[#This Row],[Bem]]&amp;CHAR(34)&amp;CHAR(44)</f>
        <v>"Noum�a":"France",</v>
      </c>
    </row>
    <row r="377" spans="1:6" x14ac:dyDescent="0.35">
      <c r="A377" t="s">
        <v>517</v>
      </c>
      <c r="B377" t="s">
        <v>517</v>
      </c>
      <c r="C377" t="s">
        <v>25</v>
      </c>
      <c r="F377" s="1" t="str">
        <f>CHAR(34)&amp;Tabela1[[#This Row],[Mal (Original)]]&amp;CHAR(34)&amp;CHAR(58)&amp;CHAR(34)&amp;Tabela1[[#This Row],[Bem]]&amp;CHAR(34)&amp;CHAR(44)</f>
        <v>"Novara":"Italy",</v>
      </c>
    </row>
    <row r="378" spans="1:6" x14ac:dyDescent="0.35">
      <c r="A378" t="s">
        <v>518</v>
      </c>
      <c r="B378" t="s">
        <v>518</v>
      </c>
      <c r="C378" t="s">
        <v>81</v>
      </c>
      <c r="F378" s="1" t="str">
        <f>CHAR(34)&amp;Tabela1[[#This Row],[Mal (Original)]]&amp;CHAR(34)&amp;CHAR(58)&amp;CHAR(34)&amp;Tabela1[[#This Row],[Bem]]&amp;CHAR(34)&amp;CHAR(44)</f>
        <v>"Novi Sad":"Serbia",</v>
      </c>
    </row>
    <row r="379" spans="1:6" x14ac:dyDescent="0.35">
      <c r="A379" t="s">
        <v>519</v>
      </c>
      <c r="B379" t="s">
        <v>519</v>
      </c>
      <c r="C379" t="s">
        <v>284</v>
      </c>
      <c r="F379" s="1" t="str">
        <f>CHAR(34)&amp;Tabela1[[#This Row],[Mal (Original)]]&amp;CHAR(34)&amp;CHAR(58)&amp;CHAR(34)&amp;Tabela1[[#This Row],[Bem]]&amp;CHAR(34)&amp;CHAR(44)</f>
        <v>"novosibirsk":"Russian Federation",</v>
      </c>
    </row>
    <row r="380" spans="1:6" x14ac:dyDescent="0.35">
      <c r="A380" t="s">
        <v>520</v>
      </c>
      <c r="B380" t="s">
        <v>520</v>
      </c>
      <c r="C380" t="s">
        <v>489</v>
      </c>
      <c r="F380" s="1" t="str">
        <f>CHAR(34)&amp;Tabela1[[#This Row],[Mal (Original)]]&amp;CHAR(34)&amp;CHAR(58)&amp;CHAR(34)&amp;Tabela1[[#This Row],[Bem]]&amp;CHAR(34)&amp;CHAR(44)</f>
        <v>"Nukus":"Uzbekistan",</v>
      </c>
    </row>
    <row r="381" spans="1:6" x14ac:dyDescent="0.35">
      <c r="A381" t="s">
        <v>521</v>
      </c>
      <c r="B381" t="s">
        <v>521</v>
      </c>
      <c r="C381" t="s">
        <v>11</v>
      </c>
      <c r="F381" s="1" t="str">
        <f>CHAR(34)&amp;Tabela1[[#This Row],[Mal (Original)]]&amp;CHAR(34)&amp;CHAR(58)&amp;CHAR(34)&amp;Tabela1[[#This Row],[Bem]]&amp;CHAR(34)&amp;CHAR(44)</f>
        <v>"Nuremberg":"Germany",</v>
      </c>
    </row>
    <row r="382" spans="1:6" x14ac:dyDescent="0.35">
      <c r="A382" t="s">
        <v>522</v>
      </c>
      <c r="B382" t="s">
        <v>522</v>
      </c>
      <c r="C382" t="s">
        <v>11</v>
      </c>
      <c r="F382" s="1" t="str">
        <f>CHAR(34)&amp;Tabela1[[#This Row],[Mal (Original)]]&amp;CHAR(34)&amp;CHAR(58)&amp;CHAR(34)&amp;Tabela1[[#This Row],[Bem]]&amp;CHAR(34)&amp;CHAR(44)</f>
        <v>"Nurtingen":"Germany",</v>
      </c>
    </row>
    <row r="383" spans="1:6" x14ac:dyDescent="0.35">
      <c r="A383" t="s">
        <v>523</v>
      </c>
      <c r="B383" t="s">
        <v>524</v>
      </c>
      <c r="C383" t="s">
        <v>23</v>
      </c>
      <c r="F383" s="1" t="str">
        <f>CHAR(34)&amp;Tabela1[[#This Row],[Mal (Original)]]&amp;CHAR(34)&amp;CHAR(58)&amp;CHAR(34)&amp;Tabela1[[#This Row],[Bem]]&amp;CHAR(34)&amp;CHAR(44)</f>
        <v>"Merrick, NY":"United States",</v>
      </c>
    </row>
    <row r="384" spans="1:6" x14ac:dyDescent="0.35">
      <c r="A384" t="s">
        <v>525</v>
      </c>
      <c r="B384" t="s">
        <v>525</v>
      </c>
      <c r="C384" t="s">
        <v>146</v>
      </c>
      <c r="F384" s="1" t="str">
        <f>CHAR(34)&amp;Tabela1[[#This Row],[Mal (Original)]]&amp;CHAR(34)&amp;CHAR(58)&amp;CHAR(34)&amp;Tabela1[[#This Row],[Bem]]&amp;CHAR(34)&amp;CHAR(44)</f>
        <v>"Oakville":"Canada",</v>
      </c>
    </row>
    <row r="385" spans="1:6" x14ac:dyDescent="0.35">
      <c r="A385" t="s">
        <v>526</v>
      </c>
      <c r="B385" t="s">
        <v>527</v>
      </c>
      <c r="C385" t="s">
        <v>23</v>
      </c>
      <c r="F385" s="1" t="str">
        <f>CHAR(34)&amp;Tabela1[[#This Row],[Mal (Original)]]&amp;CHAR(34)&amp;CHAR(58)&amp;CHAR(34)&amp;Tabela1[[#This Row],[Bem]]&amp;CHAR(34)&amp;CHAR(44)</f>
        <v>"Medina, OH":"United States",</v>
      </c>
    </row>
    <row r="386" spans="1:6" x14ac:dyDescent="0.35">
      <c r="A386" t="s">
        <v>528</v>
      </c>
      <c r="B386" t="s">
        <v>529</v>
      </c>
      <c r="C386" t="s">
        <v>23</v>
      </c>
      <c r="F386" s="1" t="str">
        <f>CHAR(34)&amp;Tabela1[[#This Row],[Mal (Original)]]&amp;CHAR(34)&amp;CHAR(58)&amp;CHAR(34)&amp;Tabela1[[#This Row],[Bem]]&amp;CHAR(34)&amp;CHAR(44)</f>
        <v>"Massilon, Ohio":"United States",</v>
      </c>
    </row>
    <row r="387" spans="1:6" x14ac:dyDescent="0.35">
      <c r="A387" t="s">
        <v>530</v>
      </c>
      <c r="B387" t="s">
        <v>530</v>
      </c>
      <c r="C387" t="s">
        <v>275</v>
      </c>
      <c r="F387" s="1" t="str">
        <f>CHAR(34)&amp;Tabela1[[#This Row],[Mal (Original)]]&amp;CHAR(34)&amp;CHAR(58)&amp;CHAR(34)&amp;Tabela1[[#This Row],[Bem]]&amp;CHAR(34)&amp;CHAR(44)</f>
        <v>"Okayama":"Japan",</v>
      </c>
    </row>
    <row r="388" spans="1:6" x14ac:dyDescent="0.35">
      <c r="A388" t="s">
        <v>531</v>
      </c>
      <c r="B388" t="s">
        <v>531</v>
      </c>
      <c r="C388" t="s">
        <v>23</v>
      </c>
      <c r="F388" s="1" t="str">
        <f>CHAR(34)&amp;Tabela1[[#This Row],[Mal (Original)]]&amp;CHAR(34)&amp;CHAR(58)&amp;CHAR(34)&amp;Tabela1[[#This Row],[Bem]]&amp;CHAR(34)&amp;CHAR(44)</f>
        <v>"Olathe":"United States",</v>
      </c>
    </row>
    <row r="389" spans="1:6" x14ac:dyDescent="0.35">
      <c r="A389" t="s">
        <v>532</v>
      </c>
      <c r="B389" t="s">
        <v>532</v>
      </c>
      <c r="C389" t="s">
        <v>278</v>
      </c>
      <c r="F389" s="1" t="str">
        <f>CHAR(34)&amp;Tabela1[[#This Row],[Mal (Original)]]&amp;CHAR(34)&amp;CHAR(58)&amp;CHAR(34)&amp;Tabela1[[#This Row],[Bem]]&amp;CHAR(34)&amp;CHAR(44)</f>
        <v>"Oliveira de Azem�is":"Portugal",</v>
      </c>
    </row>
    <row r="390" spans="1:6" x14ac:dyDescent="0.35">
      <c r="A390" t="s">
        <v>533</v>
      </c>
      <c r="B390" t="s">
        <v>533</v>
      </c>
      <c r="C390" t="s">
        <v>23</v>
      </c>
      <c r="F390" s="1" t="str">
        <f>CHAR(34)&amp;Tabela1[[#This Row],[Mal (Original)]]&amp;CHAR(34)&amp;CHAR(58)&amp;CHAR(34)&amp;Tabela1[[#This Row],[Bem]]&amp;CHAR(34)&amp;CHAR(44)</f>
        <v>"Olney":"United States",</v>
      </c>
    </row>
    <row r="391" spans="1:6" x14ac:dyDescent="0.35">
      <c r="A391" t="s">
        <v>534</v>
      </c>
      <c r="B391" t="s">
        <v>534</v>
      </c>
      <c r="C391" t="s">
        <v>23</v>
      </c>
      <c r="F391" s="1" t="str">
        <f>CHAR(34)&amp;Tabela1[[#This Row],[Mal (Original)]]&amp;CHAR(34)&amp;CHAR(58)&amp;CHAR(34)&amp;Tabela1[[#This Row],[Bem]]&amp;CHAR(34)&amp;CHAR(44)</f>
        <v>"Omaha":"United States",</v>
      </c>
    </row>
    <row r="392" spans="1:6" x14ac:dyDescent="0.35">
      <c r="A392" t="s">
        <v>535</v>
      </c>
      <c r="B392" t="s">
        <v>536</v>
      </c>
      <c r="C392" t="s">
        <v>23</v>
      </c>
      <c r="F392" s="1" t="str">
        <f>CHAR(34)&amp;Tabela1[[#This Row],[Mal (Original)]]&amp;CHAR(34)&amp;CHAR(58)&amp;CHAR(34)&amp;Tabela1[[#This Row],[Bem]]&amp;CHAR(34)&amp;CHAR(44)</f>
        <v>"The Dalles, OR":"United States",</v>
      </c>
    </row>
    <row r="393" spans="1:6" x14ac:dyDescent="0.35">
      <c r="A393" t="s">
        <v>537</v>
      </c>
      <c r="B393" t="s">
        <v>537</v>
      </c>
      <c r="C393" t="s">
        <v>538</v>
      </c>
      <c r="F393" s="1" t="str">
        <f>CHAR(34)&amp;Tabela1[[#This Row],[Mal (Original)]]&amp;CHAR(34)&amp;CHAR(58)&amp;CHAR(34)&amp;Tabela1[[#This Row],[Bem]]&amp;CHAR(34)&amp;CHAR(44)</f>
        <v>"oran":"Algeria",</v>
      </c>
    </row>
    <row r="394" spans="1:6" x14ac:dyDescent="0.35">
      <c r="A394" t="s">
        <v>539</v>
      </c>
      <c r="B394" t="s">
        <v>539</v>
      </c>
      <c r="C394" t="s">
        <v>284</v>
      </c>
      <c r="F394" s="1" t="str">
        <f>CHAR(34)&amp;Tabela1[[#This Row],[Mal (Original)]]&amp;CHAR(34)&amp;CHAR(58)&amp;CHAR(34)&amp;Tabela1[[#This Row],[Bem]]&amp;CHAR(34)&amp;CHAR(44)</f>
        <v>"Orenbourg":"Russian Federation",</v>
      </c>
    </row>
    <row r="395" spans="1:6" x14ac:dyDescent="0.35">
      <c r="A395" t="s">
        <v>540</v>
      </c>
      <c r="B395" t="s">
        <v>540</v>
      </c>
      <c r="C395" t="s">
        <v>275</v>
      </c>
      <c r="F395" s="1" t="str">
        <f>CHAR(34)&amp;Tabela1[[#This Row],[Mal (Original)]]&amp;CHAR(34)&amp;CHAR(58)&amp;CHAR(34)&amp;Tabela1[[#This Row],[Bem]]&amp;CHAR(34)&amp;CHAR(44)</f>
        <v>"Osaka":"Japan",</v>
      </c>
    </row>
    <row r="396" spans="1:6" x14ac:dyDescent="0.35">
      <c r="A396" t="s">
        <v>541</v>
      </c>
      <c r="B396" t="s">
        <v>541</v>
      </c>
      <c r="C396" t="s">
        <v>275</v>
      </c>
      <c r="F396" s="1" t="str">
        <f>CHAR(34)&amp;Tabela1[[#This Row],[Mal (Original)]]&amp;CHAR(34)&amp;CHAR(58)&amp;CHAR(34)&amp;Tabela1[[#This Row],[Bem]]&amp;CHAR(34)&amp;CHAR(44)</f>
        <v>"Osaka Japan":"Japan",</v>
      </c>
    </row>
    <row r="397" spans="1:6" x14ac:dyDescent="0.35">
      <c r="A397" t="s">
        <v>542</v>
      </c>
      <c r="B397" t="s">
        <v>542</v>
      </c>
      <c r="C397" t="s">
        <v>131</v>
      </c>
      <c r="F397" s="1" t="str">
        <f>CHAR(34)&amp;Tabela1[[#This Row],[Mal (Original)]]&amp;CHAR(34)&amp;CHAR(58)&amp;CHAR(34)&amp;Tabela1[[#This Row],[Bem]]&amp;CHAR(34)&amp;CHAR(44)</f>
        <v>"Ostrava":"Czech Republic",</v>
      </c>
    </row>
    <row r="398" spans="1:6" x14ac:dyDescent="0.35">
      <c r="A398" t="s">
        <v>543</v>
      </c>
      <c r="B398" t="s">
        <v>543</v>
      </c>
      <c r="C398" t="s">
        <v>131</v>
      </c>
      <c r="F398" s="1" t="str">
        <f>CHAR(34)&amp;Tabela1[[#This Row],[Mal (Original)]]&amp;CHAR(34)&amp;CHAR(58)&amp;CHAR(34)&amp;Tabela1[[#This Row],[Bem]]&amp;CHAR(34)&amp;CHAR(44)</f>
        <v>"Ostrov":"Czech Republic",</v>
      </c>
    </row>
    <row r="399" spans="1:6" x14ac:dyDescent="0.35">
      <c r="A399" t="s">
        <v>544</v>
      </c>
      <c r="B399" t="s">
        <v>544</v>
      </c>
      <c r="C399" t="s">
        <v>425</v>
      </c>
      <c r="F399" s="1" t="str">
        <f>CHAR(34)&amp;Tabela1[[#This Row],[Mal (Original)]]&amp;CHAR(34)&amp;CHAR(58)&amp;CHAR(34)&amp;Tabela1[[#This Row],[Bem]]&amp;CHAR(34)&amp;CHAR(44)</f>
        <v>"Ostrow Wlkp":"Poland",</v>
      </c>
    </row>
    <row r="400" spans="1:6" x14ac:dyDescent="0.35">
      <c r="A400" t="s">
        <v>545</v>
      </c>
      <c r="B400" t="s">
        <v>546</v>
      </c>
      <c r="C400" t="s">
        <v>23</v>
      </c>
      <c r="F400" s="1" t="str">
        <f>CHAR(34)&amp;Tabela1[[#This Row],[Mal (Original)]]&amp;CHAR(34)&amp;CHAR(58)&amp;CHAR(34)&amp;Tabela1[[#This Row],[Bem]]&amp;CHAR(34)&amp;CHAR(44)</f>
        <v>"Pittsburgh, PA":"United States",</v>
      </c>
    </row>
    <row r="401" spans="1:6" x14ac:dyDescent="0.35">
      <c r="A401" t="s">
        <v>547</v>
      </c>
      <c r="B401" t="s">
        <v>548</v>
      </c>
      <c r="C401" t="s">
        <v>23</v>
      </c>
      <c r="F401" s="1" t="str">
        <f>CHAR(34)&amp;Tabela1[[#This Row],[Mal (Original)]]&amp;CHAR(34)&amp;CHAR(58)&amp;CHAR(34)&amp;Tabela1[[#This Row],[Bem]]&amp;CHAR(34)&amp;CHAR(44)</f>
        <v>"Norristown, PA U.S.A.":"United States",</v>
      </c>
    </row>
    <row r="402" spans="1:6" x14ac:dyDescent="0.35">
      <c r="A402" t="s">
        <v>549</v>
      </c>
      <c r="B402" t="s">
        <v>549</v>
      </c>
      <c r="C402" t="s">
        <v>11</v>
      </c>
      <c r="F402" s="1" t="str">
        <f>CHAR(34)&amp;Tabela1[[#This Row],[Mal (Original)]]&amp;CHAR(34)&amp;CHAR(58)&amp;CHAR(34)&amp;Tabela1[[#This Row],[Bem]]&amp;CHAR(34)&amp;CHAR(44)</f>
        <v>"Paderborn":"Germany",</v>
      </c>
    </row>
    <row r="403" spans="1:6" x14ac:dyDescent="0.35">
      <c r="A403" t="s">
        <v>550</v>
      </c>
      <c r="B403" t="s">
        <v>550</v>
      </c>
      <c r="C403" t="s">
        <v>13</v>
      </c>
      <c r="F403" s="1" t="str">
        <f>CHAR(34)&amp;Tabela1[[#This Row],[Mal (Original)]]&amp;CHAR(34)&amp;CHAR(58)&amp;CHAR(34)&amp;Tabela1[[#This Row],[Bem]]&amp;CHAR(34)&amp;CHAR(44)</f>
        <v>"Palma de Mallorca":"Spain",</v>
      </c>
    </row>
    <row r="404" spans="1:6" x14ac:dyDescent="0.35">
      <c r="A404" t="s">
        <v>551</v>
      </c>
      <c r="B404" t="s">
        <v>551</v>
      </c>
      <c r="C404" t="s">
        <v>23</v>
      </c>
      <c r="F404" s="1" t="str">
        <f>CHAR(34)&amp;Tabela1[[#This Row],[Mal (Original)]]&amp;CHAR(34)&amp;CHAR(58)&amp;CHAR(34)&amp;Tabela1[[#This Row],[Bem]]&amp;CHAR(34)&amp;CHAR(44)</f>
        <v>"Palo Alto":"United States",</v>
      </c>
    </row>
    <row r="405" spans="1:6" x14ac:dyDescent="0.35">
      <c r="A405" t="s">
        <v>552</v>
      </c>
      <c r="B405" t="s">
        <v>552</v>
      </c>
      <c r="C405" t="s">
        <v>13</v>
      </c>
      <c r="F405" s="1" t="str">
        <f>CHAR(34)&amp;Tabela1[[#This Row],[Mal (Original)]]&amp;CHAR(34)&amp;CHAR(58)&amp;CHAR(34)&amp;Tabela1[[#This Row],[Bem]]&amp;CHAR(34)&amp;CHAR(44)</f>
        <v>"Pamplona":"Spain",</v>
      </c>
    </row>
    <row r="406" spans="1:6" x14ac:dyDescent="0.35">
      <c r="A406" t="s">
        <v>553</v>
      </c>
      <c r="B406" t="s">
        <v>553</v>
      </c>
      <c r="C406" t="s">
        <v>17</v>
      </c>
      <c r="F406" s="1" t="str">
        <f>CHAR(34)&amp;Tabela1[[#This Row],[Mal (Original)]]&amp;CHAR(34)&amp;CHAR(58)&amp;CHAR(34)&amp;Tabela1[[#This Row],[Bem]]&amp;CHAR(34)&amp;CHAR(44)</f>
        <v>"Paris":"France",</v>
      </c>
    </row>
    <row r="407" spans="1:6" x14ac:dyDescent="0.35">
      <c r="A407" t="s">
        <v>554</v>
      </c>
      <c r="B407" t="s">
        <v>554</v>
      </c>
      <c r="C407" t="s">
        <v>555</v>
      </c>
      <c r="F407" s="1" t="str">
        <f>CHAR(34)&amp;Tabela1[[#This Row],[Mal (Original)]]&amp;CHAR(34)&amp;CHAR(58)&amp;CHAR(34)&amp;Tabela1[[#This Row],[Bem]]&amp;CHAR(34)&amp;CHAR(44)</f>
        <v>"Paysand�":"Uruguay",</v>
      </c>
    </row>
    <row r="408" spans="1:6" x14ac:dyDescent="0.35">
      <c r="A408" t="s">
        <v>556</v>
      </c>
      <c r="B408" t="s">
        <v>556</v>
      </c>
      <c r="C408" t="s">
        <v>278</v>
      </c>
      <c r="F408" s="1" t="str">
        <f>CHAR(34)&amp;Tabela1[[#This Row],[Mal (Original)]]&amp;CHAR(34)&amp;CHAR(58)&amp;CHAR(34)&amp;Tabela1[[#This Row],[Bem]]&amp;CHAR(34)&amp;CHAR(44)</f>
        <v>"Peniche":"Portugal",</v>
      </c>
    </row>
    <row r="409" spans="1:6" x14ac:dyDescent="0.35">
      <c r="A409" t="s">
        <v>557</v>
      </c>
      <c r="B409" t="s">
        <v>557</v>
      </c>
      <c r="C409" t="s">
        <v>15</v>
      </c>
      <c r="F409" s="1" t="str">
        <f>CHAR(34)&amp;Tabela1[[#This Row],[Mal (Original)]]&amp;CHAR(34)&amp;CHAR(58)&amp;CHAR(34)&amp;Tabela1[[#This Row],[Bem]]&amp;CHAR(34)&amp;CHAR(44)</f>
        <v>"Penrith":"Australia",</v>
      </c>
    </row>
    <row r="410" spans="1:6" x14ac:dyDescent="0.35">
      <c r="A410" t="s">
        <v>558</v>
      </c>
      <c r="B410" t="s">
        <v>558</v>
      </c>
      <c r="C410" t="s">
        <v>284</v>
      </c>
      <c r="F410" s="1" t="str">
        <f>CHAR(34)&amp;Tabela1[[#This Row],[Mal (Original)]]&amp;CHAR(34)&amp;CHAR(58)&amp;CHAR(34)&amp;Tabela1[[#This Row],[Bem]]&amp;CHAR(34)&amp;CHAR(44)</f>
        <v>"Penza":"Russian Federation",</v>
      </c>
    </row>
    <row r="411" spans="1:6" x14ac:dyDescent="0.35">
      <c r="A411" t="s">
        <v>559</v>
      </c>
      <c r="B411" t="s">
        <v>559</v>
      </c>
      <c r="C411" t="s">
        <v>97</v>
      </c>
      <c r="F411" s="1" t="str">
        <f>CHAR(34)&amp;Tabela1[[#This Row],[Mal (Original)]]&amp;CHAR(34)&amp;CHAR(58)&amp;CHAR(34)&amp;Tabela1[[#This Row],[Bem]]&amp;CHAR(34)&amp;CHAR(44)</f>
        <v>"Pereira":"Colombia",</v>
      </c>
    </row>
    <row r="412" spans="1:6" x14ac:dyDescent="0.35">
      <c r="A412" t="s">
        <v>560</v>
      </c>
      <c r="B412" t="s">
        <v>561</v>
      </c>
      <c r="C412" t="s">
        <v>83</v>
      </c>
      <c r="F412" s="1" t="str">
        <f>CHAR(34)&amp;Tabela1[[#This Row],[Mal (Original)]]&amp;CHAR(34)&amp;CHAR(58)&amp;CHAR(34)&amp;Tabela1[[#This Row],[Bem]]&amp;CHAR(34)&amp;CHAR(44)</f>
        <v>"Recife, Pernambuco":"Brazil",</v>
      </c>
    </row>
    <row r="413" spans="1:6" x14ac:dyDescent="0.35">
      <c r="A413" t="s">
        <v>562</v>
      </c>
      <c r="B413" t="s">
        <v>562</v>
      </c>
      <c r="C413" t="s">
        <v>15</v>
      </c>
      <c r="F413" s="1" t="str">
        <f>CHAR(34)&amp;Tabela1[[#This Row],[Mal (Original)]]&amp;CHAR(34)&amp;CHAR(58)&amp;CHAR(34)&amp;Tabela1[[#This Row],[Bem]]&amp;CHAR(34)&amp;CHAR(44)</f>
        <v>"Perth":"Australia",</v>
      </c>
    </row>
    <row r="414" spans="1:6" x14ac:dyDescent="0.35">
      <c r="A414" t="s">
        <v>563</v>
      </c>
      <c r="B414" t="s">
        <v>563</v>
      </c>
      <c r="C414" t="s">
        <v>25</v>
      </c>
      <c r="F414" s="1" t="str">
        <f>CHAR(34)&amp;Tabela1[[#This Row],[Mal (Original)]]&amp;CHAR(34)&amp;CHAR(58)&amp;CHAR(34)&amp;Tabela1[[#This Row],[Bem]]&amp;CHAR(34)&amp;CHAR(44)</f>
        <v>"Perugia":"Italy",</v>
      </c>
    </row>
    <row r="415" spans="1:6" x14ac:dyDescent="0.35">
      <c r="A415" t="s">
        <v>564</v>
      </c>
      <c r="B415" t="s">
        <v>564</v>
      </c>
      <c r="C415" t="s">
        <v>25</v>
      </c>
      <c r="F415" s="1" t="str">
        <f>CHAR(34)&amp;Tabela1[[#This Row],[Mal (Original)]]&amp;CHAR(34)&amp;CHAR(58)&amp;CHAR(34)&amp;Tabela1[[#This Row],[Bem]]&amp;CHAR(34)&amp;CHAR(44)</f>
        <v>"Pesaro":"Italy",</v>
      </c>
    </row>
    <row r="416" spans="1:6" x14ac:dyDescent="0.35">
      <c r="A416" t="s">
        <v>565</v>
      </c>
      <c r="B416" t="s">
        <v>565</v>
      </c>
      <c r="C416" t="s">
        <v>25</v>
      </c>
      <c r="F416" s="1" t="str">
        <f>CHAR(34)&amp;Tabela1[[#This Row],[Mal (Original)]]&amp;CHAR(34)&amp;CHAR(58)&amp;CHAR(34)&amp;Tabela1[[#This Row],[Bem]]&amp;CHAR(34)&amp;CHAR(44)</f>
        <v>"Pescara":"Italy",</v>
      </c>
    </row>
    <row r="417" spans="1:6" x14ac:dyDescent="0.35">
      <c r="A417" t="s">
        <v>566</v>
      </c>
      <c r="B417" t="s">
        <v>566</v>
      </c>
      <c r="C417" t="s">
        <v>317</v>
      </c>
      <c r="F417" s="1" t="str">
        <f>CHAR(34)&amp;Tabela1[[#This Row],[Mal (Original)]]&amp;CHAR(34)&amp;CHAR(58)&amp;CHAR(34)&amp;Tabela1[[#This Row],[Bem]]&amp;CHAR(34)&amp;CHAR(44)</f>
        <v>"Petach Tikva":"Israel",</v>
      </c>
    </row>
    <row r="418" spans="1:6" x14ac:dyDescent="0.35">
      <c r="A418" t="s">
        <v>567</v>
      </c>
      <c r="B418" t="s">
        <v>567</v>
      </c>
      <c r="C418" t="s">
        <v>83</v>
      </c>
      <c r="F418" s="1" t="str">
        <f>CHAR(34)&amp;Tabela1[[#This Row],[Mal (Original)]]&amp;CHAR(34)&amp;CHAR(58)&amp;CHAR(34)&amp;Tabela1[[#This Row],[Bem]]&amp;CHAR(34)&amp;CHAR(44)</f>
        <v>"Pilar":"Brazil",</v>
      </c>
    </row>
    <row r="419" spans="1:6" x14ac:dyDescent="0.35">
      <c r="A419" t="s">
        <v>568</v>
      </c>
      <c r="B419" t="s">
        <v>568</v>
      </c>
      <c r="C419" t="s">
        <v>131</v>
      </c>
      <c r="F419" s="1" t="str">
        <f>CHAR(34)&amp;Tabela1[[#This Row],[Mal (Original)]]&amp;CHAR(34)&amp;CHAR(58)&amp;CHAR(34)&amp;Tabela1[[#This Row],[Bem]]&amp;CHAR(34)&amp;CHAR(44)</f>
        <v>"Pilsen":"Czech Republic",</v>
      </c>
    </row>
    <row r="420" spans="1:6" x14ac:dyDescent="0.35">
      <c r="A420" t="s">
        <v>569</v>
      </c>
      <c r="B420" t="s">
        <v>569</v>
      </c>
      <c r="C420" t="s">
        <v>25</v>
      </c>
      <c r="F420" s="1" t="str">
        <f>CHAR(34)&amp;Tabela1[[#This Row],[Mal (Original)]]&amp;CHAR(34)&amp;CHAR(58)&amp;CHAR(34)&amp;Tabela1[[#This Row],[Bem]]&amp;CHAR(34)&amp;CHAR(44)</f>
        <v>"Pisa":"Italy",</v>
      </c>
    </row>
    <row r="421" spans="1:6" x14ac:dyDescent="0.35">
      <c r="A421" t="s">
        <v>570</v>
      </c>
      <c r="B421" t="s">
        <v>570</v>
      </c>
      <c r="C421" t="s">
        <v>63</v>
      </c>
      <c r="F421" s="1" t="str">
        <f>CHAR(34)&amp;Tabela1[[#This Row],[Mal (Original)]]&amp;CHAR(34)&amp;CHAR(58)&amp;CHAR(34)&amp;Tabela1[[#This Row],[Bem]]&amp;CHAR(34)&amp;CHAR(44)</f>
        <v>"Pitesti":"Romania",</v>
      </c>
    </row>
    <row r="422" spans="1:6" x14ac:dyDescent="0.35">
      <c r="A422" t="s">
        <v>571</v>
      </c>
      <c r="B422" t="s">
        <v>571</v>
      </c>
      <c r="C422" t="s">
        <v>63</v>
      </c>
      <c r="F422" s="1" t="str">
        <f>CHAR(34)&amp;Tabela1[[#This Row],[Mal (Original)]]&amp;CHAR(34)&amp;CHAR(58)&amp;CHAR(34)&amp;Tabela1[[#This Row],[Bem]]&amp;CHAR(34)&amp;CHAR(44)</f>
        <v>"Ploiesti":"Romania",</v>
      </c>
    </row>
    <row r="423" spans="1:6" x14ac:dyDescent="0.35">
      <c r="A423" t="s">
        <v>572</v>
      </c>
      <c r="B423" t="s">
        <v>572</v>
      </c>
      <c r="C423" t="s">
        <v>573</v>
      </c>
      <c r="F423" s="1" t="str">
        <f>CHAR(34)&amp;Tabela1[[#This Row],[Mal (Original)]]&amp;CHAR(34)&amp;CHAR(58)&amp;CHAR(34)&amp;Tabela1[[#This Row],[Bem]]&amp;CHAR(34)&amp;CHAR(44)</f>
        <v>"Port au Prince":"Haiti",</v>
      </c>
    </row>
    <row r="424" spans="1:6" x14ac:dyDescent="0.35">
      <c r="A424" t="s">
        <v>574</v>
      </c>
      <c r="B424" t="s">
        <v>574</v>
      </c>
      <c r="C424" t="s">
        <v>243</v>
      </c>
      <c r="F424" s="1" t="str">
        <f>CHAR(34)&amp;Tabela1[[#This Row],[Mal (Original)]]&amp;CHAR(34)&amp;CHAR(58)&amp;CHAR(34)&amp;Tabela1[[#This Row],[Bem]]&amp;CHAR(34)&amp;CHAR(44)</f>
        <v>"Port Elizabeth":"South Africa",</v>
      </c>
    </row>
    <row r="425" spans="1:6" x14ac:dyDescent="0.35">
      <c r="A425" t="s">
        <v>575</v>
      </c>
      <c r="B425" t="s">
        <v>575</v>
      </c>
      <c r="C425" t="s">
        <v>15</v>
      </c>
      <c r="F425" s="1" t="str">
        <f>CHAR(34)&amp;Tabela1[[#This Row],[Mal (Original)]]&amp;CHAR(34)&amp;CHAR(58)&amp;CHAR(34)&amp;Tabela1[[#This Row],[Bem]]&amp;CHAR(34)&amp;CHAR(44)</f>
        <v>"Port Lincoln":"Australia",</v>
      </c>
    </row>
    <row r="426" spans="1:6" x14ac:dyDescent="0.35">
      <c r="A426" t="s">
        <v>576</v>
      </c>
      <c r="B426" t="s">
        <v>576</v>
      </c>
      <c r="C426" t="s">
        <v>15</v>
      </c>
      <c r="F426" s="1" t="str">
        <f>CHAR(34)&amp;Tabela1[[#This Row],[Mal (Original)]]&amp;CHAR(34)&amp;CHAR(58)&amp;CHAR(34)&amp;Tabela1[[#This Row],[Bem]]&amp;CHAR(34)&amp;CHAR(44)</f>
        <v>"Port Pirie":"Australia",</v>
      </c>
    </row>
    <row r="427" spans="1:6" x14ac:dyDescent="0.35">
      <c r="A427" t="s">
        <v>577</v>
      </c>
      <c r="B427" t="s">
        <v>577</v>
      </c>
      <c r="C427" t="s">
        <v>278</v>
      </c>
      <c r="F427" s="1" t="str">
        <f>CHAR(34)&amp;Tabela1[[#This Row],[Mal (Original)]]&amp;CHAR(34)&amp;CHAR(58)&amp;CHAR(34)&amp;Tabela1[[#This Row],[Bem]]&amp;CHAR(34)&amp;CHAR(44)</f>
        <v>"Porto":"Portugal",</v>
      </c>
    </row>
    <row r="428" spans="1:6" x14ac:dyDescent="0.35">
      <c r="A428" t="s">
        <v>578</v>
      </c>
      <c r="B428" t="s">
        <v>578</v>
      </c>
      <c r="C428" t="s">
        <v>83</v>
      </c>
      <c r="F428" s="1" t="str">
        <f>CHAR(34)&amp;Tabela1[[#This Row],[Mal (Original)]]&amp;CHAR(34)&amp;CHAR(58)&amp;CHAR(34)&amp;Tabela1[[#This Row],[Bem]]&amp;CHAR(34)&amp;CHAR(44)</f>
        <v>"Porto Alegre":"Brazil",</v>
      </c>
    </row>
    <row r="429" spans="1:6" x14ac:dyDescent="0.35">
      <c r="A429" t="s">
        <v>579</v>
      </c>
      <c r="B429" t="s">
        <v>579</v>
      </c>
      <c r="C429" t="s">
        <v>301</v>
      </c>
      <c r="F429" s="1" t="str">
        <f>CHAR(34)&amp;Tabela1[[#This Row],[Mal (Original)]]&amp;CHAR(34)&amp;CHAR(58)&amp;CHAR(34)&amp;Tabela1[[#This Row],[Bem]]&amp;CHAR(34)&amp;CHAR(44)</f>
        <v>"Portschach am Worthersee":"Austria",</v>
      </c>
    </row>
    <row r="430" spans="1:6" x14ac:dyDescent="0.35">
      <c r="A430" t="s">
        <v>580</v>
      </c>
      <c r="B430" t="s">
        <v>580</v>
      </c>
      <c r="C430" t="s">
        <v>17</v>
      </c>
      <c r="F430" s="1" t="str">
        <f>CHAR(34)&amp;Tabela1[[#This Row],[Mal (Original)]]&amp;CHAR(34)&amp;CHAR(58)&amp;CHAR(34)&amp;Tabela1[[#This Row],[Bem]]&amp;CHAR(34)&amp;CHAR(44)</f>
        <v>"Pouillon":"France",</v>
      </c>
    </row>
    <row r="431" spans="1:6" x14ac:dyDescent="0.35">
      <c r="A431" t="s">
        <v>581</v>
      </c>
      <c r="B431" t="s">
        <v>581</v>
      </c>
      <c r="C431" t="s">
        <v>131</v>
      </c>
      <c r="F431" s="1" t="str">
        <f>CHAR(34)&amp;Tabela1[[#This Row],[Mal (Original)]]&amp;CHAR(34)&amp;CHAR(58)&amp;CHAR(34)&amp;Tabela1[[#This Row],[Bem]]&amp;CHAR(34)&amp;CHAR(44)</f>
        <v>"Prague":"Czech Republic",</v>
      </c>
    </row>
    <row r="432" spans="1:6" x14ac:dyDescent="0.35">
      <c r="A432" t="s">
        <v>582</v>
      </c>
      <c r="B432" t="s">
        <v>582</v>
      </c>
      <c r="C432" t="s">
        <v>243</v>
      </c>
      <c r="F432" s="1" t="str">
        <f>CHAR(34)&amp;Tabela1[[#This Row],[Mal (Original)]]&amp;CHAR(34)&amp;CHAR(58)&amp;CHAR(34)&amp;Tabela1[[#This Row],[Bem]]&amp;CHAR(34)&amp;CHAR(44)</f>
        <v>"Pretoria":"South Africa",</v>
      </c>
    </row>
    <row r="433" spans="1:6" x14ac:dyDescent="0.35">
      <c r="A433" t="s">
        <v>583</v>
      </c>
      <c r="B433" t="s">
        <v>583</v>
      </c>
      <c r="C433" t="s">
        <v>425</v>
      </c>
      <c r="F433" s="1" t="str">
        <f>CHAR(34)&amp;Tabela1[[#This Row],[Mal (Original)]]&amp;CHAR(34)&amp;CHAR(58)&amp;CHAR(34)&amp;Tabela1[[#This Row],[Bem]]&amp;CHAR(34)&amp;CHAR(44)</f>
        <v>"Priemysl":"Poland",</v>
      </c>
    </row>
    <row r="434" spans="1:6" x14ac:dyDescent="0.35">
      <c r="A434" t="s">
        <v>584</v>
      </c>
      <c r="B434" t="s">
        <v>584</v>
      </c>
      <c r="C434" t="s">
        <v>23</v>
      </c>
      <c r="F434" s="1" t="str">
        <f>CHAR(34)&amp;Tabela1[[#This Row],[Mal (Original)]]&amp;CHAR(34)&amp;CHAR(58)&amp;CHAR(34)&amp;Tabela1[[#This Row],[Bem]]&amp;CHAR(34)&amp;CHAR(44)</f>
        <v>"Princeton":"United States",</v>
      </c>
    </row>
    <row r="435" spans="1:6" x14ac:dyDescent="0.35">
      <c r="A435" t="s">
        <v>585</v>
      </c>
      <c r="B435" t="s">
        <v>585</v>
      </c>
      <c r="C435" t="s">
        <v>23</v>
      </c>
      <c r="F435" s="1" t="str">
        <f>CHAR(34)&amp;Tabela1[[#This Row],[Mal (Original)]]&amp;CHAR(34)&amp;CHAR(58)&amp;CHAR(34)&amp;Tabela1[[#This Row],[Bem]]&amp;CHAR(34)&amp;CHAR(44)</f>
        <v>"Princeton NJ":"United States",</v>
      </c>
    </row>
    <row r="436" spans="1:6" x14ac:dyDescent="0.35">
      <c r="A436" t="s">
        <v>586</v>
      </c>
      <c r="B436" t="s">
        <v>586</v>
      </c>
      <c r="C436" t="s">
        <v>97</v>
      </c>
      <c r="F436" s="1" t="str">
        <f>CHAR(34)&amp;Tabela1[[#This Row],[Mal (Original)]]&amp;CHAR(34)&amp;CHAR(58)&amp;CHAR(34)&amp;Tabela1[[#This Row],[Bem]]&amp;CHAR(34)&amp;CHAR(44)</f>
        <v>"Providencia":"Colombia",</v>
      </c>
    </row>
    <row r="437" spans="1:6" x14ac:dyDescent="0.35">
      <c r="A437" t="s">
        <v>587</v>
      </c>
      <c r="B437" t="s">
        <v>587</v>
      </c>
      <c r="C437" t="s">
        <v>234</v>
      </c>
      <c r="F437" s="1" t="str">
        <f>CHAR(34)&amp;Tabela1[[#This Row],[Mal (Original)]]&amp;CHAR(34)&amp;CHAR(58)&amp;CHAR(34)&amp;Tabela1[[#This Row],[Bem]]&amp;CHAR(34)&amp;CHAR(44)</f>
        <v>"Puerto Plata":"Dominican Republic",</v>
      </c>
    </row>
    <row r="438" spans="1:6" x14ac:dyDescent="0.35">
      <c r="A438" t="s">
        <v>588</v>
      </c>
      <c r="B438" t="s">
        <v>588</v>
      </c>
      <c r="C438" t="s">
        <v>85</v>
      </c>
      <c r="F438" s="1" t="str">
        <f>CHAR(34)&amp;Tabela1[[#This Row],[Mal (Original)]]&amp;CHAR(34)&amp;CHAR(58)&amp;CHAR(34)&amp;Tabela1[[#This Row],[Bem]]&amp;CHAR(34)&amp;CHAR(44)</f>
        <v>"Pune":"India",</v>
      </c>
    </row>
    <row r="439" spans="1:6" x14ac:dyDescent="0.35">
      <c r="A439" t="s">
        <v>589</v>
      </c>
      <c r="B439" t="s">
        <v>589</v>
      </c>
      <c r="C439" t="s">
        <v>363</v>
      </c>
      <c r="F439" s="1" t="str">
        <f>CHAR(34)&amp;Tabela1[[#This Row],[Mal (Original)]]&amp;CHAR(34)&amp;CHAR(58)&amp;CHAR(34)&amp;Tabela1[[#This Row],[Bem]]&amp;CHAR(34)&amp;CHAR(44)</f>
        <v>"Punta Arenas":"Chile",</v>
      </c>
    </row>
    <row r="440" spans="1:6" x14ac:dyDescent="0.35">
      <c r="A440" t="s">
        <v>590</v>
      </c>
      <c r="B440" t="s">
        <v>590</v>
      </c>
      <c r="C440" t="s">
        <v>7</v>
      </c>
      <c r="F440" s="1" t="str">
        <f>CHAR(34)&amp;Tabela1[[#This Row],[Mal (Original)]]&amp;CHAR(34)&amp;CHAR(58)&amp;CHAR(34)&amp;Tabela1[[#This Row],[Bem]]&amp;CHAR(34)&amp;CHAR(44)</f>
        <v>"Queretaro":"Mexico",</v>
      </c>
    </row>
    <row r="441" spans="1:6" x14ac:dyDescent="0.35">
      <c r="A441" t="s">
        <v>591</v>
      </c>
      <c r="B441" t="s">
        <v>591</v>
      </c>
      <c r="C441" t="s">
        <v>312</v>
      </c>
      <c r="F441" s="1" t="str">
        <f>CHAR(34)&amp;Tabela1[[#This Row],[Mal (Original)]]&amp;CHAR(34)&amp;CHAR(58)&amp;CHAR(34)&amp;Tabela1[[#This Row],[Bem]]&amp;CHAR(34)&amp;CHAR(44)</f>
        <v>"Quito":"Ecuador",</v>
      </c>
    </row>
    <row r="442" spans="1:6" x14ac:dyDescent="0.35">
      <c r="A442" t="s">
        <v>592</v>
      </c>
      <c r="B442" t="s">
        <v>592</v>
      </c>
      <c r="C442" t="s">
        <v>44</v>
      </c>
      <c r="F442" s="1" t="str">
        <f>CHAR(34)&amp;Tabela1[[#This Row],[Mal (Original)]]&amp;CHAR(34)&amp;CHAR(58)&amp;CHAR(34)&amp;Tabela1[[#This Row],[Bem]]&amp;CHAR(34)&amp;CHAR(44)</f>
        <v>"Rauch":"Argentina",</v>
      </c>
    </row>
    <row r="443" spans="1:6" x14ac:dyDescent="0.35">
      <c r="A443" t="s">
        <v>593</v>
      </c>
      <c r="B443" t="s">
        <v>593</v>
      </c>
      <c r="C443" t="s">
        <v>25</v>
      </c>
      <c r="F443" s="1" t="str">
        <f>CHAR(34)&amp;Tabela1[[#This Row],[Mal (Original)]]&amp;CHAR(34)&amp;CHAR(58)&amp;CHAR(34)&amp;Tabela1[[#This Row],[Bem]]&amp;CHAR(34)&amp;CHAR(44)</f>
        <v>"Ravenna":"Italy",</v>
      </c>
    </row>
    <row r="444" spans="1:6" x14ac:dyDescent="0.35">
      <c r="A444" t="s">
        <v>594</v>
      </c>
      <c r="B444" t="s">
        <v>594</v>
      </c>
      <c r="C444" t="s">
        <v>93</v>
      </c>
      <c r="F444" s="1" t="str">
        <f>CHAR(34)&amp;Tabela1[[#This Row],[Mal (Original)]]&amp;CHAR(34)&amp;CHAR(58)&amp;CHAR(34)&amp;Tabela1[[#This Row],[Bem]]&amp;CHAR(34)&amp;CHAR(44)</f>
        <v>"Redditch":"United Kingdom",</v>
      </c>
    </row>
    <row r="445" spans="1:6" x14ac:dyDescent="0.35">
      <c r="A445" t="s">
        <v>595</v>
      </c>
      <c r="B445" t="s">
        <v>595</v>
      </c>
      <c r="C445" t="s">
        <v>17</v>
      </c>
      <c r="F445" s="1" t="str">
        <f>CHAR(34)&amp;Tabela1[[#This Row],[Mal (Original)]]&amp;CHAR(34)&amp;CHAR(58)&amp;CHAR(34)&amp;Tabela1[[#This Row],[Bem]]&amp;CHAR(34)&amp;CHAR(44)</f>
        <v>"REIMS":"France",</v>
      </c>
    </row>
    <row r="446" spans="1:6" x14ac:dyDescent="0.35">
      <c r="A446" t="s">
        <v>596</v>
      </c>
      <c r="B446" t="s">
        <v>596</v>
      </c>
      <c r="C446" t="s">
        <v>17</v>
      </c>
      <c r="F446" s="1" t="str">
        <f>CHAR(34)&amp;Tabela1[[#This Row],[Mal (Original)]]&amp;CHAR(34)&amp;CHAR(58)&amp;CHAR(34)&amp;Tabela1[[#This Row],[Bem]]&amp;CHAR(34)&amp;CHAR(44)</f>
        <v>"Rennes":"France",</v>
      </c>
    </row>
    <row r="447" spans="1:6" x14ac:dyDescent="0.35">
      <c r="A447" t="s">
        <v>597</v>
      </c>
      <c r="B447" t="s">
        <v>597</v>
      </c>
      <c r="C447" t="s">
        <v>11</v>
      </c>
      <c r="F447" s="1" t="str">
        <f>CHAR(34)&amp;Tabela1[[#This Row],[Mal (Original)]]&amp;CHAR(34)&amp;CHAR(58)&amp;CHAR(34)&amp;Tabela1[[#This Row],[Bem]]&amp;CHAR(34)&amp;CHAR(44)</f>
        <v>"Reutlingen":"Germany",</v>
      </c>
    </row>
    <row r="448" spans="1:6" x14ac:dyDescent="0.35">
      <c r="A448" t="s">
        <v>598</v>
      </c>
      <c r="B448" t="s">
        <v>598</v>
      </c>
      <c r="C448" t="s">
        <v>89</v>
      </c>
      <c r="F448" s="1" t="str">
        <f>CHAR(34)&amp;Tabela1[[#This Row],[Mal (Original)]]&amp;CHAR(34)&amp;CHAR(58)&amp;CHAR(34)&amp;Tabela1[[#This Row],[Bem]]&amp;CHAR(34)&amp;CHAR(44)</f>
        <v>"Rheinfelden":"Switzerland",</v>
      </c>
    </row>
    <row r="449" spans="1:6" x14ac:dyDescent="0.35">
      <c r="A449" t="s">
        <v>599</v>
      </c>
      <c r="B449" t="s">
        <v>599</v>
      </c>
      <c r="C449" t="s">
        <v>25</v>
      </c>
      <c r="F449" s="1" t="str">
        <f>CHAR(34)&amp;Tabela1[[#This Row],[Mal (Original)]]&amp;CHAR(34)&amp;CHAR(58)&amp;CHAR(34)&amp;Tabela1[[#This Row],[Bem]]&amp;CHAR(34)&amp;CHAR(44)</f>
        <v>"Rimini":"Italy",</v>
      </c>
    </row>
    <row r="450" spans="1:6" x14ac:dyDescent="0.35">
      <c r="A450" t="s">
        <v>600</v>
      </c>
      <c r="B450" t="s">
        <v>600</v>
      </c>
      <c r="C450" t="s">
        <v>63</v>
      </c>
      <c r="F450" s="1" t="str">
        <f>CHAR(34)&amp;Tabela1[[#This Row],[Mal (Original)]]&amp;CHAR(34)&amp;CHAR(58)&amp;CHAR(34)&amp;Tabela1[[#This Row],[Bem]]&amp;CHAR(34)&amp;CHAR(44)</f>
        <v>"Rm Valcea":"Romania",</v>
      </c>
    </row>
    <row r="451" spans="1:6" x14ac:dyDescent="0.35">
      <c r="A451" t="s">
        <v>601</v>
      </c>
      <c r="B451" t="s">
        <v>601</v>
      </c>
      <c r="C451" t="s">
        <v>124</v>
      </c>
      <c r="F451" s="1" t="str">
        <f>CHAR(34)&amp;Tabela1[[#This Row],[Mal (Original)]]&amp;CHAR(34)&amp;CHAR(58)&amp;CHAR(34)&amp;Tabela1[[#This Row],[Bem]]&amp;CHAR(34)&amp;CHAR(44)</f>
        <v>"Roeselare":"Belgium",</v>
      </c>
    </row>
    <row r="452" spans="1:6" x14ac:dyDescent="0.35">
      <c r="A452" t="s">
        <v>602</v>
      </c>
      <c r="B452" t="s">
        <v>602</v>
      </c>
      <c r="C452" t="s">
        <v>25</v>
      </c>
      <c r="F452" s="1" t="str">
        <f>CHAR(34)&amp;Tabela1[[#This Row],[Mal (Original)]]&amp;CHAR(34)&amp;CHAR(58)&amp;CHAR(34)&amp;Tabela1[[#This Row],[Bem]]&amp;CHAR(34)&amp;CHAR(44)</f>
        <v>"Roma":"Italy",</v>
      </c>
    </row>
    <row r="453" spans="1:6" x14ac:dyDescent="0.35">
      <c r="A453" t="s">
        <v>603</v>
      </c>
      <c r="B453" t="s">
        <v>603</v>
      </c>
      <c r="C453" t="s">
        <v>25</v>
      </c>
      <c r="F453" s="1" t="str">
        <f>CHAR(34)&amp;Tabela1[[#This Row],[Mal (Original)]]&amp;CHAR(34)&amp;CHAR(58)&amp;CHAR(34)&amp;Tabela1[[#This Row],[Bem]]&amp;CHAR(34)&amp;CHAR(44)</f>
        <v>"Rome":"Italy",</v>
      </c>
    </row>
    <row r="454" spans="1:6" x14ac:dyDescent="0.35">
      <c r="A454" t="s">
        <v>604</v>
      </c>
      <c r="B454" t="s">
        <v>604</v>
      </c>
      <c r="C454" t="s">
        <v>284</v>
      </c>
      <c r="F454" s="1" t="str">
        <f>CHAR(34)&amp;Tabela1[[#This Row],[Mal (Original)]]&amp;CHAR(34)&amp;CHAR(58)&amp;CHAR(34)&amp;Tabela1[[#This Row],[Bem]]&amp;CHAR(34)&amp;CHAR(44)</f>
        <v>"Rostov-on-Don":"Russian Federation",</v>
      </c>
    </row>
    <row r="455" spans="1:6" x14ac:dyDescent="0.35">
      <c r="A455" t="s">
        <v>605</v>
      </c>
      <c r="B455" t="s">
        <v>605</v>
      </c>
      <c r="C455" t="s">
        <v>11</v>
      </c>
      <c r="F455" s="1" t="str">
        <f>CHAR(34)&amp;Tabela1[[#This Row],[Mal (Original)]]&amp;CHAR(34)&amp;CHAR(58)&amp;CHAR(34)&amp;Tabela1[[#This Row],[Bem]]&amp;CHAR(34)&amp;CHAR(44)</f>
        <v>"Rotenburg":"Germany",</v>
      </c>
    </row>
    <row r="456" spans="1:6" x14ac:dyDescent="0.35">
      <c r="A456" t="s">
        <v>606</v>
      </c>
      <c r="B456" t="s">
        <v>606</v>
      </c>
      <c r="C456" t="s">
        <v>31</v>
      </c>
      <c r="F456" s="1" t="str">
        <f>CHAR(34)&amp;Tabela1[[#This Row],[Mal (Original)]]&amp;CHAR(34)&amp;CHAR(58)&amp;CHAR(34)&amp;Tabela1[[#This Row],[Bem]]&amp;CHAR(34)&amp;CHAR(44)</f>
        <v>"Rotterdam":"Netherlands",</v>
      </c>
    </row>
    <row r="457" spans="1:6" x14ac:dyDescent="0.35">
      <c r="A457" t="s">
        <v>607</v>
      </c>
      <c r="B457" t="s">
        <v>607</v>
      </c>
      <c r="C457" t="s">
        <v>25</v>
      </c>
      <c r="F457" s="1" t="str">
        <f>CHAR(34)&amp;Tabela1[[#This Row],[Mal (Original)]]&amp;CHAR(34)&amp;CHAR(58)&amp;CHAR(34)&amp;Tabela1[[#This Row],[Bem]]&amp;CHAR(34)&amp;CHAR(44)</f>
        <v>"Rovato (Brescia)":"Italy",</v>
      </c>
    </row>
    <row r="458" spans="1:6" x14ac:dyDescent="0.35">
      <c r="A458" t="s">
        <v>608</v>
      </c>
      <c r="B458" t="s">
        <v>608</v>
      </c>
      <c r="C458" t="s">
        <v>25</v>
      </c>
      <c r="F458" s="1" t="str">
        <f>CHAR(34)&amp;Tabela1[[#This Row],[Mal (Original)]]&amp;CHAR(34)&amp;CHAR(58)&amp;CHAR(34)&amp;Tabela1[[#This Row],[Bem]]&amp;CHAR(34)&amp;CHAR(44)</f>
        <v>"Rovereto":"Italy",</v>
      </c>
    </row>
    <row r="459" spans="1:6" x14ac:dyDescent="0.35">
      <c r="A459" t="s">
        <v>609</v>
      </c>
      <c r="B459" t="s">
        <v>610</v>
      </c>
      <c r="C459" t="s">
        <v>243</v>
      </c>
      <c r="F459" s="1" t="str">
        <f>CHAR(34)&amp;Tabela1[[#This Row],[Mal (Original)]]&amp;CHAR(34)&amp;CHAR(58)&amp;CHAR(34)&amp;Tabela1[[#This Row],[Bem]]&amp;CHAR(34)&amp;CHAR(44)</f>
        <v>"King William's Town, RSA":"South Africa",</v>
      </c>
    </row>
    <row r="460" spans="1:6" x14ac:dyDescent="0.35">
      <c r="A460" t="s">
        <v>611</v>
      </c>
      <c r="B460" t="s">
        <v>611</v>
      </c>
      <c r="C460" t="s">
        <v>17</v>
      </c>
      <c r="F460" s="1" t="str">
        <f>CHAR(34)&amp;Tabela1[[#This Row],[Mal (Original)]]&amp;CHAR(34)&amp;CHAR(58)&amp;CHAR(34)&amp;Tabela1[[#This Row],[Bem]]&amp;CHAR(34)&amp;CHAR(44)</f>
        <v>"Rueil-Malmaison":"France",</v>
      </c>
    </row>
    <row r="461" spans="1:6" x14ac:dyDescent="0.35">
      <c r="A461" t="s">
        <v>612</v>
      </c>
      <c r="B461" t="s">
        <v>613</v>
      </c>
      <c r="C461" t="s">
        <v>63</v>
      </c>
      <c r="F461" s="1" t="str">
        <f>CHAR(34)&amp;Tabela1[[#This Row],[Mal (Original)]]&amp;CHAR(34)&amp;CHAR(58)&amp;CHAR(34)&amp;Tabela1[[#This Row],[Bem]]&amp;CHAR(34)&amp;CHAR(44)</f>
        <v>"Klausenburg, Rumania":"Romania",</v>
      </c>
    </row>
    <row r="462" spans="1:6" x14ac:dyDescent="0.35">
      <c r="A462" t="s">
        <v>614</v>
      </c>
      <c r="B462" t="s">
        <v>615</v>
      </c>
      <c r="C462" t="s">
        <v>284</v>
      </c>
      <c r="F462" s="1" t="str">
        <f>CHAR(34)&amp;Tabela1[[#This Row],[Mal (Original)]]&amp;CHAR(34)&amp;CHAR(58)&amp;CHAR(34)&amp;Tabela1[[#This Row],[Bem]]&amp;CHAR(34)&amp;CHAR(44)</f>
        <v>"Moscow, Russia":"Russian Federation",</v>
      </c>
    </row>
    <row r="463" spans="1:6" x14ac:dyDescent="0.35">
      <c r="A463" t="s">
        <v>616</v>
      </c>
      <c r="B463" t="s">
        <v>617</v>
      </c>
      <c r="C463" t="s">
        <v>15</v>
      </c>
      <c r="F463" s="1" t="str">
        <f>CHAR(34)&amp;Tabela1[[#This Row],[Mal (Original)]]&amp;CHAR(34)&amp;CHAR(58)&amp;CHAR(34)&amp;Tabela1[[#This Row],[Bem]]&amp;CHAR(34)&amp;CHAR(44)</f>
        <v>"Adelaide, S.A. Australia":"Australia",</v>
      </c>
    </row>
    <row r="464" spans="1:6" x14ac:dyDescent="0.35">
      <c r="A464" t="s">
        <v>618</v>
      </c>
      <c r="B464" t="s">
        <v>618</v>
      </c>
      <c r="C464" t="s">
        <v>23</v>
      </c>
      <c r="F464" s="1" t="str">
        <f>CHAR(34)&amp;Tabela1[[#This Row],[Mal (Original)]]&amp;CHAR(34)&amp;CHAR(58)&amp;CHAR(34)&amp;Tabela1[[#This Row],[Bem]]&amp;CHAR(34)&amp;CHAR(44)</f>
        <v>"Sacramento":"United States",</v>
      </c>
    </row>
    <row r="465" spans="1:6" x14ac:dyDescent="0.35">
      <c r="A465" t="s">
        <v>619</v>
      </c>
      <c r="B465" t="s">
        <v>619</v>
      </c>
      <c r="C465" t="s">
        <v>17</v>
      </c>
      <c r="F465" s="1" t="str">
        <f>CHAR(34)&amp;Tabela1[[#This Row],[Mal (Original)]]&amp;CHAR(34)&amp;CHAR(58)&amp;CHAR(34)&amp;Tabela1[[#This Row],[Bem]]&amp;CHAR(34)&amp;CHAR(44)</f>
        <v>"Saint Denis Reunion":"France",</v>
      </c>
    </row>
    <row r="466" spans="1:6" x14ac:dyDescent="0.35">
      <c r="A466" t="s">
        <v>620</v>
      </c>
      <c r="B466" t="s">
        <v>620</v>
      </c>
      <c r="C466" t="s">
        <v>17</v>
      </c>
      <c r="F466" s="1" t="str">
        <f>CHAR(34)&amp;Tabela1[[#This Row],[Mal (Original)]]&amp;CHAR(34)&amp;CHAR(58)&amp;CHAR(34)&amp;Tabela1[[#This Row],[Bem]]&amp;CHAR(34)&amp;CHAR(44)</f>
        <v>"Saint Etienne":"France",</v>
      </c>
    </row>
    <row r="467" spans="1:6" x14ac:dyDescent="0.35">
      <c r="A467" t="s">
        <v>621</v>
      </c>
      <c r="B467" t="s">
        <v>621</v>
      </c>
      <c r="C467" t="s">
        <v>17</v>
      </c>
      <c r="F467" s="1" t="str">
        <f>CHAR(34)&amp;Tabela1[[#This Row],[Mal (Original)]]&amp;CHAR(34)&amp;CHAR(58)&amp;CHAR(34)&amp;Tabela1[[#This Row],[Bem]]&amp;CHAR(34)&amp;CHAR(44)</f>
        <v>"Saint Jean de Maurienne":"France",</v>
      </c>
    </row>
    <row r="468" spans="1:6" x14ac:dyDescent="0.35">
      <c r="A468" t="s">
        <v>622</v>
      </c>
      <c r="B468" t="s">
        <v>622</v>
      </c>
      <c r="C468" t="s">
        <v>17</v>
      </c>
      <c r="F468" s="1" t="str">
        <f>CHAR(34)&amp;Tabela1[[#This Row],[Mal (Original)]]&amp;CHAR(34)&amp;CHAR(58)&amp;CHAR(34)&amp;Tabela1[[#This Row],[Bem]]&amp;CHAR(34)&amp;CHAR(44)</f>
        <v>"Saint-julien-en-genevois":"France",</v>
      </c>
    </row>
    <row r="469" spans="1:6" x14ac:dyDescent="0.35">
      <c r="A469" t="s">
        <v>623</v>
      </c>
      <c r="B469" t="s">
        <v>623</v>
      </c>
      <c r="C469" t="s">
        <v>17</v>
      </c>
      <c r="F469" s="1" t="str">
        <f>CHAR(34)&amp;Tabela1[[#This Row],[Mal (Original)]]&amp;CHAR(34)&amp;CHAR(58)&amp;CHAR(34)&amp;Tabela1[[#This Row],[Bem]]&amp;CHAR(34)&amp;CHAR(44)</f>
        <v>"Saint-Nazaire":"France",</v>
      </c>
    </row>
    <row r="470" spans="1:6" x14ac:dyDescent="0.35">
      <c r="A470" t="s">
        <v>624</v>
      </c>
      <c r="B470" t="s">
        <v>624</v>
      </c>
      <c r="C470" t="s">
        <v>284</v>
      </c>
      <c r="F470" s="1" t="str">
        <f>CHAR(34)&amp;Tabela1[[#This Row],[Mal (Original)]]&amp;CHAR(34)&amp;CHAR(58)&amp;CHAR(34)&amp;Tabela1[[#This Row],[Bem]]&amp;CHAR(34)&amp;CHAR(44)</f>
        <v>"Saint-Petersburg":"Russian Federation",</v>
      </c>
    </row>
    <row r="471" spans="1:6" x14ac:dyDescent="0.35">
      <c r="A471" t="s">
        <v>625</v>
      </c>
      <c r="B471" t="s">
        <v>625</v>
      </c>
      <c r="C471" t="s">
        <v>626</v>
      </c>
      <c r="F471" s="1" t="str">
        <f>CHAR(34)&amp;Tabela1[[#This Row],[Mal (Original)]]&amp;CHAR(34)&amp;CHAR(58)&amp;CHAR(34)&amp;Tabela1[[#This Row],[Bem]]&amp;CHAR(34)&amp;CHAR(44)</f>
        <v>"Saipan":"Northern Mariana Islands",</v>
      </c>
    </row>
    <row r="472" spans="1:6" x14ac:dyDescent="0.35">
      <c r="A472" t="s">
        <v>627</v>
      </c>
      <c r="B472" t="s">
        <v>627</v>
      </c>
      <c r="C472" t="s">
        <v>275</v>
      </c>
      <c r="F472" s="1" t="str">
        <f>CHAR(34)&amp;Tabela1[[#This Row],[Mal (Original)]]&amp;CHAR(34)&amp;CHAR(58)&amp;CHAR(34)&amp;Tabela1[[#This Row],[Bem]]&amp;CHAR(34)&amp;CHAR(44)</f>
        <v>"Saitma":"Japan",</v>
      </c>
    </row>
    <row r="473" spans="1:6" x14ac:dyDescent="0.35">
      <c r="A473" t="s">
        <v>628</v>
      </c>
      <c r="B473" t="s">
        <v>628</v>
      </c>
      <c r="C473" t="s">
        <v>23</v>
      </c>
      <c r="F473" s="1" t="str">
        <f>CHAR(34)&amp;Tabela1[[#This Row],[Mal (Original)]]&amp;CHAR(34)&amp;CHAR(58)&amp;CHAR(34)&amp;Tabela1[[#This Row],[Bem]]&amp;CHAR(34)&amp;CHAR(44)</f>
        <v>"Salem":"United States",</v>
      </c>
    </row>
    <row r="474" spans="1:6" x14ac:dyDescent="0.35">
      <c r="A474" t="s">
        <v>629</v>
      </c>
      <c r="B474" t="s">
        <v>629</v>
      </c>
      <c r="C474" t="s">
        <v>7</v>
      </c>
      <c r="F474" s="1" t="str">
        <f>CHAR(34)&amp;Tabela1[[#This Row],[Mal (Original)]]&amp;CHAR(34)&amp;CHAR(58)&amp;CHAR(34)&amp;Tabela1[[#This Row],[Bem]]&amp;CHAR(34)&amp;CHAR(44)</f>
        <v>"Saltillo":"Mexico",</v>
      </c>
    </row>
    <row r="475" spans="1:6" x14ac:dyDescent="0.35">
      <c r="A475" t="s">
        <v>630</v>
      </c>
      <c r="B475" t="s">
        <v>630</v>
      </c>
      <c r="C475" t="s">
        <v>284</v>
      </c>
      <c r="F475" s="1" t="str">
        <f>CHAR(34)&amp;Tabela1[[#This Row],[Mal (Original)]]&amp;CHAR(34)&amp;CHAR(58)&amp;CHAR(34)&amp;Tabela1[[#This Row],[Bem]]&amp;CHAR(34)&amp;CHAR(44)</f>
        <v>"Samara":"Russian Federation",</v>
      </c>
    </row>
    <row r="476" spans="1:6" x14ac:dyDescent="0.35">
      <c r="A476" t="s">
        <v>631</v>
      </c>
      <c r="B476" t="s">
        <v>631</v>
      </c>
      <c r="C476" t="s">
        <v>632</v>
      </c>
      <c r="F476" s="1" t="str">
        <f>CHAR(34)&amp;Tabela1[[#This Row],[Mal (Original)]]&amp;CHAR(34)&amp;CHAR(58)&amp;CHAR(34)&amp;Tabela1[[#This Row],[Bem]]&amp;CHAR(34)&amp;CHAR(44)</f>
        <v>"Samosir Island":"Indonesia",</v>
      </c>
    </row>
    <row r="477" spans="1:6" x14ac:dyDescent="0.35">
      <c r="A477" t="s">
        <v>633</v>
      </c>
      <c r="B477" t="s">
        <v>633</v>
      </c>
      <c r="C477" t="s">
        <v>23</v>
      </c>
      <c r="F477" s="1" t="str">
        <f>CHAR(34)&amp;Tabela1[[#This Row],[Mal (Original)]]&amp;CHAR(34)&amp;CHAR(58)&amp;CHAR(34)&amp;Tabela1[[#This Row],[Bem]]&amp;CHAR(34)&amp;CHAR(44)</f>
        <v>"San Antonio":"United States",</v>
      </c>
    </row>
    <row r="478" spans="1:6" x14ac:dyDescent="0.35">
      <c r="A478" t="s">
        <v>634</v>
      </c>
      <c r="B478" t="s">
        <v>634</v>
      </c>
      <c r="C478" t="s">
        <v>25</v>
      </c>
      <c r="F478" s="1" t="str">
        <f>CHAR(34)&amp;Tabela1[[#This Row],[Mal (Original)]]&amp;CHAR(34)&amp;CHAR(58)&amp;CHAR(34)&amp;Tabela1[[#This Row],[Bem]]&amp;CHAR(34)&amp;CHAR(44)</f>
        <v>"San Benedetto del Tronto":"Italy",</v>
      </c>
    </row>
    <row r="479" spans="1:6" x14ac:dyDescent="0.35">
      <c r="A479" t="s">
        <v>635</v>
      </c>
      <c r="B479" t="s">
        <v>635</v>
      </c>
      <c r="C479" t="s">
        <v>23</v>
      </c>
      <c r="F479" s="1" t="str">
        <f>CHAR(34)&amp;Tabela1[[#This Row],[Mal (Original)]]&amp;CHAR(34)&amp;CHAR(58)&amp;CHAR(34)&amp;Tabela1[[#This Row],[Bem]]&amp;CHAR(34)&amp;CHAR(44)</f>
        <v>"San Diego":"United States",</v>
      </c>
    </row>
    <row r="480" spans="1:6" x14ac:dyDescent="0.35">
      <c r="A480" t="s">
        <v>636</v>
      </c>
      <c r="B480" t="s">
        <v>636</v>
      </c>
      <c r="C480" t="s">
        <v>637</v>
      </c>
      <c r="F480" s="1" t="str">
        <f>CHAR(34)&amp;Tabela1[[#This Row],[Mal (Original)]]&amp;CHAR(34)&amp;CHAR(58)&amp;CHAR(34)&amp;Tabela1[[#This Row],[Bem]]&amp;CHAR(34)&amp;CHAR(44)</f>
        <v>"San Fernando":"Trinidad and Tobago",</v>
      </c>
    </row>
    <row r="481" spans="1:6" x14ac:dyDescent="0.35">
      <c r="A481" t="s">
        <v>638</v>
      </c>
      <c r="B481" t="s">
        <v>638</v>
      </c>
      <c r="C481" t="s">
        <v>23</v>
      </c>
      <c r="F481" s="1" t="str">
        <f>CHAR(34)&amp;Tabela1[[#This Row],[Mal (Original)]]&amp;CHAR(34)&amp;CHAR(58)&amp;CHAR(34)&amp;Tabela1[[#This Row],[Bem]]&amp;CHAR(34)&amp;CHAR(44)</f>
        <v>"San Jose":"United States",</v>
      </c>
    </row>
    <row r="482" spans="1:6" x14ac:dyDescent="0.35">
      <c r="A482" t="s">
        <v>639</v>
      </c>
      <c r="B482" t="s">
        <v>639</v>
      </c>
      <c r="C482" t="s">
        <v>640</v>
      </c>
      <c r="F482" s="1" t="str">
        <f>CHAR(34)&amp;Tabela1[[#This Row],[Mal (Original)]]&amp;CHAR(34)&amp;CHAR(58)&amp;CHAR(34)&amp;Tabela1[[#This Row],[Bem]]&amp;CHAR(34)&amp;CHAR(44)</f>
        <v>"San Juan":"Puerto Rico",</v>
      </c>
    </row>
    <row r="483" spans="1:6" x14ac:dyDescent="0.35">
      <c r="A483" t="s">
        <v>641</v>
      </c>
      <c r="B483" t="s">
        <v>641</v>
      </c>
      <c r="C483" t="s">
        <v>13</v>
      </c>
      <c r="F483" s="1" t="str">
        <f>CHAR(34)&amp;Tabela1[[#This Row],[Mal (Original)]]&amp;CHAR(34)&amp;CHAR(58)&amp;CHAR(34)&amp;Tabela1[[#This Row],[Bem]]&amp;CHAR(34)&amp;CHAR(44)</f>
        <v>"San Sebastian":"Spain",</v>
      </c>
    </row>
    <row r="484" spans="1:6" x14ac:dyDescent="0.35">
      <c r="A484" t="s">
        <v>642</v>
      </c>
      <c r="B484" t="s">
        <v>642</v>
      </c>
      <c r="C484" t="s">
        <v>25</v>
      </c>
      <c r="F484" s="1" t="str">
        <f>CHAR(34)&amp;Tabela1[[#This Row],[Mal (Original)]]&amp;CHAR(34)&amp;CHAR(58)&amp;CHAR(34)&amp;Tabela1[[#This Row],[Bem]]&amp;CHAR(34)&amp;CHAR(44)</f>
        <v>"Sanremo":"Italy",</v>
      </c>
    </row>
    <row r="485" spans="1:6" x14ac:dyDescent="0.35">
      <c r="A485" t="s">
        <v>643</v>
      </c>
      <c r="B485" t="s">
        <v>643</v>
      </c>
      <c r="C485" t="s">
        <v>13</v>
      </c>
      <c r="F485" s="1" t="str">
        <f>CHAR(34)&amp;Tabela1[[#This Row],[Mal (Original)]]&amp;CHAR(34)&amp;CHAR(58)&amp;CHAR(34)&amp;Tabela1[[#This Row],[Bem]]&amp;CHAR(34)&amp;CHAR(44)</f>
        <v>"Sant Carles de la Rapita":"Spain",</v>
      </c>
    </row>
    <row r="486" spans="1:6" x14ac:dyDescent="0.35">
      <c r="A486" t="s">
        <v>644</v>
      </c>
      <c r="B486" t="s">
        <v>644</v>
      </c>
      <c r="C486" t="s">
        <v>23</v>
      </c>
      <c r="F486" s="1" t="str">
        <f>CHAR(34)&amp;Tabela1[[#This Row],[Mal (Original)]]&amp;CHAR(34)&amp;CHAR(58)&amp;CHAR(34)&amp;Tabela1[[#This Row],[Bem]]&amp;CHAR(34)&amp;CHAR(44)</f>
        <v>"Santa Ana":"United States",</v>
      </c>
    </row>
    <row r="487" spans="1:6" x14ac:dyDescent="0.35">
      <c r="A487" t="s">
        <v>645</v>
      </c>
      <c r="B487" t="s">
        <v>645</v>
      </c>
      <c r="C487" t="s">
        <v>23</v>
      </c>
      <c r="F487" s="1" t="str">
        <f>CHAR(34)&amp;Tabela1[[#This Row],[Mal (Original)]]&amp;CHAR(34)&amp;CHAR(58)&amp;CHAR(34)&amp;Tabela1[[#This Row],[Bem]]&amp;CHAR(34)&amp;CHAR(44)</f>
        <v>"Santa Cruz":"United States",</v>
      </c>
    </row>
    <row r="488" spans="1:6" x14ac:dyDescent="0.35">
      <c r="A488" t="s">
        <v>646</v>
      </c>
      <c r="B488" t="s">
        <v>646</v>
      </c>
      <c r="C488" t="s">
        <v>83</v>
      </c>
      <c r="F488" s="1" t="str">
        <f>CHAR(34)&amp;Tabela1[[#This Row],[Mal (Original)]]&amp;CHAR(34)&amp;CHAR(58)&amp;CHAR(34)&amp;Tabela1[[#This Row],[Bem]]&amp;CHAR(34)&amp;CHAR(44)</f>
        <v>"Santa Cruz de Bezana":"Brazil",</v>
      </c>
    </row>
    <row r="489" spans="1:6" x14ac:dyDescent="0.35">
      <c r="A489" t="s">
        <v>647</v>
      </c>
      <c r="B489" t="s">
        <v>647</v>
      </c>
      <c r="C489" t="s">
        <v>83</v>
      </c>
      <c r="F489" s="1" t="str">
        <f>CHAR(34)&amp;Tabela1[[#This Row],[Mal (Original)]]&amp;CHAR(34)&amp;CHAR(58)&amp;CHAR(34)&amp;Tabela1[[#This Row],[Bem]]&amp;CHAR(34)&amp;CHAR(44)</f>
        <v>"Santa Cruz do Sul":"Brazil",</v>
      </c>
    </row>
    <row r="490" spans="1:6" x14ac:dyDescent="0.35">
      <c r="A490" t="s">
        <v>648</v>
      </c>
      <c r="B490" t="s">
        <v>648</v>
      </c>
      <c r="C490" t="s">
        <v>23</v>
      </c>
      <c r="F490" s="1" t="str">
        <f>CHAR(34)&amp;Tabela1[[#This Row],[Mal (Original)]]&amp;CHAR(34)&amp;CHAR(58)&amp;CHAR(34)&amp;Tabela1[[#This Row],[Bem]]&amp;CHAR(34)&amp;CHAR(44)</f>
        <v>"Santa Fe":"United States",</v>
      </c>
    </row>
    <row r="491" spans="1:6" x14ac:dyDescent="0.35">
      <c r="A491" t="s">
        <v>649</v>
      </c>
      <c r="B491" t="s">
        <v>649</v>
      </c>
      <c r="C491" t="s">
        <v>23</v>
      </c>
      <c r="F491" s="1" t="str">
        <f>CHAR(34)&amp;Tabela1[[#This Row],[Mal (Original)]]&amp;CHAR(34)&amp;CHAR(58)&amp;CHAR(34)&amp;Tabela1[[#This Row],[Bem]]&amp;CHAR(34)&amp;CHAR(44)</f>
        <v>"Santa Monica":"United States",</v>
      </c>
    </row>
    <row r="492" spans="1:6" x14ac:dyDescent="0.35">
      <c r="A492" t="s">
        <v>650</v>
      </c>
      <c r="B492" t="s">
        <v>650</v>
      </c>
      <c r="C492" t="s">
        <v>363</v>
      </c>
      <c r="F492" s="1" t="str">
        <f>CHAR(34)&amp;Tabela1[[#This Row],[Mal (Original)]]&amp;CHAR(34)&amp;CHAR(58)&amp;CHAR(34)&amp;Tabela1[[#This Row],[Bem]]&amp;CHAR(34)&amp;CHAR(44)</f>
        <v>"Santiago":"Chile",</v>
      </c>
    </row>
    <row r="493" spans="1:6" x14ac:dyDescent="0.35">
      <c r="A493" t="s">
        <v>651</v>
      </c>
      <c r="B493" t="s">
        <v>651</v>
      </c>
      <c r="C493" t="s">
        <v>234</v>
      </c>
      <c r="F493" s="1" t="str">
        <f>CHAR(34)&amp;Tabela1[[#This Row],[Mal (Original)]]&amp;CHAR(34)&amp;CHAR(58)&amp;CHAR(34)&amp;Tabela1[[#This Row],[Bem]]&amp;CHAR(34)&amp;CHAR(44)</f>
        <v>"Santiago De Los Caballeros":"Dominican Republic",</v>
      </c>
    </row>
    <row r="494" spans="1:6" x14ac:dyDescent="0.35">
      <c r="A494" t="s">
        <v>652</v>
      </c>
      <c r="B494" t="s">
        <v>652</v>
      </c>
      <c r="C494" t="s">
        <v>234</v>
      </c>
      <c r="F494" s="1" t="str">
        <f>CHAR(34)&amp;Tabela1[[#This Row],[Mal (Original)]]&amp;CHAR(34)&amp;CHAR(58)&amp;CHAR(34)&amp;Tabela1[[#This Row],[Bem]]&amp;CHAR(34)&amp;CHAR(44)</f>
        <v>"Santo Domingo":"Dominican Republic",</v>
      </c>
    </row>
    <row r="495" spans="1:6" x14ac:dyDescent="0.35">
      <c r="A495" t="s">
        <v>653</v>
      </c>
      <c r="B495" t="s">
        <v>653</v>
      </c>
      <c r="C495" t="s">
        <v>83</v>
      </c>
      <c r="F495" s="1" t="str">
        <f>CHAR(34)&amp;Tabela1[[#This Row],[Mal (Original)]]&amp;CHAR(34)&amp;CHAR(58)&amp;CHAR(34)&amp;Tabela1[[#This Row],[Bem]]&amp;CHAR(34)&amp;CHAR(44)</f>
        <v>"Sao paulo":"Brazil",</v>
      </c>
    </row>
    <row r="496" spans="1:6" x14ac:dyDescent="0.35">
      <c r="A496" t="s">
        <v>654</v>
      </c>
      <c r="B496" t="s">
        <v>654</v>
      </c>
      <c r="C496" t="s">
        <v>106</v>
      </c>
      <c r="F496" s="1" t="str">
        <f>CHAR(34)&amp;Tabela1[[#This Row],[Mal (Original)]]&amp;CHAR(34)&amp;CHAR(58)&amp;CHAR(34)&amp;Tabela1[[#This Row],[Bem]]&amp;CHAR(34)&amp;CHAR(44)</f>
        <v>"Sarajevo":"Bosnia and Herzegovina",</v>
      </c>
    </row>
    <row r="497" spans="1:6" x14ac:dyDescent="0.35">
      <c r="A497" t="s">
        <v>655</v>
      </c>
      <c r="B497" t="s">
        <v>656</v>
      </c>
      <c r="C497" t="s">
        <v>23</v>
      </c>
      <c r="F497" s="1" t="str">
        <f>CHAR(34)&amp;Tabela1[[#This Row],[Mal (Original)]]&amp;CHAR(34)&amp;CHAR(58)&amp;CHAR(34)&amp;Tabela1[[#This Row],[Bem]]&amp;CHAR(34)&amp;CHAR(44)</f>
        <v>"Columbia, SC":"United States",</v>
      </c>
    </row>
    <row r="498" spans="1:6" x14ac:dyDescent="0.35">
      <c r="A498" t="s">
        <v>657</v>
      </c>
      <c r="B498" t="s">
        <v>657</v>
      </c>
      <c r="C498" t="s">
        <v>17</v>
      </c>
      <c r="F498" s="1" t="str">
        <f>CHAR(34)&amp;Tabela1[[#This Row],[Mal (Original)]]&amp;CHAR(34)&amp;CHAR(58)&amp;CHAR(34)&amp;Tabela1[[#This Row],[Bem]]&amp;CHAR(34)&amp;CHAR(44)</f>
        <v>"Schoelcher":"France",</v>
      </c>
    </row>
    <row r="499" spans="1:6" x14ac:dyDescent="0.35">
      <c r="A499" t="s">
        <v>658</v>
      </c>
      <c r="B499" t="s">
        <v>658</v>
      </c>
      <c r="C499" s="1" t="s">
        <v>11</v>
      </c>
      <c r="F499" s="1" t="str">
        <f>CHAR(34)&amp;Tabela1[[#This Row],[Mal (Original)]]&amp;CHAR(34)&amp;CHAR(58)&amp;CHAR(34)&amp;Tabela1[[#This Row],[Bem]]&amp;CHAR(34)&amp;CHAR(44)</f>
        <v>"schwaebisch hall":"Germany",</v>
      </c>
    </row>
    <row r="500" spans="1:6" x14ac:dyDescent="0.35">
      <c r="A500" t="s">
        <v>659</v>
      </c>
      <c r="B500" t="s">
        <v>659</v>
      </c>
      <c r="C500" t="s">
        <v>301</v>
      </c>
      <c r="F500" s="1" t="str">
        <f>CHAR(34)&amp;Tabela1[[#This Row],[Mal (Original)]]&amp;CHAR(34)&amp;CHAR(58)&amp;CHAR(34)&amp;Tabela1[[#This Row],[Bem]]&amp;CHAR(34)&amp;CHAR(44)</f>
        <v>"Schwaz":"Austria",</v>
      </c>
    </row>
    <row r="501" spans="1:6" x14ac:dyDescent="0.35">
      <c r="A501" t="s">
        <v>660</v>
      </c>
      <c r="B501" t="s">
        <v>661</v>
      </c>
      <c r="C501" t="s">
        <v>93</v>
      </c>
      <c r="F501" s="1" t="str">
        <f>CHAR(34)&amp;Tabela1[[#This Row],[Mal (Original)]]&amp;CHAR(34)&amp;CHAR(58)&amp;CHAR(34)&amp;Tabela1[[#This Row],[Bem]]&amp;CHAR(34)&amp;CHAR(44)</f>
        <v>"Arbroath, Scotland":"United Kingdom",</v>
      </c>
    </row>
    <row r="502" spans="1:6" x14ac:dyDescent="0.35">
      <c r="A502" t="s">
        <v>662</v>
      </c>
      <c r="B502" t="s">
        <v>662</v>
      </c>
      <c r="C502" t="s">
        <v>38</v>
      </c>
      <c r="F502" s="1" t="str">
        <f>CHAR(34)&amp;Tabela1[[#This Row],[Mal (Original)]]&amp;CHAR(34)&amp;CHAR(58)&amp;CHAR(34)&amp;Tabela1[[#This Row],[Bem]]&amp;CHAR(34)&amp;CHAR(44)</f>
        <v>"Seoul":"Korea, Republic of",</v>
      </c>
    </row>
    <row r="503" spans="1:6" x14ac:dyDescent="0.35">
      <c r="A503" t="s">
        <v>663</v>
      </c>
      <c r="B503" t="s">
        <v>663</v>
      </c>
      <c r="C503" t="s">
        <v>83</v>
      </c>
      <c r="F503" s="1" t="str">
        <f>CHAR(34)&amp;Tabela1[[#This Row],[Mal (Original)]]&amp;CHAR(34)&amp;CHAR(58)&amp;CHAR(34)&amp;Tabela1[[#This Row],[Bem]]&amp;CHAR(34)&amp;CHAR(44)</f>
        <v>"Sertaozinho":"Brazil",</v>
      </c>
    </row>
    <row r="504" spans="1:6" x14ac:dyDescent="0.35">
      <c r="A504" t="s">
        <v>664</v>
      </c>
      <c r="B504" t="s">
        <v>664</v>
      </c>
      <c r="C504" t="s">
        <v>221</v>
      </c>
      <c r="F504" s="1" t="str">
        <f>CHAR(34)&amp;Tabela1[[#This Row],[Mal (Original)]]&amp;CHAR(34)&amp;CHAR(58)&amp;CHAR(34)&amp;Tabela1[[#This Row],[Bem]]&amp;CHAR(34)&amp;CHAR(44)</f>
        <v>"Shanghai":"China",</v>
      </c>
    </row>
    <row r="505" spans="1:6" x14ac:dyDescent="0.35">
      <c r="A505" t="s">
        <v>665</v>
      </c>
      <c r="B505" t="s">
        <v>665</v>
      </c>
      <c r="C505" t="s">
        <v>275</v>
      </c>
      <c r="F505" s="1" t="str">
        <f>CHAR(34)&amp;Tabela1[[#This Row],[Mal (Original)]]&amp;CHAR(34)&amp;CHAR(58)&amp;CHAR(34)&amp;Tabela1[[#This Row],[Bem]]&amp;CHAR(34)&amp;CHAR(44)</f>
        <v>"Shizuoka":"Japan",</v>
      </c>
    </row>
    <row r="506" spans="1:6" x14ac:dyDescent="0.35">
      <c r="A506" t="s">
        <v>666</v>
      </c>
      <c r="B506" t="s">
        <v>666</v>
      </c>
      <c r="C506" t="s">
        <v>20</v>
      </c>
      <c r="F506" s="1" t="str">
        <f>CHAR(34)&amp;Tabela1[[#This Row],[Mal (Original)]]&amp;CHAR(34)&amp;CHAR(58)&amp;CHAR(34)&amp;Tabela1[[#This Row],[Bem]]&amp;CHAR(34)&amp;CHAR(44)</f>
        <v>"Shymkent":"Kazakhstan",</v>
      </c>
    </row>
    <row r="507" spans="1:6" x14ac:dyDescent="0.35">
      <c r="A507" t="s">
        <v>667</v>
      </c>
      <c r="B507" t="s">
        <v>667</v>
      </c>
      <c r="C507" t="s">
        <v>668</v>
      </c>
      <c r="F507" s="1" t="str">
        <f>CHAR(34)&amp;Tabela1[[#This Row],[Mal (Original)]]&amp;CHAR(34)&amp;CHAR(58)&amp;CHAR(34)&amp;Tabela1[[#This Row],[Bem]]&amp;CHAR(34)&amp;CHAR(44)</f>
        <v>"Siauliai":"Lithuania",</v>
      </c>
    </row>
    <row r="508" spans="1:6" x14ac:dyDescent="0.35">
      <c r="A508" t="s">
        <v>669</v>
      </c>
      <c r="B508" t="s">
        <v>669</v>
      </c>
      <c r="C508" t="s">
        <v>221</v>
      </c>
      <c r="F508" s="1" t="str">
        <f>CHAR(34)&amp;Tabela1[[#This Row],[Mal (Original)]]&amp;CHAR(34)&amp;CHAR(58)&amp;CHAR(34)&amp;Tabela1[[#This Row],[Bem]]&amp;CHAR(34)&amp;CHAR(44)</f>
        <v>"sichuan suining":"China",</v>
      </c>
    </row>
    <row r="509" spans="1:6" x14ac:dyDescent="0.35">
      <c r="A509" t="s">
        <v>670</v>
      </c>
      <c r="B509" t="s">
        <v>670</v>
      </c>
      <c r="C509" t="s">
        <v>50</v>
      </c>
      <c r="F509" s="1" t="str">
        <f>CHAR(34)&amp;Tabela1[[#This Row],[Mal (Original)]]&amp;CHAR(34)&amp;CHAR(58)&amp;CHAR(34)&amp;Tabela1[[#This Row],[Bem]]&amp;CHAR(34)&amp;CHAR(44)</f>
        <v>"Sliven":"Bulgaria",</v>
      </c>
    </row>
    <row r="510" spans="1:6" x14ac:dyDescent="0.35">
      <c r="A510" t="s">
        <v>671</v>
      </c>
      <c r="B510" t="s">
        <v>672</v>
      </c>
      <c r="C510" t="s">
        <v>122</v>
      </c>
      <c r="F510" s="1" t="str">
        <f>CHAR(34)&amp;Tabela1[[#This Row],[Mal (Original)]]&amp;CHAR(34)&amp;CHAR(58)&amp;CHAR(34)&amp;Tabela1[[#This Row],[Bem]]&amp;CHAR(34)&amp;CHAR(44)</f>
        <v>"Povazska Bystrica, Slovak":"Slovakia",</v>
      </c>
    </row>
    <row r="511" spans="1:6" x14ac:dyDescent="0.35">
      <c r="A511" t="s">
        <v>673</v>
      </c>
      <c r="B511" t="s">
        <v>674</v>
      </c>
      <c r="C511" t="s">
        <v>122</v>
      </c>
      <c r="F511" s="1" t="str">
        <f>CHAR(34)&amp;Tabela1[[#This Row],[Mal (Original)]]&amp;CHAR(34)&amp;CHAR(58)&amp;CHAR(34)&amp;Tabela1[[#This Row],[Bem]]&amp;CHAR(34)&amp;CHAR(44)</f>
        <v>"Zvolen, Slovak Republic":"Slovakia",</v>
      </c>
    </row>
    <row r="512" spans="1:6" x14ac:dyDescent="0.35">
      <c r="A512" t="s">
        <v>675</v>
      </c>
      <c r="B512" t="s">
        <v>675</v>
      </c>
      <c r="C512" t="s">
        <v>50</v>
      </c>
      <c r="F512" s="1" t="str">
        <f>CHAR(34)&amp;Tabela1[[#This Row],[Mal (Original)]]&amp;CHAR(34)&amp;CHAR(58)&amp;CHAR(34)&amp;Tabela1[[#This Row],[Bem]]&amp;CHAR(34)&amp;CHAR(44)</f>
        <v>"Sofia":"Bulgaria",</v>
      </c>
    </row>
    <row r="513" spans="1:6" x14ac:dyDescent="0.35">
      <c r="A513" t="s">
        <v>676</v>
      </c>
      <c r="B513" t="s">
        <v>677</v>
      </c>
      <c r="C513" t="s">
        <v>15</v>
      </c>
      <c r="F513" s="1" t="str">
        <f>CHAR(34)&amp;Tabela1[[#This Row],[Mal (Original)]]&amp;CHAR(34)&amp;CHAR(58)&amp;CHAR(34)&amp;Tabela1[[#This Row],[Bem]]&amp;CHAR(34)&amp;CHAR(44)</f>
        <v>"Modbury, South Australia":"Australia",</v>
      </c>
    </row>
    <row r="514" spans="1:6" x14ac:dyDescent="0.35">
      <c r="A514" t="s">
        <v>678</v>
      </c>
      <c r="B514" t="s">
        <v>679</v>
      </c>
      <c r="C514" t="s">
        <v>38</v>
      </c>
      <c r="F514" s="1" t="str">
        <f>CHAR(34)&amp;Tabela1[[#This Row],[Mal (Original)]]&amp;CHAR(34)&amp;CHAR(58)&amp;CHAR(34)&amp;Tabela1[[#This Row],[Bem]]&amp;CHAR(34)&amp;CHAR(44)</f>
        <v>"Sangju, South Korea":"Korea, Republic of",</v>
      </c>
    </row>
    <row r="515" spans="1:6" x14ac:dyDescent="0.35">
      <c r="A515" t="s">
        <v>680</v>
      </c>
      <c r="B515" t="s">
        <v>681</v>
      </c>
      <c r="C515" t="s">
        <v>13</v>
      </c>
      <c r="F515" s="1" t="str">
        <f>CHAR(34)&amp;Tabela1[[#This Row],[Mal (Original)]]&amp;CHAR(34)&amp;CHAR(58)&amp;CHAR(34)&amp;Tabela1[[#This Row],[Bem]]&amp;CHAR(34)&amp;CHAR(44)</f>
        <v>"Sant Carters de la Rapita,Spai":"Spain",</v>
      </c>
    </row>
    <row r="516" spans="1:6" x14ac:dyDescent="0.35">
      <c r="A516" t="s">
        <v>682</v>
      </c>
      <c r="B516" t="s">
        <v>682</v>
      </c>
      <c r="C516" t="s">
        <v>683</v>
      </c>
      <c r="F516" s="1" t="str">
        <f>CHAR(34)&amp;Tabela1[[#This Row],[Mal (Original)]]&amp;CHAR(34)&amp;CHAR(58)&amp;CHAR(34)&amp;Tabela1[[#This Row],[Bem]]&amp;CHAR(34)&amp;CHAR(44)</f>
        <v>"Split":"Croatia",</v>
      </c>
    </row>
    <row r="517" spans="1:6" x14ac:dyDescent="0.35">
      <c r="A517" t="s">
        <v>684</v>
      </c>
      <c r="B517" t="s">
        <v>684</v>
      </c>
      <c r="C517" t="s">
        <v>23</v>
      </c>
      <c r="F517" s="1" t="str">
        <f>CHAR(34)&amp;Tabela1[[#This Row],[Mal (Original)]]&amp;CHAR(34)&amp;CHAR(58)&amp;CHAR(34)&amp;Tabela1[[#This Row],[Bem]]&amp;CHAR(34)&amp;CHAR(44)</f>
        <v>"Spokane":"United States",</v>
      </c>
    </row>
    <row r="518" spans="1:6" x14ac:dyDescent="0.35">
      <c r="A518" t="s">
        <v>685</v>
      </c>
      <c r="B518" t="s">
        <v>685</v>
      </c>
      <c r="C518" t="s">
        <v>93</v>
      </c>
      <c r="F518" s="1" t="str">
        <f>CHAR(34)&amp;Tabela1[[#This Row],[Mal (Original)]]&amp;CHAR(34)&amp;CHAR(58)&amp;CHAR(34)&amp;Tabela1[[#This Row],[Bem]]&amp;CHAR(34)&amp;CHAR(44)</f>
        <v>"St Albans":"United Kingdom",</v>
      </c>
    </row>
    <row r="519" spans="1:6" x14ac:dyDescent="0.35">
      <c r="A519" t="s">
        <v>686</v>
      </c>
      <c r="B519" t="s">
        <v>686</v>
      </c>
      <c r="C519" t="s">
        <v>15</v>
      </c>
      <c r="F519" s="1" t="str">
        <f>CHAR(34)&amp;Tabela1[[#This Row],[Mal (Original)]]&amp;CHAR(34)&amp;CHAR(58)&amp;CHAR(34)&amp;Tabela1[[#This Row],[Bem]]&amp;CHAR(34)&amp;CHAR(44)</f>
        <v>"St Kilda East":"Australia",</v>
      </c>
    </row>
    <row r="520" spans="1:6" x14ac:dyDescent="0.35">
      <c r="A520" t="s">
        <v>687</v>
      </c>
      <c r="B520" t="s">
        <v>687</v>
      </c>
      <c r="C520" t="s">
        <v>146</v>
      </c>
      <c r="F520" s="1" t="str">
        <f>CHAR(34)&amp;Tabela1[[#This Row],[Mal (Original)]]&amp;CHAR(34)&amp;CHAR(58)&amp;CHAR(34)&amp;Tabela1[[#This Row],[Bem]]&amp;CHAR(34)&amp;CHAR(44)</f>
        <v>"St. John's":"Canada",</v>
      </c>
    </row>
    <row r="521" spans="1:6" x14ac:dyDescent="0.35">
      <c r="A521" t="s">
        <v>688</v>
      </c>
      <c r="B521" t="s">
        <v>688</v>
      </c>
      <c r="C521" s="6" t="s">
        <v>23</v>
      </c>
      <c r="D521" s="1" t="s">
        <v>689</v>
      </c>
      <c r="F521" s="1" t="str">
        <f>CHAR(34)&amp;Tabela1[[#This Row],[Mal (Original)]]&amp;CHAR(34)&amp;CHAR(58)&amp;CHAR(34)&amp;Tabela1[[#This Row],[Bem]]&amp;CHAR(34)&amp;CHAR(44)</f>
        <v>"Stamford":"United States",</v>
      </c>
    </row>
    <row r="522" spans="1:6" x14ac:dyDescent="0.35">
      <c r="A522" t="s">
        <v>690</v>
      </c>
      <c r="B522" t="s">
        <v>690</v>
      </c>
      <c r="C522" t="s">
        <v>11</v>
      </c>
      <c r="F522" s="1" t="str">
        <f>CHAR(34)&amp;Tabela1[[#This Row],[Mal (Original)]]&amp;CHAR(34)&amp;CHAR(58)&amp;CHAR(34)&amp;Tabela1[[#This Row],[Bem]]&amp;CHAR(34)&amp;CHAR(44)</f>
        <v>"Starnberg":"Germany",</v>
      </c>
    </row>
    <row r="523" spans="1:6" x14ac:dyDescent="0.35">
      <c r="A523" t="s">
        <v>691</v>
      </c>
      <c r="B523" t="s">
        <v>691</v>
      </c>
      <c r="C523" t="s">
        <v>93</v>
      </c>
      <c r="F523" s="1" t="str">
        <f>CHAR(34)&amp;Tabela1[[#This Row],[Mal (Original)]]&amp;CHAR(34)&amp;CHAR(58)&amp;CHAR(34)&amp;Tabela1[[#This Row],[Bem]]&amp;CHAR(34)&amp;CHAR(44)</f>
        <v>"Stevenage":"United Kingdom",</v>
      </c>
    </row>
    <row r="524" spans="1:6" x14ac:dyDescent="0.35">
      <c r="A524" t="s">
        <v>692</v>
      </c>
      <c r="B524" t="s">
        <v>692</v>
      </c>
      <c r="C524" t="s">
        <v>247</v>
      </c>
      <c r="F524" s="1" t="str">
        <f>CHAR(34)&amp;Tabela1[[#This Row],[Mal (Original)]]&amp;CHAR(34)&amp;CHAR(58)&amp;CHAR(34)&amp;Tabela1[[#This Row],[Bem]]&amp;CHAR(34)&amp;CHAR(44)</f>
        <v>"Stockholm":"Sweden",</v>
      </c>
    </row>
    <row r="525" spans="1:6" x14ac:dyDescent="0.35">
      <c r="A525" t="s">
        <v>693</v>
      </c>
      <c r="B525" t="s">
        <v>693</v>
      </c>
      <c r="C525" t="s">
        <v>17</v>
      </c>
      <c r="F525" s="1" t="str">
        <f>CHAR(34)&amp;Tabela1[[#This Row],[Mal (Original)]]&amp;CHAR(34)&amp;CHAR(58)&amp;CHAR(34)&amp;Tabela1[[#This Row],[Bem]]&amp;CHAR(34)&amp;CHAR(44)</f>
        <v>"Strasbourg":"France",</v>
      </c>
    </row>
    <row r="526" spans="1:6" x14ac:dyDescent="0.35">
      <c r="A526" t="s">
        <v>694</v>
      </c>
      <c r="B526" t="s">
        <v>694</v>
      </c>
      <c r="C526" t="s">
        <v>25</v>
      </c>
      <c r="F526" s="1" t="str">
        <f>CHAR(34)&amp;Tabela1[[#This Row],[Mal (Original)]]&amp;CHAR(34)&amp;CHAR(58)&amp;CHAR(34)&amp;Tabela1[[#This Row],[Bem]]&amp;CHAR(34)&amp;CHAR(44)</f>
        <v>"Subiaco":"Italy",</v>
      </c>
    </row>
    <row r="527" spans="1:6" x14ac:dyDescent="0.35">
      <c r="A527" t="s">
        <v>695</v>
      </c>
      <c r="B527" t="s">
        <v>695</v>
      </c>
      <c r="C527" t="s">
        <v>17</v>
      </c>
      <c r="F527" s="1" t="str">
        <f>CHAR(34)&amp;Tabela1[[#This Row],[Mal (Original)]]&amp;CHAR(34)&amp;CHAR(58)&amp;CHAR(34)&amp;Tabela1[[#This Row],[Bem]]&amp;CHAR(34)&amp;CHAR(44)</f>
        <v>"Sucy En Brie":"France",</v>
      </c>
    </row>
    <row r="528" spans="1:6" x14ac:dyDescent="0.35">
      <c r="A528" t="s">
        <v>696</v>
      </c>
      <c r="B528" t="s">
        <v>696</v>
      </c>
      <c r="C528" t="s">
        <v>93</v>
      </c>
      <c r="F528" s="1" t="str">
        <f>CHAR(34)&amp;Tabela1[[#This Row],[Mal (Original)]]&amp;CHAR(34)&amp;CHAR(58)&amp;CHAR(34)&amp;Tabela1[[#This Row],[Bem]]&amp;CHAR(34)&amp;CHAR(44)</f>
        <v>"Sunderland":"United Kingdom",</v>
      </c>
    </row>
    <row r="529" spans="1:6" x14ac:dyDescent="0.35">
      <c r="A529" t="s">
        <v>697</v>
      </c>
      <c r="B529" t="s">
        <v>697</v>
      </c>
      <c r="C529" t="s">
        <v>17</v>
      </c>
      <c r="F529" s="1" t="str">
        <f>CHAR(34)&amp;Tabela1[[#This Row],[Mal (Original)]]&amp;CHAR(34)&amp;CHAR(58)&amp;CHAR(34)&amp;Tabela1[[#This Row],[Bem]]&amp;CHAR(34)&amp;CHAR(44)</f>
        <v>"Suresnes":"France",</v>
      </c>
    </row>
    <row r="530" spans="1:6" x14ac:dyDescent="0.35">
      <c r="A530" t="s">
        <v>698</v>
      </c>
      <c r="B530" t="s">
        <v>698</v>
      </c>
      <c r="C530" t="s">
        <v>38</v>
      </c>
      <c r="F530" s="1" t="str">
        <f>CHAR(34)&amp;Tabela1[[#This Row],[Mal (Original)]]&amp;CHAR(34)&amp;CHAR(58)&amp;CHAR(34)&amp;Tabela1[[#This Row],[Bem]]&amp;CHAR(34)&amp;CHAR(44)</f>
        <v>"Suwon":"Korea, Republic of",</v>
      </c>
    </row>
    <row r="531" spans="1:6" x14ac:dyDescent="0.35">
      <c r="A531" t="s">
        <v>699</v>
      </c>
      <c r="B531" t="s">
        <v>699</v>
      </c>
      <c r="C531" t="s">
        <v>15</v>
      </c>
      <c r="F531" s="1" t="str">
        <f>CHAR(34)&amp;Tabela1[[#This Row],[Mal (Original)]]&amp;CHAR(34)&amp;CHAR(58)&amp;CHAR(34)&amp;Tabela1[[#This Row],[Bem]]&amp;CHAR(34)&amp;CHAR(44)</f>
        <v>"Sydney":"Australia",</v>
      </c>
    </row>
    <row r="532" spans="1:6" x14ac:dyDescent="0.35">
      <c r="A532" t="s">
        <v>700</v>
      </c>
      <c r="B532" t="s">
        <v>700</v>
      </c>
      <c r="C532" t="s">
        <v>83</v>
      </c>
      <c r="F532" s="1" t="str">
        <f>CHAR(34)&amp;Tabela1[[#This Row],[Mal (Original)]]&amp;CHAR(34)&amp;CHAR(58)&amp;CHAR(34)&amp;Tabela1[[#This Row],[Bem]]&amp;CHAR(34)&amp;CHAR(44)</f>
        <v>"S�o Bernardo do Campo":"Brazil",</v>
      </c>
    </row>
    <row r="533" spans="1:6" x14ac:dyDescent="0.35">
      <c r="A533" t="s">
        <v>701</v>
      </c>
      <c r="B533" t="s">
        <v>701</v>
      </c>
      <c r="C533" t="s">
        <v>83</v>
      </c>
      <c r="F533" s="1" t="str">
        <f>CHAR(34)&amp;Tabela1[[#This Row],[Mal (Original)]]&amp;CHAR(34)&amp;CHAR(58)&amp;CHAR(34)&amp;Tabela1[[#This Row],[Bem]]&amp;CHAR(34)&amp;CHAR(44)</f>
        <v>"S�o Paulo":"Brazil",</v>
      </c>
    </row>
    <row r="534" spans="1:6" x14ac:dyDescent="0.35">
      <c r="A534" t="s">
        <v>702</v>
      </c>
      <c r="B534" t="s">
        <v>702</v>
      </c>
      <c r="C534" t="s">
        <v>17</v>
      </c>
      <c r="F534" s="1" t="str">
        <f>CHAR(34)&amp;Tabela1[[#This Row],[Mal (Original)]]&amp;CHAR(34)&amp;CHAR(58)&amp;CHAR(34)&amp;Tabela1[[#This Row],[Bem]]&amp;CHAR(34)&amp;CHAR(44)</f>
        <v>"S�vres":"France",</v>
      </c>
    </row>
    <row r="535" spans="1:6" x14ac:dyDescent="0.35">
      <c r="A535" t="s">
        <v>703</v>
      </c>
      <c r="B535" t="s">
        <v>703</v>
      </c>
      <c r="C535" t="s">
        <v>284</v>
      </c>
      <c r="F535" s="1" t="str">
        <f>CHAR(34)&amp;Tabela1[[#This Row],[Mal (Original)]]&amp;CHAR(34)&amp;CHAR(58)&amp;CHAR(34)&amp;Tabela1[[#This Row],[Bem]]&amp;CHAR(34)&amp;CHAR(44)</f>
        <v>"Taganrog":"Russian Federation",</v>
      </c>
    </row>
    <row r="536" spans="1:6" x14ac:dyDescent="0.35">
      <c r="A536" t="s">
        <v>704</v>
      </c>
      <c r="B536" t="s">
        <v>704</v>
      </c>
      <c r="C536" t="s">
        <v>17</v>
      </c>
      <c r="F536" s="1" t="str">
        <f>CHAR(34)&amp;Tabela1[[#This Row],[Mal (Original)]]&amp;CHAR(34)&amp;CHAR(58)&amp;CHAR(34)&amp;Tabela1[[#This Row],[Bem]]&amp;CHAR(34)&amp;CHAR(44)</f>
        <v>"Tahiti":"France",</v>
      </c>
    </row>
    <row r="537" spans="1:6" x14ac:dyDescent="0.35">
      <c r="A537" t="s">
        <v>705</v>
      </c>
      <c r="B537" t="s">
        <v>705</v>
      </c>
      <c r="C537" t="s">
        <v>167</v>
      </c>
      <c r="F537" s="1" t="str">
        <f>CHAR(34)&amp;Tabela1[[#This Row],[Mal (Original)]]&amp;CHAR(34)&amp;CHAR(58)&amp;CHAR(34)&amp;Tabela1[[#This Row],[Bem]]&amp;CHAR(34)&amp;CHAR(44)</f>
        <v>"Tainan":"Taiwan, Province of China",</v>
      </c>
    </row>
    <row r="538" spans="1:6" x14ac:dyDescent="0.35">
      <c r="A538" t="s">
        <v>706</v>
      </c>
      <c r="B538" t="s">
        <v>706</v>
      </c>
      <c r="C538" t="s">
        <v>167</v>
      </c>
      <c r="F538" s="1" t="str">
        <f>CHAR(34)&amp;Tabela1[[#This Row],[Mal (Original)]]&amp;CHAR(34)&amp;CHAR(58)&amp;CHAR(34)&amp;Tabela1[[#This Row],[Bem]]&amp;CHAR(34)&amp;CHAR(44)</f>
        <v>"Taipei":"Taiwan, Province of China",</v>
      </c>
    </row>
    <row r="539" spans="1:6" x14ac:dyDescent="0.35">
      <c r="A539" t="s">
        <v>707</v>
      </c>
      <c r="B539" t="s">
        <v>707</v>
      </c>
      <c r="C539" t="s">
        <v>167</v>
      </c>
      <c r="F539" s="1" t="str">
        <f>CHAR(34)&amp;Tabela1[[#This Row],[Mal (Original)]]&amp;CHAR(34)&amp;CHAR(58)&amp;CHAR(34)&amp;Tabela1[[#This Row],[Bem]]&amp;CHAR(34)&amp;CHAR(44)</f>
        <v>"Taipei City":"Taiwan, Province of China",</v>
      </c>
    </row>
    <row r="540" spans="1:6" x14ac:dyDescent="0.35">
      <c r="A540" t="s">
        <v>708</v>
      </c>
      <c r="B540" t="s">
        <v>709</v>
      </c>
      <c r="C540" t="s">
        <v>167</v>
      </c>
      <c r="F540" s="1" t="str">
        <f>CHAR(34)&amp;Tabela1[[#This Row],[Mal (Original)]]&amp;CHAR(34)&amp;CHAR(58)&amp;CHAR(34)&amp;Tabela1[[#This Row],[Bem]]&amp;CHAR(34)&amp;CHAR(44)</f>
        <v>"Hsinchu, Taiwan":"Taiwan, Province of China",</v>
      </c>
    </row>
    <row r="541" spans="1:6" x14ac:dyDescent="0.35">
      <c r="A541" t="s">
        <v>710</v>
      </c>
      <c r="B541" t="s">
        <v>710</v>
      </c>
      <c r="C541" t="s">
        <v>711</v>
      </c>
      <c r="F541" s="1" t="str">
        <f>CHAR(34)&amp;Tabela1[[#This Row],[Mal (Original)]]&amp;CHAR(34)&amp;CHAR(58)&amp;CHAR(34)&amp;Tabela1[[#This Row],[Bem]]&amp;CHAR(34)&amp;CHAR(44)</f>
        <v>"Tallinn":"Estonia",</v>
      </c>
    </row>
    <row r="542" spans="1:6" x14ac:dyDescent="0.35">
      <c r="A542" t="s">
        <v>712</v>
      </c>
      <c r="B542" t="s">
        <v>712</v>
      </c>
      <c r="C542" t="s">
        <v>7</v>
      </c>
      <c r="F542" s="1" t="str">
        <f>CHAR(34)&amp;Tabela1[[#This Row],[Mal (Original)]]&amp;CHAR(34)&amp;CHAR(58)&amp;CHAR(34)&amp;Tabela1[[#This Row],[Bem]]&amp;CHAR(34)&amp;CHAR(44)</f>
        <v>"Tampico":"Mexico",</v>
      </c>
    </row>
    <row r="543" spans="1:6" x14ac:dyDescent="0.35">
      <c r="A543" t="s">
        <v>713</v>
      </c>
      <c r="B543" t="s">
        <v>713</v>
      </c>
      <c r="C543" t="s">
        <v>711</v>
      </c>
      <c r="F543" s="1" t="str">
        <f>CHAR(34)&amp;Tabela1[[#This Row],[Mal (Original)]]&amp;CHAR(34)&amp;CHAR(58)&amp;CHAR(34)&amp;Tabela1[[#This Row],[Bem]]&amp;CHAR(34)&amp;CHAR(44)</f>
        <v>"Tartu":"Estonia",</v>
      </c>
    </row>
    <row r="544" spans="1:6" x14ac:dyDescent="0.35">
      <c r="A544" t="s">
        <v>714</v>
      </c>
      <c r="B544" t="s">
        <v>714</v>
      </c>
      <c r="C544" t="s">
        <v>23</v>
      </c>
      <c r="F544" s="1" t="str">
        <f>CHAR(34)&amp;Tabela1[[#This Row],[Mal (Original)]]&amp;CHAR(34)&amp;CHAR(58)&amp;CHAR(34)&amp;Tabela1[[#This Row],[Bem]]&amp;CHAR(34)&amp;CHAR(44)</f>
        <v>"Tarzana":"United States",</v>
      </c>
    </row>
    <row r="545" spans="1:6" x14ac:dyDescent="0.35">
      <c r="A545" t="s">
        <v>715</v>
      </c>
      <c r="B545" t="s">
        <v>715</v>
      </c>
      <c r="C545" t="s">
        <v>489</v>
      </c>
      <c r="F545" s="1" t="str">
        <f>CHAR(34)&amp;Tabela1[[#This Row],[Mal (Original)]]&amp;CHAR(34)&amp;CHAR(58)&amp;CHAR(34)&amp;Tabela1[[#This Row],[Bem]]&amp;CHAR(34)&amp;CHAR(44)</f>
        <v>"Tashkent":"Uzbekistan",</v>
      </c>
    </row>
    <row r="546" spans="1:6" x14ac:dyDescent="0.35">
      <c r="A546" t="s">
        <v>716</v>
      </c>
      <c r="B546" t="s">
        <v>716</v>
      </c>
      <c r="C546" t="s">
        <v>23</v>
      </c>
      <c r="F546" s="1" t="str">
        <f>CHAR(34)&amp;Tabela1[[#This Row],[Mal (Original)]]&amp;CHAR(34)&amp;CHAR(58)&amp;CHAR(34)&amp;Tabela1[[#This Row],[Bem]]&amp;CHAR(34)&amp;CHAR(44)</f>
        <v>"Taunton":"United States",</v>
      </c>
    </row>
    <row r="547" spans="1:6" x14ac:dyDescent="0.35">
      <c r="A547" t="s">
        <v>717</v>
      </c>
      <c r="B547" t="s">
        <v>717</v>
      </c>
      <c r="C547" t="s">
        <v>370</v>
      </c>
      <c r="F547" s="1" t="str">
        <f>CHAR(34)&amp;Tabela1[[#This Row],[Mal (Original)]]&amp;CHAR(34)&amp;CHAR(58)&amp;CHAR(34)&amp;Tabela1[[#This Row],[Bem]]&amp;CHAR(34)&amp;CHAR(44)</f>
        <v>"Tekirdag":"Turkey",</v>
      </c>
    </row>
    <row r="548" spans="1:6" x14ac:dyDescent="0.35">
      <c r="A548" t="s">
        <v>718</v>
      </c>
      <c r="B548" t="s">
        <v>718</v>
      </c>
      <c r="C548" t="s">
        <v>20</v>
      </c>
      <c r="F548" s="1" t="str">
        <f>CHAR(34)&amp;Tabela1[[#This Row],[Mal (Original)]]&amp;CHAR(34)&amp;CHAR(58)&amp;CHAR(34)&amp;Tabela1[[#This Row],[Bem]]&amp;CHAR(34)&amp;CHAR(44)</f>
        <v>"Temirtau":"Kazakhstan",</v>
      </c>
    </row>
    <row r="549" spans="1:6" x14ac:dyDescent="0.35">
      <c r="A549" t="s">
        <v>719</v>
      </c>
      <c r="B549" t="s">
        <v>720</v>
      </c>
      <c r="C549" t="s">
        <v>23</v>
      </c>
      <c r="F549" s="1" t="str">
        <f>CHAR(34)&amp;Tabela1[[#This Row],[Mal (Original)]]&amp;CHAR(34)&amp;CHAR(58)&amp;CHAR(34)&amp;Tabela1[[#This Row],[Bem]]&amp;CHAR(34)&amp;CHAR(44)</f>
        <v>"Knoxville, Tennessee":"United States",</v>
      </c>
    </row>
    <row r="550" spans="1:6" x14ac:dyDescent="0.35">
      <c r="A550" t="s">
        <v>721</v>
      </c>
      <c r="B550" t="s">
        <v>722</v>
      </c>
      <c r="C550" t="s">
        <v>23</v>
      </c>
      <c r="F550" s="1" t="str">
        <f>CHAR(34)&amp;Tabela1[[#This Row],[Mal (Original)]]&amp;CHAR(34)&amp;CHAR(58)&amp;CHAR(34)&amp;Tabela1[[#This Row],[Bem]]&amp;CHAR(34)&amp;CHAR(44)</f>
        <v>"Houston, Texas":"United States",</v>
      </c>
    </row>
    <row r="551" spans="1:6" x14ac:dyDescent="0.35">
      <c r="A551" t="s">
        <v>723</v>
      </c>
      <c r="B551" t="s">
        <v>724</v>
      </c>
      <c r="C551" t="s">
        <v>31</v>
      </c>
      <c r="F551" s="1" t="str">
        <f>CHAR(34)&amp;Tabela1[[#This Row],[Mal (Original)]]&amp;CHAR(34)&amp;CHAR(58)&amp;CHAR(34)&amp;Tabela1[[#This Row],[Bem]]&amp;CHAR(34)&amp;CHAR(44)</f>
        <v>"Roosendaal, The Netherlands":"Netherlands",</v>
      </c>
    </row>
    <row r="552" spans="1:6" x14ac:dyDescent="0.35">
      <c r="A552" t="s">
        <v>725</v>
      </c>
      <c r="B552" t="s">
        <v>725</v>
      </c>
      <c r="C552" t="s">
        <v>221</v>
      </c>
      <c r="F552" s="1" t="str">
        <f>CHAR(34)&amp;Tabela1[[#This Row],[Mal (Original)]]&amp;CHAR(34)&amp;CHAR(58)&amp;CHAR(34)&amp;Tabela1[[#This Row],[Bem]]&amp;CHAR(34)&amp;CHAR(44)</f>
        <v>"Tianjin":"China",</v>
      </c>
    </row>
    <row r="553" spans="1:6" x14ac:dyDescent="0.35">
      <c r="A553" t="s">
        <v>726</v>
      </c>
      <c r="B553" t="s">
        <v>727</v>
      </c>
      <c r="C553" t="s">
        <v>23</v>
      </c>
      <c r="F553" s="1" t="str">
        <f>CHAR(34)&amp;Tabela1[[#This Row],[Mal (Original)]]&amp;CHAR(34)&amp;CHAR(58)&amp;CHAR(34)&amp;Tabela1[[#This Row],[Bem]]&amp;CHAR(34)&amp;CHAR(44)</f>
        <v>"Memphis, TN":"United States",</v>
      </c>
    </row>
    <row r="554" spans="1:6" x14ac:dyDescent="0.35">
      <c r="A554" t="s">
        <v>728</v>
      </c>
      <c r="B554" t="s">
        <v>728</v>
      </c>
      <c r="C554" t="s">
        <v>40</v>
      </c>
      <c r="F554" s="1" t="str">
        <f>CHAR(34)&amp;Tabela1[[#This Row],[Mal (Original)]]&amp;CHAR(34)&amp;CHAR(58)&amp;CHAR(34)&amp;Tabela1[[#This Row],[Bem]]&amp;CHAR(34)&amp;CHAR(44)</f>
        <v>"Toamasina":"Madagascar",</v>
      </c>
    </row>
    <row r="555" spans="1:6" x14ac:dyDescent="0.35">
      <c r="A555" t="s">
        <v>729</v>
      </c>
      <c r="B555" t="s">
        <v>729</v>
      </c>
      <c r="C555" t="s">
        <v>275</v>
      </c>
      <c r="F555" s="1" t="str">
        <f>CHAR(34)&amp;Tabela1[[#This Row],[Mal (Original)]]&amp;CHAR(34)&amp;CHAR(58)&amp;CHAR(34)&amp;Tabela1[[#This Row],[Bem]]&amp;CHAR(34)&amp;CHAR(44)</f>
        <v>"Tokyo":"Japan",</v>
      </c>
    </row>
    <row r="556" spans="1:6" x14ac:dyDescent="0.35">
      <c r="A556" t="s">
        <v>730</v>
      </c>
      <c r="B556" t="s">
        <v>730</v>
      </c>
      <c r="C556" t="s">
        <v>425</v>
      </c>
      <c r="F556" s="1" t="str">
        <f>CHAR(34)&amp;Tabela1[[#This Row],[Mal (Original)]]&amp;CHAR(34)&amp;CHAR(58)&amp;CHAR(34)&amp;Tabela1[[#This Row],[Bem]]&amp;CHAR(34)&amp;CHAR(44)</f>
        <v>"Tomaszow Mazowiecki":"Poland",</v>
      </c>
    </row>
    <row r="557" spans="1:6" x14ac:dyDescent="0.35">
      <c r="A557" t="s">
        <v>731</v>
      </c>
      <c r="B557" t="s">
        <v>731</v>
      </c>
      <c r="C557" t="s">
        <v>284</v>
      </c>
      <c r="F557" s="1" t="str">
        <f>CHAR(34)&amp;Tabela1[[#This Row],[Mal (Original)]]&amp;CHAR(34)&amp;CHAR(58)&amp;CHAR(34)&amp;Tabela1[[#This Row],[Bem]]&amp;CHAR(34)&amp;CHAR(44)</f>
        <v>"Tomsk":"Russian Federation",</v>
      </c>
    </row>
    <row r="558" spans="1:6" x14ac:dyDescent="0.35">
      <c r="A558" t="s">
        <v>732</v>
      </c>
      <c r="B558" t="s">
        <v>732</v>
      </c>
      <c r="C558" t="s">
        <v>25</v>
      </c>
      <c r="F558" s="1" t="str">
        <f>CHAR(34)&amp;Tabela1[[#This Row],[Mal (Original)]]&amp;CHAR(34)&amp;CHAR(58)&amp;CHAR(34)&amp;Tabela1[[#This Row],[Bem]]&amp;CHAR(34)&amp;CHAR(44)</f>
        <v>"torino":"Italy",</v>
      </c>
    </row>
    <row r="559" spans="1:6" x14ac:dyDescent="0.35">
      <c r="A559" t="s">
        <v>733</v>
      </c>
      <c r="B559" t="s">
        <v>733</v>
      </c>
      <c r="C559" t="s">
        <v>17</v>
      </c>
      <c r="F559" s="1" t="str">
        <f>CHAR(34)&amp;Tabela1[[#This Row],[Mal (Original)]]&amp;CHAR(34)&amp;CHAR(58)&amp;CHAR(34)&amp;Tabela1[[#This Row],[Bem]]&amp;CHAR(34)&amp;CHAR(44)</f>
        <v>"Toulon":"France",</v>
      </c>
    </row>
    <row r="560" spans="1:6" x14ac:dyDescent="0.35">
      <c r="A560" t="s">
        <v>734</v>
      </c>
      <c r="B560" t="s">
        <v>734</v>
      </c>
      <c r="C560" t="s">
        <v>17</v>
      </c>
      <c r="F560" s="1" t="str">
        <f>CHAR(34)&amp;Tabela1[[#This Row],[Mal (Original)]]&amp;CHAR(34)&amp;CHAR(58)&amp;CHAR(34)&amp;Tabela1[[#This Row],[Bem]]&amp;CHAR(34)&amp;CHAR(44)</f>
        <v>"Toulouse":"France",</v>
      </c>
    </row>
    <row r="561" spans="1:6" x14ac:dyDescent="0.35">
      <c r="A561" t="s">
        <v>735</v>
      </c>
      <c r="B561" t="s">
        <v>735</v>
      </c>
      <c r="C561" t="s">
        <v>275</v>
      </c>
      <c r="F561" s="1" t="str">
        <f>CHAR(34)&amp;Tabela1[[#This Row],[Mal (Original)]]&amp;CHAR(34)&amp;CHAR(58)&amp;CHAR(34)&amp;Tabela1[[#This Row],[Bem]]&amp;CHAR(34)&amp;CHAR(44)</f>
        <v>"Toyama":"Japan",</v>
      </c>
    </row>
    <row r="562" spans="1:6" x14ac:dyDescent="0.35">
      <c r="A562" t="s">
        <v>736</v>
      </c>
      <c r="B562" t="s">
        <v>736</v>
      </c>
      <c r="C562" t="s">
        <v>15</v>
      </c>
      <c r="F562" s="1" t="str">
        <f>CHAR(34)&amp;Tabela1[[#This Row],[Mal (Original)]]&amp;CHAR(34)&amp;CHAR(58)&amp;CHAR(34)&amp;Tabela1[[#This Row],[Bem]]&amp;CHAR(34)&amp;CHAR(44)</f>
        <v>"Traralgon":"Australia",</v>
      </c>
    </row>
    <row r="563" spans="1:6" x14ac:dyDescent="0.35">
      <c r="A563" t="s">
        <v>737</v>
      </c>
      <c r="B563" t="s">
        <v>737</v>
      </c>
      <c r="C563" t="s">
        <v>11</v>
      </c>
      <c r="F563" s="1" t="str">
        <f>CHAR(34)&amp;Tabela1[[#This Row],[Mal (Original)]]&amp;CHAR(34)&amp;CHAR(58)&amp;CHAR(34)&amp;Tabela1[[#This Row],[Bem]]&amp;CHAR(34)&amp;CHAR(44)</f>
        <v>"Traunstein":"Germany",</v>
      </c>
    </row>
    <row r="564" spans="1:6" x14ac:dyDescent="0.35">
      <c r="A564" t="s">
        <v>738</v>
      </c>
      <c r="B564" t="s">
        <v>738</v>
      </c>
      <c r="C564" t="s">
        <v>446</v>
      </c>
      <c r="F564" s="1" t="str">
        <f>CHAR(34)&amp;Tabela1[[#This Row],[Mal (Original)]]&amp;CHAR(34)&amp;CHAR(58)&amp;CHAR(34)&amp;Tabela1[[#This Row],[Bem]]&amp;CHAR(34)&amp;CHAR(44)</f>
        <v>"Trbovlje":"Slovenia",</v>
      </c>
    </row>
    <row r="565" spans="1:6" x14ac:dyDescent="0.35">
      <c r="A565" t="s">
        <v>739</v>
      </c>
      <c r="B565" t="s">
        <v>739</v>
      </c>
      <c r="C565" t="s">
        <v>25</v>
      </c>
      <c r="F565" s="1" t="str">
        <f>CHAR(34)&amp;Tabela1[[#This Row],[Mal (Original)]]&amp;CHAR(34)&amp;CHAR(58)&amp;CHAR(34)&amp;Tabela1[[#This Row],[Bem]]&amp;CHAR(34)&amp;CHAR(44)</f>
        <v>"Trieste":"Italy",</v>
      </c>
    </row>
    <row r="566" spans="1:6" x14ac:dyDescent="0.35">
      <c r="A566" t="s">
        <v>740</v>
      </c>
      <c r="B566" t="s">
        <v>740</v>
      </c>
      <c r="C566" t="s">
        <v>637</v>
      </c>
      <c r="F566" s="1" t="str">
        <f>CHAR(34)&amp;Tabela1[[#This Row],[Mal (Original)]]&amp;CHAR(34)&amp;CHAR(58)&amp;CHAR(34)&amp;Tabela1[[#This Row],[Bem]]&amp;CHAR(34)&amp;CHAR(44)</f>
        <v>"Trinidad":"Trinidad and Tobago",</v>
      </c>
    </row>
    <row r="567" spans="1:6" x14ac:dyDescent="0.35">
      <c r="A567" t="s">
        <v>741</v>
      </c>
      <c r="B567" t="s">
        <v>741</v>
      </c>
      <c r="C567" t="s">
        <v>122</v>
      </c>
      <c r="F567" s="1" t="str">
        <f>CHAR(34)&amp;Tabela1[[#This Row],[Mal (Original)]]&amp;CHAR(34)&amp;CHAR(58)&amp;CHAR(34)&amp;Tabela1[[#This Row],[Bem]]&amp;CHAR(34)&amp;CHAR(44)</f>
        <v>"Trnava":"Slovakia",</v>
      </c>
    </row>
    <row r="568" spans="1:6" x14ac:dyDescent="0.35">
      <c r="A568" t="s">
        <v>742</v>
      </c>
      <c r="B568" t="s">
        <v>742</v>
      </c>
      <c r="C568" t="s">
        <v>23</v>
      </c>
      <c r="F568" s="1" t="str">
        <f>CHAR(34)&amp;Tabela1[[#This Row],[Mal (Original)]]&amp;CHAR(34)&amp;CHAR(58)&amp;CHAR(34)&amp;Tabela1[[#This Row],[Bem]]&amp;CHAR(34)&amp;CHAR(44)</f>
        <v>"Tulsa":"United States",</v>
      </c>
    </row>
    <row r="569" spans="1:6" x14ac:dyDescent="0.35">
      <c r="A569" t="s">
        <v>743</v>
      </c>
      <c r="B569" t="s">
        <v>743</v>
      </c>
      <c r="C569" t="s">
        <v>25</v>
      </c>
      <c r="F569" s="1" t="str">
        <f>CHAR(34)&amp;Tabela1[[#This Row],[Mal (Original)]]&amp;CHAR(34)&amp;CHAR(58)&amp;CHAR(34)&amp;Tabela1[[#This Row],[Bem]]&amp;CHAR(34)&amp;CHAR(44)</f>
        <v>"Turin":"Italy",</v>
      </c>
    </row>
    <row r="570" spans="1:6" x14ac:dyDescent="0.35">
      <c r="A570" t="s">
        <v>744</v>
      </c>
      <c r="B570" t="s">
        <v>744</v>
      </c>
      <c r="C570" t="s">
        <v>330</v>
      </c>
      <c r="F570" s="1" t="str">
        <f>CHAR(34)&amp;Tabela1[[#This Row],[Mal (Original)]]&amp;CHAR(34)&amp;CHAR(58)&amp;CHAR(34)&amp;Tabela1[[#This Row],[Bem]]&amp;CHAR(34)&amp;CHAR(44)</f>
        <v>"Turku":"Finland",</v>
      </c>
    </row>
    <row r="571" spans="1:6" x14ac:dyDescent="0.35">
      <c r="A571" t="s">
        <v>745</v>
      </c>
      <c r="B571" t="s">
        <v>746</v>
      </c>
      <c r="C571" t="s">
        <v>23</v>
      </c>
      <c r="F571" s="1" t="str">
        <f>CHAR(34)&amp;Tabela1[[#This Row],[Mal (Original)]]&amp;CHAR(34)&amp;CHAR(58)&amp;CHAR(34)&amp;Tabela1[[#This Row],[Bem]]&amp;CHAR(34)&amp;CHAR(44)</f>
        <v>"Arlington, TX":"United States",</v>
      </c>
    </row>
    <row r="572" spans="1:6" x14ac:dyDescent="0.35">
      <c r="A572" t="s">
        <v>747</v>
      </c>
      <c r="B572" t="s">
        <v>747</v>
      </c>
      <c r="C572" t="s">
        <v>11</v>
      </c>
      <c r="F572" s="1" t="str">
        <f>CHAR(34)&amp;Tabela1[[#This Row],[Mal (Original)]]&amp;CHAR(34)&amp;CHAR(58)&amp;CHAR(34)&amp;Tabela1[[#This Row],[Bem]]&amp;CHAR(34)&amp;CHAR(44)</f>
        <v>"T�bingen":"Germany",</v>
      </c>
    </row>
    <row r="573" spans="1:6" x14ac:dyDescent="0.35">
      <c r="A573" t="s">
        <v>748</v>
      </c>
      <c r="B573" t="s">
        <v>749</v>
      </c>
      <c r="C573" t="s">
        <v>23</v>
      </c>
      <c r="F573" s="1" t="str">
        <f>CHAR(34)&amp;Tabela1[[#This Row],[Mal (Original)]]&amp;CHAR(34)&amp;CHAR(58)&amp;CHAR(34)&amp;Tabela1[[#This Row],[Bem]]&amp;CHAR(34)&amp;CHAR(44)</f>
        <v>"Cincinnati, OH, U.S.A":"United States",</v>
      </c>
    </row>
    <row r="574" spans="1:6" x14ac:dyDescent="0.35">
      <c r="A574" t="s">
        <v>750</v>
      </c>
      <c r="B574" t="s">
        <v>751</v>
      </c>
      <c r="C574" t="s">
        <v>23</v>
      </c>
      <c r="F574" s="1" t="str">
        <f>CHAR(34)&amp;Tabela1[[#This Row],[Mal (Original)]]&amp;CHAR(34)&amp;CHAR(58)&amp;CHAR(34)&amp;Tabela1[[#This Row],[Bem]]&amp;CHAR(34)&amp;CHAR(44)</f>
        <v>"Columbus, Ohio, U.S.A.":"United States",</v>
      </c>
    </row>
    <row r="575" spans="1:6" x14ac:dyDescent="0.35">
      <c r="A575" t="s">
        <v>752</v>
      </c>
      <c r="B575" t="s">
        <v>752</v>
      </c>
      <c r="C575" t="s">
        <v>284</v>
      </c>
      <c r="F575" s="1" t="str">
        <f>CHAR(34)&amp;Tabela1[[#This Row],[Mal (Original)]]&amp;CHAR(34)&amp;CHAR(58)&amp;CHAR(34)&amp;Tabela1[[#This Row],[Bem]]&amp;CHAR(34)&amp;CHAR(44)</f>
        <v>"Ufa":"Russian Federation",</v>
      </c>
    </row>
    <row r="576" spans="1:6" x14ac:dyDescent="0.35">
      <c r="A576" t="s">
        <v>753</v>
      </c>
      <c r="B576" t="s">
        <v>753</v>
      </c>
      <c r="C576" t="s">
        <v>25</v>
      </c>
      <c r="F576" s="1" t="str">
        <f>CHAR(34)&amp;Tabela1[[#This Row],[Mal (Original)]]&amp;CHAR(34)&amp;CHAR(58)&amp;CHAR(34)&amp;Tabela1[[#This Row],[Bem]]&amp;CHAR(34)&amp;CHAR(44)</f>
        <v>"Urbino":"Italy",</v>
      </c>
    </row>
    <row r="577" spans="1:6" x14ac:dyDescent="0.35">
      <c r="A577" t="s">
        <v>754</v>
      </c>
      <c r="B577" t="s">
        <v>754</v>
      </c>
      <c r="C577" t="s">
        <v>83</v>
      </c>
      <c r="F577" s="1" t="str">
        <f>CHAR(34)&amp;Tabela1[[#This Row],[Mal (Original)]]&amp;CHAR(34)&amp;CHAR(58)&amp;CHAR(34)&amp;Tabela1[[#This Row],[Bem]]&amp;CHAR(34)&amp;CHAR(44)</f>
        <v>"Uruguaiana":"Brazil",</v>
      </c>
    </row>
    <row r="578" spans="1:6" x14ac:dyDescent="0.35">
      <c r="A578" t="s">
        <v>755</v>
      </c>
      <c r="B578" t="s">
        <v>756</v>
      </c>
      <c r="C578" t="s">
        <v>23</v>
      </c>
      <c r="F578" s="1" t="str">
        <f>CHAR(34)&amp;Tabela1[[#This Row],[Mal (Original)]]&amp;CHAR(34)&amp;CHAR(58)&amp;CHAR(34)&amp;Tabela1[[#This Row],[Bem]]&amp;CHAR(34)&amp;CHAR(44)</f>
        <v>"Bloomfield Hills, MI, US":"United States",</v>
      </c>
    </row>
    <row r="579" spans="1:6" x14ac:dyDescent="0.35">
      <c r="A579" t="s">
        <v>757</v>
      </c>
      <c r="B579" t="s">
        <v>758</v>
      </c>
      <c r="C579" t="s">
        <v>23</v>
      </c>
      <c r="F579" s="1" t="str">
        <f>CHAR(34)&amp;Tabela1[[#This Row],[Mal (Original)]]&amp;CHAR(34)&amp;CHAR(58)&amp;CHAR(34)&amp;Tabela1[[#This Row],[Bem]]&amp;CHAR(34)&amp;CHAR(44)</f>
        <v>"Rancho Santa Fe, CA, USA":"United States",</v>
      </c>
    </row>
    <row r="580" spans="1:6" x14ac:dyDescent="0.35">
      <c r="A580" t="s">
        <v>759</v>
      </c>
      <c r="B580" t="s">
        <v>759</v>
      </c>
      <c r="C580" t="s">
        <v>31</v>
      </c>
      <c r="F580" s="1" t="str">
        <f>CHAR(34)&amp;Tabela1[[#This Row],[Mal (Original)]]&amp;CHAR(34)&amp;CHAR(58)&amp;CHAR(34)&amp;Tabela1[[#This Row],[Bem]]&amp;CHAR(34)&amp;CHAR(44)</f>
        <v>"Utrecht":"Netherlands",</v>
      </c>
    </row>
    <row r="581" spans="1:6" x14ac:dyDescent="0.35">
      <c r="A581" t="s">
        <v>760</v>
      </c>
      <c r="B581" t="s">
        <v>761</v>
      </c>
      <c r="C581" t="s">
        <v>23</v>
      </c>
      <c r="F581" s="1" t="str">
        <f>CHAR(34)&amp;Tabela1[[#This Row],[Mal (Original)]]&amp;CHAR(34)&amp;CHAR(58)&amp;CHAR(34)&amp;Tabela1[[#This Row],[Bem]]&amp;CHAR(34)&amp;CHAR(44)</f>
        <v>"Annandale, VA":"United States",</v>
      </c>
    </row>
    <row r="582" spans="1:6" x14ac:dyDescent="0.35">
      <c r="A582" t="s">
        <v>762</v>
      </c>
      <c r="B582" t="s">
        <v>762</v>
      </c>
      <c r="C582" t="s">
        <v>131</v>
      </c>
      <c r="F582" s="1" t="str">
        <f>CHAR(34)&amp;Tabela1[[#This Row],[Mal (Original)]]&amp;CHAR(34)&amp;CHAR(58)&amp;CHAR(34)&amp;Tabela1[[#This Row],[Bem]]&amp;CHAR(34)&amp;CHAR(44)</f>
        <v>"Valasske Mezirici":"Czech Republic",</v>
      </c>
    </row>
    <row r="583" spans="1:6" x14ac:dyDescent="0.35">
      <c r="A583" t="s">
        <v>763</v>
      </c>
      <c r="B583" t="s">
        <v>763</v>
      </c>
      <c r="C583" t="s">
        <v>13</v>
      </c>
      <c r="F583" s="1" t="str">
        <f>CHAR(34)&amp;Tabela1[[#This Row],[Mal (Original)]]&amp;CHAR(34)&amp;CHAR(58)&amp;CHAR(34)&amp;Tabela1[[#This Row],[Bem]]&amp;CHAR(34)&amp;CHAR(44)</f>
        <v>"Valencia":"Spain",</v>
      </c>
    </row>
    <row r="584" spans="1:6" x14ac:dyDescent="0.35">
      <c r="A584" t="s">
        <v>764</v>
      </c>
      <c r="B584" t="s">
        <v>764</v>
      </c>
      <c r="C584" t="s">
        <v>146</v>
      </c>
      <c r="F584" s="1" t="str">
        <f>CHAR(34)&amp;Tabela1[[#This Row],[Mal (Original)]]&amp;CHAR(34)&amp;CHAR(58)&amp;CHAR(34)&amp;Tabela1[[#This Row],[Bem]]&amp;CHAR(34)&amp;CHAR(44)</f>
        <v>"Vancouver":"Canada",</v>
      </c>
    </row>
    <row r="585" spans="1:6" x14ac:dyDescent="0.35">
      <c r="A585" t="s">
        <v>765</v>
      </c>
      <c r="B585" t="s">
        <v>765</v>
      </c>
      <c r="C585" t="s">
        <v>50</v>
      </c>
      <c r="F585" s="1" t="str">
        <f>CHAR(34)&amp;Tabela1[[#This Row],[Mal (Original)]]&amp;CHAR(34)&amp;CHAR(58)&amp;CHAR(34)&amp;Tabela1[[#This Row],[Bem]]&amp;CHAR(34)&amp;CHAR(44)</f>
        <v>"VARNA":"Bulgaria",</v>
      </c>
    </row>
    <row r="586" spans="1:6" x14ac:dyDescent="0.35">
      <c r="A586" t="s">
        <v>766</v>
      </c>
      <c r="B586" t="s">
        <v>767</v>
      </c>
      <c r="C586" t="s">
        <v>75</v>
      </c>
      <c r="F586" s="1" t="str">
        <f>CHAR(34)&amp;Tabela1[[#This Row],[Mal (Original)]]&amp;CHAR(34)&amp;CHAR(58)&amp;CHAR(34)&amp;Tabela1[[#This Row],[Bem]]&amp;CHAR(34)&amp;CHAR(44)</f>
        <v>"Barquisimeto, Venezuela":"Venezuela, Bolivarian Republic of",</v>
      </c>
    </row>
    <row r="587" spans="1:6" x14ac:dyDescent="0.35">
      <c r="A587" t="s">
        <v>768</v>
      </c>
      <c r="B587" t="s">
        <v>768</v>
      </c>
      <c r="C587" t="s">
        <v>25</v>
      </c>
      <c r="F587" s="1" t="str">
        <f>CHAR(34)&amp;Tabela1[[#This Row],[Mal (Original)]]&amp;CHAR(34)&amp;CHAR(58)&amp;CHAR(34)&amp;Tabela1[[#This Row],[Bem]]&amp;CHAR(34)&amp;CHAR(44)</f>
        <v>"Vercelli":"Italy",</v>
      </c>
    </row>
    <row r="588" spans="1:6" x14ac:dyDescent="0.35">
      <c r="A588" t="s">
        <v>769</v>
      </c>
      <c r="B588" t="s">
        <v>769</v>
      </c>
      <c r="C588" t="s">
        <v>25</v>
      </c>
      <c r="F588" s="1" t="str">
        <f>CHAR(34)&amp;Tabela1[[#This Row],[Mal (Original)]]&amp;CHAR(34)&amp;CHAR(58)&amp;CHAR(34)&amp;Tabela1[[#This Row],[Bem]]&amp;CHAR(34)&amp;CHAR(44)</f>
        <v>"Verona":"Italy",</v>
      </c>
    </row>
    <row r="589" spans="1:6" x14ac:dyDescent="0.35">
      <c r="A589" t="s">
        <v>770</v>
      </c>
      <c r="B589" t="s">
        <v>770</v>
      </c>
      <c r="C589" t="s">
        <v>124</v>
      </c>
      <c r="F589" s="1" t="str">
        <f>CHAR(34)&amp;Tabela1[[#This Row],[Mal (Original)]]&amp;CHAR(34)&amp;CHAR(58)&amp;CHAR(34)&amp;Tabela1[[#This Row],[Bem]]&amp;CHAR(34)&amp;CHAR(44)</f>
        <v>"Verviers":"Belgium",</v>
      </c>
    </row>
    <row r="590" spans="1:6" x14ac:dyDescent="0.35">
      <c r="A590" t="s">
        <v>771</v>
      </c>
      <c r="B590" t="s">
        <v>771</v>
      </c>
      <c r="C590" t="s">
        <v>25</v>
      </c>
      <c r="F590" s="1" t="str">
        <f>CHAR(34)&amp;Tabela1[[#This Row],[Mal (Original)]]&amp;CHAR(34)&amp;CHAR(58)&amp;CHAR(34)&amp;Tabela1[[#This Row],[Bem]]&amp;CHAR(34)&amp;CHAR(44)</f>
        <v>"vicenza":"Italy",</v>
      </c>
    </row>
    <row r="591" spans="1:6" x14ac:dyDescent="0.35">
      <c r="A591" t="s">
        <v>772</v>
      </c>
      <c r="B591" t="s">
        <v>773</v>
      </c>
      <c r="C591" t="s">
        <v>15</v>
      </c>
      <c r="F591" s="1" t="str">
        <f>CHAR(34)&amp;Tabela1[[#This Row],[Mal (Original)]]&amp;CHAR(34)&amp;CHAR(58)&amp;CHAR(34)&amp;Tabela1[[#This Row],[Bem]]&amp;CHAR(34)&amp;CHAR(44)</f>
        <v>"Leongatha, Victoria":"Australia",</v>
      </c>
    </row>
    <row r="592" spans="1:6" x14ac:dyDescent="0.35">
      <c r="A592" t="s">
        <v>774</v>
      </c>
      <c r="B592" t="s">
        <v>774</v>
      </c>
      <c r="C592" t="s">
        <v>301</v>
      </c>
      <c r="F592" s="1" t="str">
        <f>CHAR(34)&amp;Tabela1[[#This Row],[Mal (Original)]]&amp;CHAR(34)&amp;CHAR(58)&amp;CHAR(34)&amp;Tabela1[[#This Row],[Bem]]&amp;CHAR(34)&amp;CHAR(44)</f>
        <v>"Vienna":"Austria",</v>
      </c>
    </row>
    <row r="593" spans="1:6" x14ac:dyDescent="0.35">
      <c r="A593" t="s">
        <v>775</v>
      </c>
      <c r="B593" t="s">
        <v>776</v>
      </c>
      <c r="C593" t="s">
        <v>777</v>
      </c>
      <c r="F593" s="1" t="str">
        <f>CHAR(34)&amp;Tabela1[[#This Row],[Mal (Original)]]&amp;CHAR(34)&amp;CHAR(58)&amp;CHAR(34)&amp;Tabela1[[#This Row],[Bem]]&amp;CHAR(34)&amp;CHAR(44)</f>
        <v>"Ho Chi Minh, Vietnam":"Viet Nam",</v>
      </c>
    </row>
    <row r="594" spans="1:6" x14ac:dyDescent="0.35">
      <c r="A594" t="s">
        <v>778</v>
      </c>
      <c r="B594" t="s">
        <v>778</v>
      </c>
      <c r="C594" t="s">
        <v>44</v>
      </c>
      <c r="F594" s="1" t="str">
        <f>CHAR(34)&amp;Tabela1[[#This Row],[Mal (Original)]]&amp;CHAR(34)&amp;CHAR(58)&amp;CHAR(34)&amp;Tabela1[[#This Row],[Bem]]&amp;CHAR(34)&amp;CHAR(44)</f>
        <v>"Villa Gesell":"Argentina",</v>
      </c>
    </row>
    <row r="595" spans="1:6" x14ac:dyDescent="0.35">
      <c r="A595" t="s">
        <v>779</v>
      </c>
      <c r="B595" t="s">
        <v>779</v>
      </c>
      <c r="C595" t="s">
        <v>13</v>
      </c>
      <c r="F595" s="1" t="str">
        <f>CHAR(34)&amp;Tabela1[[#This Row],[Mal (Original)]]&amp;CHAR(34)&amp;CHAR(58)&amp;CHAR(34)&amp;Tabela1[[#This Row],[Bem]]&amp;CHAR(34)&amp;CHAR(44)</f>
        <v>"Villa Maria Cordoba":"Spain",</v>
      </c>
    </row>
    <row r="596" spans="1:6" x14ac:dyDescent="0.35">
      <c r="A596" t="s">
        <v>780</v>
      </c>
      <c r="B596" t="s">
        <v>780</v>
      </c>
      <c r="C596" t="s">
        <v>17</v>
      </c>
      <c r="F596" s="1" t="str">
        <f>CHAR(34)&amp;Tabela1[[#This Row],[Mal (Original)]]&amp;CHAR(34)&amp;CHAR(58)&amp;CHAR(34)&amp;Tabela1[[#This Row],[Bem]]&amp;CHAR(34)&amp;CHAR(44)</f>
        <v>"Villeneuve saint Georges":"France",</v>
      </c>
    </row>
    <row r="597" spans="1:6" x14ac:dyDescent="0.35">
      <c r="A597" t="s">
        <v>781</v>
      </c>
      <c r="B597" t="s">
        <v>781</v>
      </c>
      <c r="C597" t="s">
        <v>17</v>
      </c>
      <c r="F597" s="1" t="str">
        <f>CHAR(34)&amp;Tabela1[[#This Row],[Mal (Original)]]&amp;CHAR(34)&amp;CHAR(58)&amp;CHAR(34)&amp;Tabela1[[#This Row],[Bem]]&amp;CHAR(34)&amp;CHAR(44)</f>
        <v>"Villeurbanne":"France",</v>
      </c>
    </row>
    <row r="598" spans="1:6" x14ac:dyDescent="0.35">
      <c r="A598" t="s">
        <v>782</v>
      </c>
      <c r="B598" t="s">
        <v>782</v>
      </c>
      <c r="C598" t="s">
        <v>668</v>
      </c>
      <c r="F598" s="1" t="str">
        <f>CHAR(34)&amp;Tabela1[[#This Row],[Mal (Original)]]&amp;CHAR(34)&amp;CHAR(58)&amp;CHAR(34)&amp;Tabela1[[#This Row],[Bem]]&amp;CHAR(34)&amp;CHAR(44)</f>
        <v>"Vilnius":"Lithuania",</v>
      </c>
    </row>
    <row r="599" spans="1:6" x14ac:dyDescent="0.35">
      <c r="A599" t="s">
        <v>783</v>
      </c>
      <c r="B599" t="s">
        <v>783</v>
      </c>
      <c r="C599" t="s">
        <v>124</v>
      </c>
      <c r="F599" s="1" t="str">
        <f>CHAR(34)&amp;Tabela1[[#This Row],[Mal (Original)]]&amp;CHAR(34)&amp;CHAR(58)&amp;CHAR(34)&amp;Tabela1[[#This Row],[Bem]]&amp;CHAR(34)&amp;CHAR(44)</f>
        <v>"Vilvoorde":"Belgium",</v>
      </c>
    </row>
    <row r="600" spans="1:6" x14ac:dyDescent="0.35">
      <c r="A600" t="s">
        <v>784</v>
      </c>
      <c r="B600" t="s">
        <v>784</v>
      </c>
      <c r="C600" t="s">
        <v>85</v>
      </c>
      <c r="F600" s="1" t="str">
        <f>CHAR(34)&amp;Tabela1[[#This Row],[Mal (Original)]]&amp;CHAR(34)&amp;CHAR(58)&amp;CHAR(34)&amp;Tabela1[[#This Row],[Bem]]&amp;CHAR(34)&amp;CHAR(44)</f>
        <v>"Visakhapatnam":"India",</v>
      </c>
    </row>
    <row r="601" spans="1:6" x14ac:dyDescent="0.35">
      <c r="A601" t="s">
        <v>785</v>
      </c>
      <c r="B601" t="s">
        <v>786</v>
      </c>
      <c r="C601" t="s">
        <v>23</v>
      </c>
      <c r="F601" s="1" t="str">
        <f>CHAR(34)&amp;Tabela1[[#This Row],[Mal (Original)]]&amp;CHAR(34)&amp;CHAR(58)&amp;CHAR(34)&amp;Tabela1[[#This Row],[Bem]]&amp;CHAR(34)&amp;CHAR(44)</f>
        <v>"Seattle, WA":"United States",</v>
      </c>
    </row>
    <row r="602" spans="1:6" x14ac:dyDescent="0.35">
      <c r="A602" t="s">
        <v>787</v>
      </c>
      <c r="B602" t="s">
        <v>787</v>
      </c>
      <c r="C602" t="s">
        <v>31</v>
      </c>
      <c r="F602" s="1" t="str">
        <f>CHAR(34)&amp;Tabela1[[#This Row],[Mal (Original)]]&amp;CHAR(34)&amp;CHAR(58)&amp;CHAR(34)&amp;Tabela1[[#This Row],[Bem]]&amp;CHAR(34)&amp;CHAR(44)</f>
        <v>"Waalwijk":"Netherlands",</v>
      </c>
    </row>
    <row r="603" spans="1:6" x14ac:dyDescent="0.35">
      <c r="A603" t="s">
        <v>788</v>
      </c>
      <c r="B603" t="s">
        <v>788</v>
      </c>
      <c r="C603" t="s">
        <v>131</v>
      </c>
      <c r="F603" s="1" t="str">
        <f>CHAR(34)&amp;Tabela1[[#This Row],[Mal (Original)]]&amp;CHAR(34)&amp;CHAR(58)&amp;CHAR(34)&amp;Tabela1[[#This Row],[Bem]]&amp;CHAR(34)&amp;CHAR(44)</f>
        <v>"Walbrzych":"Czech Republic",</v>
      </c>
    </row>
    <row r="604" spans="1:6" x14ac:dyDescent="0.35">
      <c r="A604" t="s">
        <v>789</v>
      </c>
      <c r="B604" t="s">
        <v>789</v>
      </c>
      <c r="C604" t="s">
        <v>23</v>
      </c>
      <c r="F604" s="1" t="str">
        <f>CHAR(34)&amp;Tabela1[[#This Row],[Mal (Original)]]&amp;CHAR(34)&amp;CHAR(58)&amp;CHAR(34)&amp;Tabela1[[#This Row],[Bem]]&amp;CHAR(34)&amp;CHAR(44)</f>
        <v>"Walnut Creek":"United States",</v>
      </c>
    </row>
    <row r="605" spans="1:6" x14ac:dyDescent="0.35">
      <c r="A605" t="s">
        <v>790</v>
      </c>
      <c r="B605" t="s">
        <v>790</v>
      </c>
      <c r="C605" t="s">
        <v>425</v>
      </c>
      <c r="F605" s="1" t="str">
        <f>CHAR(34)&amp;Tabela1[[#This Row],[Mal (Original)]]&amp;CHAR(34)&amp;CHAR(58)&amp;CHAR(34)&amp;Tabela1[[#This Row],[Bem]]&amp;CHAR(34)&amp;CHAR(44)</f>
        <v>"Warsaw":"Poland",</v>
      </c>
    </row>
    <row r="606" spans="1:6" x14ac:dyDescent="0.35">
      <c r="A606" t="s">
        <v>791</v>
      </c>
      <c r="B606" t="s">
        <v>791</v>
      </c>
      <c r="C606" t="s">
        <v>425</v>
      </c>
      <c r="F606" s="1" t="str">
        <f>CHAR(34)&amp;Tabela1[[#This Row],[Mal (Original)]]&amp;CHAR(34)&amp;CHAR(58)&amp;CHAR(34)&amp;Tabela1[[#This Row],[Bem]]&amp;CHAR(34)&amp;CHAR(44)</f>
        <v>"Warszawa":"Poland",</v>
      </c>
    </row>
    <row r="607" spans="1:6" x14ac:dyDescent="0.35">
      <c r="A607" t="s">
        <v>792</v>
      </c>
      <c r="B607" t="s">
        <v>792</v>
      </c>
      <c r="C607" t="s">
        <v>11</v>
      </c>
      <c r="F607" s="1" t="str">
        <f>CHAR(34)&amp;Tabela1[[#This Row],[Mal (Original)]]&amp;CHAR(34)&amp;CHAR(58)&amp;CHAR(34)&amp;Tabela1[[#This Row],[Bem]]&amp;CHAR(34)&amp;CHAR(44)</f>
        <v>"Wasserburg am Inn":"Germany",</v>
      </c>
    </row>
    <row r="608" spans="1:6" x14ac:dyDescent="0.35">
      <c r="A608" t="s">
        <v>793</v>
      </c>
      <c r="B608" t="s">
        <v>793</v>
      </c>
      <c r="C608" t="s">
        <v>11</v>
      </c>
      <c r="F608" s="1" t="str">
        <f>CHAR(34)&amp;Tabela1[[#This Row],[Mal (Original)]]&amp;CHAR(34)&amp;CHAR(58)&amp;CHAR(34)&amp;Tabela1[[#This Row],[Bem]]&amp;CHAR(34)&amp;CHAR(44)</f>
        <v>"Weiden in der Oberpfalz":"Germany",</v>
      </c>
    </row>
    <row r="609" spans="1:6" x14ac:dyDescent="0.35">
      <c r="A609" t="s">
        <v>794</v>
      </c>
      <c r="B609" t="s">
        <v>794</v>
      </c>
      <c r="C609" t="s">
        <v>54</v>
      </c>
      <c r="F609" s="1" t="str">
        <f>CHAR(34)&amp;Tabela1[[#This Row],[Mal (Original)]]&amp;CHAR(34)&amp;CHAR(58)&amp;CHAR(34)&amp;Tabela1[[#This Row],[Bem]]&amp;CHAR(34)&amp;CHAR(44)</f>
        <v>"Wellington":"New Zealand",</v>
      </c>
    </row>
    <row r="610" spans="1:6" x14ac:dyDescent="0.35">
      <c r="A610" t="s">
        <v>795</v>
      </c>
      <c r="B610" t="s">
        <v>795</v>
      </c>
      <c r="C610" t="s">
        <v>23</v>
      </c>
      <c r="F610" s="1" t="str">
        <f>CHAR(34)&amp;Tabela1[[#This Row],[Mal (Original)]]&amp;CHAR(34)&amp;CHAR(58)&amp;CHAR(34)&amp;Tabela1[[#This Row],[Bem]]&amp;CHAR(34)&amp;CHAR(44)</f>
        <v>"West Palm Beach":"United States",</v>
      </c>
    </row>
    <row r="611" spans="1:6" x14ac:dyDescent="0.35">
      <c r="A611" t="s">
        <v>796</v>
      </c>
      <c r="B611" t="s">
        <v>797</v>
      </c>
      <c r="C611" t="s">
        <v>23</v>
      </c>
      <c r="F611" s="1" t="str">
        <f>CHAR(34)&amp;Tabela1[[#This Row],[Mal (Original)]]&amp;CHAR(34)&amp;CHAR(58)&amp;CHAR(34)&amp;Tabela1[[#This Row],[Bem]]&amp;CHAR(34)&amp;CHAR(44)</f>
        <v>"Hartland, WI":"United States",</v>
      </c>
    </row>
    <row r="612" spans="1:6" x14ac:dyDescent="0.35">
      <c r="A612" t="s">
        <v>798</v>
      </c>
      <c r="B612" t="s">
        <v>798</v>
      </c>
      <c r="C612" t="s">
        <v>11</v>
      </c>
      <c r="F612" s="1" t="str">
        <f>CHAR(34)&amp;Tabela1[[#This Row],[Mal (Original)]]&amp;CHAR(34)&amp;CHAR(58)&amp;CHAR(34)&amp;Tabela1[[#This Row],[Bem]]&amp;CHAR(34)&amp;CHAR(44)</f>
        <v>"Wiesbaden":"Germany",</v>
      </c>
    </row>
    <row r="613" spans="1:6" x14ac:dyDescent="0.35">
      <c r="A613" t="s">
        <v>799</v>
      </c>
      <c r="B613" t="s">
        <v>799</v>
      </c>
      <c r="C613" t="s">
        <v>89</v>
      </c>
      <c r="F613" s="1" t="str">
        <f>CHAR(34)&amp;Tabela1[[#This Row],[Mal (Original)]]&amp;CHAR(34)&amp;CHAR(58)&amp;CHAR(34)&amp;Tabela1[[#This Row],[Bem]]&amp;CHAR(34)&amp;CHAR(44)</f>
        <v>"Wil":"Switzerland",</v>
      </c>
    </row>
    <row r="614" spans="1:6" x14ac:dyDescent="0.35">
      <c r="A614" t="s">
        <v>800</v>
      </c>
      <c r="B614" t="s">
        <v>800</v>
      </c>
      <c r="C614" s="6" t="s">
        <v>31</v>
      </c>
      <c r="F614" s="1" t="str">
        <f>CHAR(34)&amp;Tabela1[[#This Row],[Mal (Original)]]&amp;CHAR(34)&amp;CHAR(58)&amp;CHAR(34)&amp;Tabela1[[#This Row],[Bem]]&amp;CHAR(34)&amp;CHAR(44)</f>
        <v>"Willemstad":"Netherlands",</v>
      </c>
    </row>
    <row r="615" spans="1:6" x14ac:dyDescent="0.35">
      <c r="A615" t="s">
        <v>801</v>
      </c>
      <c r="B615" t="s">
        <v>801</v>
      </c>
      <c r="C615" t="s">
        <v>802</v>
      </c>
      <c r="F615" s="1" t="str">
        <f>CHAR(34)&amp;Tabela1[[#This Row],[Mal (Original)]]&amp;CHAR(34)&amp;CHAR(58)&amp;CHAR(34)&amp;Tabela1[[#This Row],[Bem]]&amp;CHAR(34)&amp;CHAR(44)</f>
        <v>"Windhoek":"Namibia",</v>
      </c>
    </row>
    <row r="616" spans="1:6" x14ac:dyDescent="0.35">
      <c r="A616" t="s">
        <v>803</v>
      </c>
      <c r="B616" t="s">
        <v>803</v>
      </c>
      <c r="C616" t="s">
        <v>23</v>
      </c>
      <c r="F616" s="1" t="str">
        <f>CHAR(34)&amp;Tabela1[[#This Row],[Mal (Original)]]&amp;CHAR(34)&amp;CHAR(58)&amp;CHAR(34)&amp;Tabela1[[#This Row],[Bem]]&amp;CHAR(34)&amp;CHAR(44)</f>
        <v>"Winston Salem":"United States",</v>
      </c>
    </row>
    <row r="617" spans="1:6" x14ac:dyDescent="0.35">
      <c r="A617" t="s">
        <v>804</v>
      </c>
      <c r="B617" t="s">
        <v>804</v>
      </c>
      <c r="C617" t="s">
        <v>124</v>
      </c>
      <c r="F617" s="1" t="str">
        <f>CHAR(34)&amp;Tabela1[[#This Row],[Mal (Original)]]&amp;CHAR(34)&amp;CHAR(58)&amp;CHAR(34)&amp;Tabela1[[#This Row],[Bem]]&amp;CHAR(34)&amp;CHAR(44)</f>
        <v>"Woluwe St Lambert":"Belgium",</v>
      </c>
    </row>
    <row r="618" spans="1:6" x14ac:dyDescent="0.35">
      <c r="A618" t="s">
        <v>805</v>
      </c>
      <c r="B618" t="s">
        <v>805</v>
      </c>
      <c r="C618" t="s">
        <v>301</v>
      </c>
      <c r="F618" s="1" t="str">
        <f>CHAR(34)&amp;Tabela1[[#This Row],[Mal (Original)]]&amp;CHAR(34)&amp;CHAR(58)&amp;CHAR(34)&amp;Tabela1[[#This Row],[Bem]]&amp;CHAR(34)&amp;CHAR(44)</f>
        <v>"Wr.Neustadt":"Austria",</v>
      </c>
    </row>
    <row r="619" spans="1:6" x14ac:dyDescent="0.35">
      <c r="A619" t="s">
        <v>806</v>
      </c>
      <c r="B619" t="s">
        <v>806</v>
      </c>
      <c r="C619" t="s">
        <v>425</v>
      </c>
      <c r="F619" s="1" t="str">
        <f>CHAR(34)&amp;Tabela1[[#This Row],[Mal (Original)]]&amp;CHAR(34)&amp;CHAR(58)&amp;CHAR(34)&amp;Tabela1[[#This Row],[Bem]]&amp;CHAR(34)&amp;CHAR(44)</f>
        <v>"Wroclaw":"Poland",</v>
      </c>
    </row>
    <row r="620" spans="1:6" x14ac:dyDescent="0.35">
      <c r="A620" t="s">
        <v>807</v>
      </c>
      <c r="B620" t="s">
        <v>807</v>
      </c>
      <c r="C620" t="s">
        <v>221</v>
      </c>
      <c r="F620" s="1" t="str">
        <f>CHAR(34)&amp;Tabela1[[#This Row],[Mal (Original)]]&amp;CHAR(34)&amp;CHAR(58)&amp;CHAR(34)&amp;Tabela1[[#This Row],[Bem]]&amp;CHAR(34)&amp;CHAR(44)</f>
        <v>"Wuhan":"China",</v>
      </c>
    </row>
    <row r="621" spans="1:6" x14ac:dyDescent="0.35">
      <c r="A621" t="s">
        <v>808</v>
      </c>
      <c r="B621" t="s">
        <v>809</v>
      </c>
      <c r="C621" t="s">
        <v>23</v>
      </c>
      <c r="F621" s="1" t="str">
        <f>CHAR(34)&amp;Tabela1[[#This Row],[Mal (Original)]]&amp;CHAR(34)&amp;CHAR(58)&amp;CHAR(34)&amp;Tabela1[[#This Row],[Bem]]&amp;CHAR(34)&amp;CHAR(44)</f>
        <v>"Charleston, WV":"United States",</v>
      </c>
    </row>
    <row r="622" spans="1:6" x14ac:dyDescent="0.35">
      <c r="A622" t="s">
        <v>810</v>
      </c>
      <c r="B622" t="s">
        <v>810</v>
      </c>
      <c r="C622" t="s">
        <v>221</v>
      </c>
      <c r="F622" s="1" t="str">
        <f>CHAR(34)&amp;Tabela1[[#This Row],[Mal (Original)]]&amp;CHAR(34)&amp;CHAR(58)&amp;CHAR(34)&amp;Tabela1[[#This Row],[Bem]]&amp;CHAR(34)&amp;CHAR(44)</f>
        <v>"Xin jiang":"China",</v>
      </c>
    </row>
    <row r="623" spans="1:6" x14ac:dyDescent="0.35">
      <c r="A623" t="s">
        <v>811</v>
      </c>
      <c r="B623" t="s">
        <v>811</v>
      </c>
      <c r="C623" t="s">
        <v>275</v>
      </c>
      <c r="F623" s="1" t="str">
        <f>CHAR(34)&amp;Tabela1[[#This Row],[Mal (Original)]]&amp;CHAR(34)&amp;CHAR(58)&amp;CHAR(34)&amp;Tabela1[[#This Row],[Bem]]&amp;CHAR(34)&amp;CHAR(44)</f>
        <v>"Yamagata":"Japan",</v>
      </c>
    </row>
    <row r="624" spans="1:6" x14ac:dyDescent="0.35">
      <c r="A624" t="s">
        <v>812</v>
      </c>
      <c r="B624" t="s">
        <v>812</v>
      </c>
      <c r="C624" t="s">
        <v>813</v>
      </c>
      <c r="F624" s="1" t="str">
        <f>CHAR(34)&amp;Tabela1[[#This Row],[Mal (Original)]]&amp;CHAR(34)&amp;CHAR(58)&amp;CHAR(34)&amp;Tabela1[[#This Row],[Bem]]&amp;CHAR(34)&amp;CHAR(44)</f>
        <v>"Yerevan":"Armenia",</v>
      </c>
    </row>
    <row r="625" spans="1:6" x14ac:dyDescent="0.35">
      <c r="A625" t="s">
        <v>814</v>
      </c>
      <c r="B625" t="s">
        <v>814</v>
      </c>
      <c r="C625" t="s">
        <v>275</v>
      </c>
      <c r="F625" s="1" t="str">
        <f>CHAR(34)&amp;Tabela1[[#This Row],[Mal (Original)]]&amp;CHAR(34)&amp;CHAR(58)&amp;CHAR(34)&amp;Tabela1[[#This Row],[Bem]]&amp;CHAR(34)&amp;CHAR(44)</f>
        <v>"YOKOHAMA":"Japan",</v>
      </c>
    </row>
    <row r="626" spans="1:6" x14ac:dyDescent="0.35">
      <c r="A626" t="s">
        <v>815</v>
      </c>
      <c r="B626" s="6" t="s">
        <v>816</v>
      </c>
      <c r="C626" t="s">
        <v>81</v>
      </c>
      <c r="F626" s="1" t="str">
        <f>CHAR(34)&amp;Tabela1[[#This Row],[Mal (Original)]]&amp;CHAR(34)&amp;CHAR(58)&amp;CHAR(34)&amp;Tabela1[[#This Row],[Bem]]&amp;CHAR(34)&amp;CHAR(44)</f>
        <v>"Vrbas, Yugoslavia":"Serbia",</v>
      </c>
    </row>
    <row r="627" spans="1:6" x14ac:dyDescent="0.35">
      <c r="A627" t="s">
        <v>817</v>
      </c>
      <c r="B627" t="s">
        <v>817</v>
      </c>
      <c r="C627" t="s">
        <v>683</v>
      </c>
      <c r="F627" s="1" t="str">
        <f>CHAR(34)&amp;Tabela1[[#This Row],[Mal (Original)]]&amp;CHAR(34)&amp;CHAR(58)&amp;CHAR(34)&amp;Tabela1[[#This Row],[Bem]]&amp;CHAR(34)&amp;CHAR(44)</f>
        <v>"Zagreb":"Croatia",</v>
      </c>
    </row>
    <row r="628" spans="1:6" x14ac:dyDescent="0.35">
      <c r="A628" t="s">
        <v>818</v>
      </c>
      <c r="B628" t="s">
        <v>818</v>
      </c>
      <c r="C628" t="s">
        <v>425</v>
      </c>
      <c r="F628" s="1" t="str">
        <f>CHAR(34)&amp;Tabela1[[#This Row],[Mal (Original)]]&amp;CHAR(34)&amp;CHAR(58)&amp;CHAR(34)&amp;Tabela1[[#This Row],[Bem]]&amp;CHAR(34)&amp;CHAR(44)</f>
        <v>"Zielona Gora":"Poland",</v>
      </c>
    </row>
    <row r="629" spans="1:6" x14ac:dyDescent="0.35">
      <c r="A629" t="s">
        <v>819</v>
      </c>
      <c r="B629" t="s">
        <v>819</v>
      </c>
      <c r="C629" t="s">
        <v>11</v>
      </c>
      <c r="F629" s="1" t="str">
        <f>CHAR(34)&amp;Tabela1[[#This Row],[Mal (Original)]]&amp;CHAR(34)&amp;CHAR(58)&amp;CHAR(34)&amp;Tabela1[[#This Row],[Bem]]&amp;CHAR(34)&amp;CHAR(44)</f>
        <v>"�stringen":"Germany",</v>
      </c>
    </row>
    <row r="631" spans="1:6" x14ac:dyDescent="0.35">
      <c r="A631" s="8"/>
      <c r="B631" s="9" t="s">
        <v>820</v>
      </c>
      <c r="C631" s="10">
        <f>COUNTA(C2:C630)</f>
        <v>628</v>
      </c>
    </row>
    <row r="632" spans="1:6" x14ac:dyDescent="0.35">
      <c r="B632" s="9" t="s">
        <v>821</v>
      </c>
      <c r="C632" s="10">
        <f>COUNTBLANK(C2:C629)</f>
        <v>0</v>
      </c>
    </row>
    <row r="633" spans="1:6" x14ac:dyDescent="0.35">
      <c r="C633" s="5" t="s">
        <v>822</v>
      </c>
    </row>
    <row r="634" spans="1:6" x14ac:dyDescent="0.35">
      <c r="C634" s="5" t="s">
        <v>823</v>
      </c>
    </row>
    <row r="635" spans="1:6" x14ac:dyDescent="0.35">
      <c r="C635" s="5" t="s">
        <v>824</v>
      </c>
    </row>
    <row r="636" spans="1:6" x14ac:dyDescent="0.35">
      <c r="C636" s="5" t="s">
        <v>538</v>
      </c>
    </row>
    <row r="637" spans="1:6" x14ac:dyDescent="0.35">
      <c r="C637" s="5" t="s">
        <v>825</v>
      </c>
    </row>
    <row r="638" spans="1:6" x14ac:dyDescent="0.35">
      <c r="C638" s="5" t="s">
        <v>826</v>
      </c>
    </row>
    <row r="639" spans="1:6" x14ac:dyDescent="0.35">
      <c r="C639" s="5" t="s">
        <v>827</v>
      </c>
    </row>
    <row r="640" spans="1:6" x14ac:dyDescent="0.35">
      <c r="C640" s="5" t="s">
        <v>828</v>
      </c>
    </row>
    <row r="641" spans="3:3" x14ac:dyDescent="0.35">
      <c r="C641" s="5" t="s">
        <v>829</v>
      </c>
    </row>
    <row r="642" spans="3:3" x14ac:dyDescent="0.35">
      <c r="C642" s="5" t="s">
        <v>830</v>
      </c>
    </row>
    <row r="643" spans="3:3" x14ac:dyDescent="0.35">
      <c r="C643" s="5" t="s">
        <v>44</v>
      </c>
    </row>
    <row r="644" spans="3:3" x14ac:dyDescent="0.35">
      <c r="C644" s="5" t="s">
        <v>813</v>
      </c>
    </row>
    <row r="645" spans="3:3" x14ac:dyDescent="0.35">
      <c r="C645" s="5" t="s">
        <v>831</v>
      </c>
    </row>
    <row r="646" spans="3:3" x14ac:dyDescent="0.35">
      <c r="C646" s="5" t="s">
        <v>15</v>
      </c>
    </row>
    <row r="647" spans="3:3" x14ac:dyDescent="0.35">
      <c r="C647" s="5" t="s">
        <v>301</v>
      </c>
    </row>
    <row r="648" spans="3:3" x14ac:dyDescent="0.35">
      <c r="C648" s="5" t="s">
        <v>832</v>
      </c>
    </row>
    <row r="649" spans="3:3" x14ac:dyDescent="0.35">
      <c r="C649" s="5" t="s">
        <v>299</v>
      </c>
    </row>
    <row r="650" spans="3:3" x14ac:dyDescent="0.35">
      <c r="C650" s="5" t="s">
        <v>833</v>
      </c>
    </row>
    <row r="651" spans="3:3" x14ac:dyDescent="0.35">
      <c r="C651" s="5" t="s">
        <v>834</v>
      </c>
    </row>
    <row r="652" spans="3:3" x14ac:dyDescent="0.35">
      <c r="C652" s="5" t="s">
        <v>128</v>
      </c>
    </row>
    <row r="653" spans="3:3" x14ac:dyDescent="0.35">
      <c r="C653" s="5" t="s">
        <v>71</v>
      </c>
    </row>
    <row r="654" spans="3:3" x14ac:dyDescent="0.35">
      <c r="C654" s="5" t="s">
        <v>124</v>
      </c>
    </row>
    <row r="655" spans="3:3" x14ac:dyDescent="0.35">
      <c r="C655" s="5" t="s">
        <v>835</v>
      </c>
    </row>
    <row r="656" spans="3:3" x14ac:dyDescent="0.35">
      <c r="C656" s="5" t="s">
        <v>836</v>
      </c>
    </row>
    <row r="657" spans="3:3" x14ac:dyDescent="0.35">
      <c r="C657" s="5" t="s">
        <v>837</v>
      </c>
    </row>
    <row r="658" spans="3:3" x14ac:dyDescent="0.35">
      <c r="C658" s="5" t="s">
        <v>838</v>
      </c>
    </row>
    <row r="659" spans="3:3" x14ac:dyDescent="0.35">
      <c r="C659" s="5" t="s">
        <v>100</v>
      </c>
    </row>
    <row r="660" spans="3:3" x14ac:dyDescent="0.35">
      <c r="C660" s="5" t="s">
        <v>839</v>
      </c>
    </row>
    <row r="661" spans="3:3" x14ac:dyDescent="0.35">
      <c r="C661" s="5" t="s">
        <v>106</v>
      </c>
    </row>
    <row r="662" spans="3:3" x14ac:dyDescent="0.35">
      <c r="C662" s="5" t="s">
        <v>840</v>
      </c>
    </row>
    <row r="663" spans="3:3" x14ac:dyDescent="0.35">
      <c r="C663" s="5" t="s">
        <v>841</v>
      </c>
    </row>
    <row r="664" spans="3:3" x14ac:dyDescent="0.35">
      <c r="C664" s="5" t="s">
        <v>83</v>
      </c>
    </row>
    <row r="665" spans="3:3" x14ac:dyDescent="0.35">
      <c r="C665" s="5" t="s">
        <v>842</v>
      </c>
    </row>
    <row r="666" spans="3:3" x14ac:dyDescent="0.35">
      <c r="C666" s="5" t="s">
        <v>843</v>
      </c>
    </row>
    <row r="667" spans="3:3" x14ac:dyDescent="0.35">
      <c r="C667" s="5" t="s">
        <v>50</v>
      </c>
    </row>
    <row r="668" spans="3:3" x14ac:dyDescent="0.35">
      <c r="C668" s="5" t="s">
        <v>844</v>
      </c>
    </row>
    <row r="669" spans="3:3" x14ac:dyDescent="0.35">
      <c r="C669" s="5" t="s">
        <v>293</v>
      </c>
    </row>
    <row r="670" spans="3:3" x14ac:dyDescent="0.35">
      <c r="C670" s="5" t="s">
        <v>152</v>
      </c>
    </row>
    <row r="671" spans="3:3" x14ac:dyDescent="0.35">
      <c r="C671" s="5" t="s">
        <v>845</v>
      </c>
    </row>
    <row r="672" spans="3:3" x14ac:dyDescent="0.35">
      <c r="C672" s="5" t="s">
        <v>146</v>
      </c>
    </row>
    <row r="673" spans="3:3" x14ac:dyDescent="0.35">
      <c r="C673" s="5" t="s">
        <v>846</v>
      </c>
    </row>
    <row r="674" spans="3:3" x14ac:dyDescent="0.35">
      <c r="C674" s="5" t="s">
        <v>847</v>
      </c>
    </row>
    <row r="675" spans="3:3" x14ac:dyDescent="0.35">
      <c r="C675" s="5" t="s">
        <v>848</v>
      </c>
    </row>
    <row r="676" spans="3:3" x14ac:dyDescent="0.35">
      <c r="C676" s="5" t="s">
        <v>849</v>
      </c>
    </row>
    <row r="677" spans="3:3" x14ac:dyDescent="0.35">
      <c r="C677" s="5" t="s">
        <v>363</v>
      </c>
    </row>
    <row r="678" spans="3:3" x14ac:dyDescent="0.35">
      <c r="C678" s="5" t="s">
        <v>221</v>
      </c>
    </row>
    <row r="679" spans="3:3" x14ac:dyDescent="0.35">
      <c r="C679" s="5" t="s">
        <v>850</v>
      </c>
    </row>
    <row r="680" spans="3:3" x14ac:dyDescent="0.35">
      <c r="C680" s="5" t="s">
        <v>851</v>
      </c>
    </row>
    <row r="681" spans="3:3" x14ac:dyDescent="0.35">
      <c r="C681" s="5" t="s">
        <v>97</v>
      </c>
    </row>
    <row r="682" spans="3:3" x14ac:dyDescent="0.35">
      <c r="C682" s="5" t="s">
        <v>852</v>
      </c>
    </row>
    <row r="683" spans="3:3" x14ac:dyDescent="0.35">
      <c r="C683" s="5" t="s">
        <v>853</v>
      </c>
    </row>
    <row r="684" spans="3:3" x14ac:dyDescent="0.35">
      <c r="C684" s="5" t="s">
        <v>388</v>
      </c>
    </row>
    <row r="685" spans="3:3" x14ac:dyDescent="0.35">
      <c r="C685" s="5" t="s">
        <v>854</v>
      </c>
    </row>
    <row r="686" spans="3:3" x14ac:dyDescent="0.35">
      <c r="C686" s="5" t="s">
        <v>855</v>
      </c>
    </row>
    <row r="687" spans="3:3" x14ac:dyDescent="0.35">
      <c r="C687" s="5" t="s">
        <v>5</v>
      </c>
    </row>
    <row r="688" spans="3:3" x14ac:dyDescent="0.35">
      <c r="C688" s="5" t="s">
        <v>683</v>
      </c>
    </row>
    <row r="689" spans="3:3" x14ac:dyDescent="0.35">
      <c r="C689" s="5" t="s">
        <v>327</v>
      </c>
    </row>
    <row r="690" spans="3:3" x14ac:dyDescent="0.35">
      <c r="C690" s="5" t="s">
        <v>856</v>
      </c>
    </row>
    <row r="691" spans="3:3" x14ac:dyDescent="0.35">
      <c r="C691" s="5" t="s">
        <v>857</v>
      </c>
    </row>
    <row r="692" spans="3:3" x14ac:dyDescent="0.35">
      <c r="C692" s="5" t="s">
        <v>131</v>
      </c>
    </row>
    <row r="693" spans="3:3" x14ac:dyDescent="0.35">
      <c r="C693" s="5" t="s">
        <v>270</v>
      </c>
    </row>
    <row r="694" spans="3:3" x14ac:dyDescent="0.35">
      <c r="C694" s="5" t="s">
        <v>858</v>
      </c>
    </row>
    <row r="695" spans="3:3" x14ac:dyDescent="0.35">
      <c r="C695" s="5" t="s">
        <v>859</v>
      </c>
    </row>
    <row r="696" spans="3:3" x14ac:dyDescent="0.35">
      <c r="C696" s="5" t="s">
        <v>234</v>
      </c>
    </row>
    <row r="697" spans="3:3" x14ac:dyDescent="0.35">
      <c r="C697" s="5" t="s">
        <v>312</v>
      </c>
    </row>
    <row r="698" spans="3:3" x14ac:dyDescent="0.35">
      <c r="C698" s="5" t="s">
        <v>27</v>
      </c>
    </row>
    <row r="699" spans="3:3" x14ac:dyDescent="0.35">
      <c r="C699" s="5" t="s">
        <v>860</v>
      </c>
    </row>
    <row r="700" spans="3:3" x14ac:dyDescent="0.35">
      <c r="C700" s="5" t="s">
        <v>861</v>
      </c>
    </row>
    <row r="701" spans="3:3" x14ac:dyDescent="0.35">
      <c r="C701" s="5" t="s">
        <v>862</v>
      </c>
    </row>
    <row r="702" spans="3:3" x14ac:dyDescent="0.35">
      <c r="C702" s="5" t="s">
        <v>711</v>
      </c>
    </row>
    <row r="703" spans="3:3" x14ac:dyDescent="0.35">
      <c r="C703" s="5" t="s">
        <v>863</v>
      </c>
    </row>
    <row r="704" spans="3:3" x14ac:dyDescent="0.35">
      <c r="C704" s="5" t="s">
        <v>864</v>
      </c>
    </row>
    <row r="705" spans="3:3" x14ac:dyDescent="0.35">
      <c r="C705" s="5" t="s">
        <v>865</v>
      </c>
    </row>
    <row r="706" spans="3:3" x14ac:dyDescent="0.35">
      <c r="C706" s="5" t="s">
        <v>866</v>
      </c>
    </row>
    <row r="707" spans="3:3" x14ac:dyDescent="0.35">
      <c r="C707" s="5" t="s">
        <v>330</v>
      </c>
    </row>
    <row r="708" spans="3:3" x14ac:dyDescent="0.35">
      <c r="C708" s="5" t="s">
        <v>17</v>
      </c>
    </row>
    <row r="709" spans="3:3" x14ac:dyDescent="0.35">
      <c r="C709" s="5" t="s">
        <v>867</v>
      </c>
    </row>
    <row r="710" spans="3:3" x14ac:dyDescent="0.35">
      <c r="C710" s="5" t="s">
        <v>868</v>
      </c>
    </row>
    <row r="711" spans="3:3" x14ac:dyDescent="0.35">
      <c r="C711" s="5" t="s">
        <v>869</v>
      </c>
    </row>
    <row r="712" spans="3:3" x14ac:dyDescent="0.35">
      <c r="C712" s="5" t="s">
        <v>870</v>
      </c>
    </row>
    <row r="713" spans="3:3" x14ac:dyDescent="0.35">
      <c r="C713" s="5" t="s">
        <v>871</v>
      </c>
    </row>
    <row r="714" spans="3:3" x14ac:dyDescent="0.35">
      <c r="C714" s="5" t="s">
        <v>872</v>
      </c>
    </row>
    <row r="715" spans="3:3" x14ac:dyDescent="0.35">
      <c r="C715" s="5" t="s">
        <v>11</v>
      </c>
    </row>
    <row r="716" spans="3:3" x14ac:dyDescent="0.35">
      <c r="C716" s="5" t="s">
        <v>9</v>
      </c>
    </row>
    <row r="717" spans="3:3" x14ac:dyDescent="0.35">
      <c r="C717" s="5" t="s">
        <v>873</v>
      </c>
    </row>
    <row r="718" spans="3:3" x14ac:dyDescent="0.35">
      <c r="C718" s="5" t="s">
        <v>874</v>
      </c>
    </row>
    <row r="719" spans="3:3" x14ac:dyDescent="0.35">
      <c r="C719" s="5" t="s">
        <v>875</v>
      </c>
    </row>
    <row r="720" spans="3:3" x14ac:dyDescent="0.35">
      <c r="C720" s="5" t="s">
        <v>876</v>
      </c>
    </row>
    <row r="721" spans="3:3" x14ac:dyDescent="0.35">
      <c r="C721" s="5" t="s">
        <v>877</v>
      </c>
    </row>
    <row r="722" spans="3:3" x14ac:dyDescent="0.35">
      <c r="C722" s="5" t="s">
        <v>878</v>
      </c>
    </row>
    <row r="723" spans="3:3" x14ac:dyDescent="0.35">
      <c r="C723" s="5" t="s">
        <v>310</v>
      </c>
    </row>
    <row r="724" spans="3:3" x14ac:dyDescent="0.35">
      <c r="C724" s="5" t="s">
        <v>879</v>
      </c>
    </row>
    <row r="725" spans="3:3" x14ac:dyDescent="0.35">
      <c r="C725" s="5" t="s">
        <v>880</v>
      </c>
    </row>
    <row r="726" spans="3:3" x14ac:dyDescent="0.35">
      <c r="C726" s="5" t="s">
        <v>881</v>
      </c>
    </row>
    <row r="727" spans="3:3" x14ac:dyDescent="0.35">
      <c r="C727" s="5" t="s">
        <v>882</v>
      </c>
    </row>
    <row r="728" spans="3:3" x14ac:dyDescent="0.35">
      <c r="C728" s="5" t="s">
        <v>573</v>
      </c>
    </row>
    <row r="729" spans="3:3" x14ac:dyDescent="0.35">
      <c r="C729" s="5" t="s">
        <v>883</v>
      </c>
    </row>
    <row r="730" spans="3:3" x14ac:dyDescent="0.35">
      <c r="C730" s="5" t="s">
        <v>884</v>
      </c>
    </row>
    <row r="731" spans="3:3" x14ac:dyDescent="0.35">
      <c r="C731" s="5" t="s">
        <v>885</v>
      </c>
    </row>
    <row r="732" spans="3:3" x14ac:dyDescent="0.35">
      <c r="C732" s="5" t="s">
        <v>886</v>
      </c>
    </row>
    <row r="733" spans="3:3" x14ac:dyDescent="0.35">
      <c r="C733" s="5" t="s">
        <v>135</v>
      </c>
    </row>
    <row r="734" spans="3:3" x14ac:dyDescent="0.35">
      <c r="C734" s="5" t="s">
        <v>887</v>
      </c>
    </row>
    <row r="735" spans="3:3" x14ac:dyDescent="0.35">
      <c r="C735" s="5" t="s">
        <v>85</v>
      </c>
    </row>
    <row r="736" spans="3:3" x14ac:dyDescent="0.35">
      <c r="C736" s="5" t="s">
        <v>632</v>
      </c>
    </row>
    <row r="737" spans="3:3" x14ac:dyDescent="0.35">
      <c r="C737" s="5" t="s">
        <v>253</v>
      </c>
    </row>
    <row r="738" spans="3:3" x14ac:dyDescent="0.35">
      <c r="C738" s="5" t="s">
        <v>888</v>
      </c>
    </row>
    <row r="739" spans="3:3" x14ac:dyDescent="0.35">
      <c r="C739" s="5" t="s">
        <v>79</v>
      </c>
    </row>
    <row r="740" spans="3:3" x14ac:dyDescent="0.35">
      <c r="C740" s="5" t="s">
        <v>889</v>
      </c>
    </row>
    <row r="741" spans="3:3" x14ac:dyDescent="0.35">
      <c r="C741" s="5" t="s">
        <v>317</v>
      </c>
    </row>
    <row r="742" spans="3:3" x14ac:dyDescent="0.35">
      <c r="C742" s="5" t="s">
        <v>25</v>
      </c>
    </row>
    <row r="743" spans="3:3" x14ac:dyDescent="0.35">
      <c r="C743" s="5" t="s">
        <v>890</v>
      </c>
    </row>
    <row r="744" spans="3:3" x14ac:dyDescent="0.35">
      <c r="C744" s="5" t="s">
        <v>275</v>
      </c>
    </row>
    <row r="745" spans="3:3" x14ac:dyDescent="0.35">
      <c r="C745" s="5" t="s">
        <v>891</v>
      </c>
    </row>
    <row r="746" spans="3:3" x14ac:dyDescent="0.35">
      <c r="C746" s="5" t="s">
        <v>892</v>
      </c>
    </row>
    <row r="747" spans="3:3" x14ac:dyDescent="0.35">
      <c r="C747" s="5" t="s">
        <v>20</v>
      </c>
    </row>
    <row r="748" spans="3:3" x14ac:dyDescent="0.35">
      <c r="C748" s="5" t="s">
        <v>893</v>
      </c>
    </row>
    <row r="749" spans="3:3" x14ac:dyDescent="0.35">
      <c r="C749" s="5" t="s">
        <v>894</v>
      </c>
    </row>
    <row r="750" spans="3:3" x14ac:dyDescent="0.35">
      <c r="C750" s="5" t="s">
        <v>34</v>
      </c>
    </row>
    <row r="751" spans="3:3" x14ac:dyDescent="0.35">
      <c r="C751" s="5" t="s">
        <v>38</v>
      </c>
    </row>
    <row r="752" spans="3:3" x14ac:dyDescent="0.35">
      <c r="C752" s="5" t="s">
        <v>895</v>
      </c>
    </row>
    <row r="753" spans="3:3" x14ac:dyDescent="0.35">
      <c r="C753" s="5" t="s">
        <v>896</v>
      </c>
    </row>
    <row r="754" spans="3:3" x14ac:dyDescent="0.35">
      <c r="C754" s="5" t="s">
        <v>897</v>
      </c>
    </row>
    <row r="755" spans="3:3" x14ac:dyDescent="0.35">
      <c r="C755" s="5" t="s">
        <v>898</v>
      </c>
    </row>
    <row r="756" spans="3:3" x14ac:dyDescent="0.35">
      <c r="C756" s="5" t="s">
        <v>899</v>
      </c>
    </row>
    <row r="757" spans="3:3" x14ac:dyDescent="0.35">
      <c r="C757" s="5" t="s">
        <v>900</v>
      </c>
    </row>
    <row r="758" spans="3:3" x14ac:dyDescent="0.35">
      <c r="C758" s="5" t="s">
        <v>901</v>
      </c>
    </row>
    <row r="759" spans="3:3" x14ac:dyDescent="0.35">
      <c r="C759" s="5" t="s">
        <v>902</v>
      </c>
    </row>
    <row r="760" spans="3:3" x14ac:dyDescent="0.35">
      <c r="C760" s="5" t="s">
        <v>903</v>
      </c>
    </row>
    <row r="761" spans="3:3" x14ac:dyDescent="0.35">
      <c r="C761" s="5" t="s">
        <v>668</v>
      </c>
    </row>
    <row r="762" spans="3:3" x14ac:dyDescent="0.35">
      <c r="C762" s="5" t="s">
        <v>904</v>
      </c>
    </row>
    <row r="763" spans="3:3" x14ac:dyDescent="0.35">
      <c r="C763" s="5" t="s">
        <v>905</v>
      </c>
    </row>
    <row r="764" spans="3:3" x14ac:dyDescent="0.35">
      <c r="C764" s="5" t="s">
        <v>440</v>
      </c>
    </row>
    <row r="765" spans="3:3" x14ac:dyDescent="0.35">
      <c r="C765" s="5" t="s">
        <v>40</v>
      </c>
    </row>
    <row r="766" spans="3:3" x14ac:dyDescent="0.35">
      <c r="C766" s="5" t="s">
        <v>906</v>
      </c>
    </row>
    <row r="767" spans="3:3" x14ac:dyDescent="0.35">
      <c r="C767" s="5" t="s">
        <v>907</v>
      </c>
    </row>
    <row r="768" spans="3:3" x14ac:dyDescent="0.35">
      <c r="C768" s="5" t="s">
        <v>908</v>
      </c>
    </row>
    <row r="769" spans="3:3" x14ac:dyDescent="0.35">
      <c r="C769" s="5" t="s">
        <v>909</v>
      </c>
    </row>
    <row r="770" spans="3:3" x14ac:dyDescent="0.35">
      <c r="C770" s="5" t="s">
        <v>910</v>
      </c>
    </row>
    <row r="771" spans="3:3" x14ac:dyDescent="0.35">
      <c r="C771" s="5" t="s">
        <v>911</v>
      </c>
    </row>
    <row r="772" spans="3:3" x14ac:dyDescent="0.35">
      <c r="C772" s="5" t="s">
        <v>912</v>
      </c>
    </row>
    <row r="773" spans="3:3" x14ac:dyDescent="0.35">
      <c r="C773" s="5" t="s">
        <v>913</v>
      </c>
    </row>
    <row r="774" spans="3:3" x14ac:dyDescent="0.35">
      <c r="C774" s="5" t="s">
        <v>914</v>
      </c>
    </row>
    <row r="775" spans="3:3" x14ac:dyDescent="0.35">
      <c r="C775" s="5" t="s">
        <v>915</v>
      </c>
    </row>
    <row r="776" spans="3:3" x14ac:dyDescent="0.35">
      <c r="C776" s="5" t="s">
        <v>7</v>
      </c>
    </row>
    <row r="777" spans="3:3" x14ac:dyDescent="0.35">
      <c r="C777" s="5" t="s">
        <v>916</v>
      </c>
    </row>
    <row r="778" spans="3:3" x14ac:dyDescent="0.35">
      <c r="C778" s="5" t="s">
        <v>177</v>
      </c>
    </row>
    <row r="779" spans="3:3" x14ac:dyDescent="0.35">
      <c r="C779" s="5" t="s">
        <v>917</v>
      </c>
    </row>
    <row r="780" spans="3:3" x14ac:dyDescent="0.35">
      <c r="C780" s="5" t="s">
        <v>918</v>
      </c>
    </row>
    <row r="781" spans="3:3" x14ac:dyDescent="0.35">
      <c r="C781" s="5" t="s">
        <v>919</v>
      </c>
    </row>
    <row r="782" spans="3:3" x14ac:dyDescent="0.35">
      <c r="C782" s="5" t="s">
        <v>920</v>
      </c>
    </row>
    <row r="783" spans="3:3" x14ac:dyDescent="0.35">
      <c r="C783" s="5" t="s">
        <v>921</v>
      </c>
    </row>
    <row r="784" spans="3:3" x14ac:dyDescent="0.35">
      <c r="C784" s="5" t="s">
        <v>922</v>
      </c>
    </row>
    <row r="785" spans="3:3" x14ac:dyDescent="0.35">
      <c r="C785" s="5" t="s">
        <v>923</v>
      </c>
    </row>
    <row r="786" spans="3:3" x14ac:dyDescent="0.35">
      <c r="C786" s="5" t="s">
        <v>802</v>
      </c>
    </row>
    <row r="787" spans="3:3" x14ac:dyDescent="0.35">
      <c r="C787" s="5" t="s">
        <v>924</v>
      </c>
    </row>
    <row r="788" spans="3:3" x14ac:dyDescent="0.35">
      <c r="C788" s="5" t="s">
        <v>925</v>
      </c>
    </row>
    <row r="789" spans="3:3" x14ac:dyDescent="0.35">
      <c r="C789" s="5" t="s">
        <v>31</v>
      </c>
    </row>
    <row r="790" spans="3:3" x14ac:dyDescent="0.35">
      <c r="C790" s="5" t="s">
        <v>926</v>
      </c>
    </row>
    <row r="791" spans="3:3" x14ac:dyDescent="0.35">
      <c r="C791" s="5" t="s">
        <v>54</v>
      </c>
    </row>
    <row r="792" spans="3:3" x14ac:dyDescent="0.35">
      <c r="C792" s="5" t="s">
        <v>927</v>
      </c>
    </row>
    <row r="793" spans="3:3" x14ac:dyDescent="0.35">
      <c r="C793" s="5" t="s">
        <v>928</v>
      </c>
    </row>
    <row r="794" spans="3:3" x14ac:dyDescent="0.35">
      <c r="C794" s="5" t="s">
        <v>929</v>
      </c>
    </row>
    <row r="795" spans="3:3" x14ac:dyDescent="0.35">
      <c r="C795" s="5" t="s">
        <v>930</v>
      </c>
    </row>
    <row r="796" spans="3:3" x14ac:dyDescent="0.35">
      <c r="C796" s="5" t="s">
        <v>931</v>
      </c>
    </row>
    <row r="797" spans="3:3" x14ac:dyDescent="0.35">
      <c r="C797" s="5" t="s">
        <v>626</v>
      </c>
    </row>
    <row r="798" spans="3:3" x14ac:dyDescent="0.35">
      <c r="C798" s="5" t="s">
        <v>932</v>
      </c>
    </row>
    <row r="799" spans="3:3" x14ac:dyDescent="0.35">
      <c r="C799" s="5" t="s">
        <v>933</v>
      </c>
    </row>
    <row r="800" spans="3:3" x14ac:dyDescent="0.35">
      <c r="C800" s="5" t="s">
        <v>934</v>
      </c>
    </row>
    <row r="801" spans="3:3" x14ac:dyDescent="0.35">
      <c r="C801" s="5" t="s">
        <v>935</v>
      </c>
    </row>
    <row r="802" spans="3:3" x14ac:dyDescent="0.35">
      <c r="C802" s="5" t="s">
        <v>936</v>
      </c>
    </row>
    <row r="803" spans="3:3" x14ac:dyDescent="0.35">
      <c r="C803" s="5" t="s">
        <v>937</v>
      </c>
    </row>
    <row r="804" spans="3:3" x14ac:dyDescent="0.35">
      <c r="C804" s="5" t="s">
        <v>938</v>
      </c>
    </row>
    <row r="805" spans="3:3" x14ac:dyDescent="0.35">
      <c r="C805" s="5" t="s">
        <v>939</v>
      </c>
    </row>
    <row r="806" spans="3:3" x14ac:dyDescent="0.35">
      <c r="C806" s="5" t="s">
        <v>418</v>
      </c>
    </row>
    <row r="807" spans="3:3" x14ac:dyDescent="0.35">
      <c r="C807" s="5" t="s">
        <v>144</v>
      </c>
    </row>
    <row r="808" spans="3:3" x14ac:dyDescent="0.35">
      <c r="C808" s="5" t="s">
        <v>940</v>
      </c>
    </row>
    <row r="809" spans="3:3" x14ac:dyDescent="0.35">
      <c r="C809" s="5" t="s">
        <v>425</v>
      </c>
    </row>
    <row r="810" spans="3:3" x14ac:dyDescent="0.35">
      <c r="C810" s="5" t="s">
        <v>278</v>
      </c>
    </row>
    <row r="811" spans="3:3" x14ac:dyDescent="0.35">
      <c r="C811" s="5" t="s">
        <v>640</v>
      </c>
    </row>
    <row r="812" spans="3:3" x14ac:dyDescent="0.35">
      <c r="C812" s="5" t="s">
        <v>941</v>
      </c>
    </row>
    <row r="813" spans="3:3" x14ac:dyDescent="0.35">
      <c r="C813" s="5" t="s">
        <v>942</v>
      </c>
    </row>
    <row r="814" spans="3:3" x14ac:dyDescent="0.35">
      <c r="C814" s="5" t="s">
        <v>63</v>
      </c>
    </row>
    <row r="815" spans="3:3" x14ac:dyDescent="0.35">
      <c r="C815" s="5" t="s">
        <v>284</v>
      </c>
    </row>
    <row r="816" spans="3:3" x14ac:dyDescent="0.35">
      <c r="C816" s="5" t="s">
        <v>943</v>
      </c>
    </row>
    <row r="817" spans="3:3" x14ac:dyDescent="0.35">
      <c r="C817" s="5" t="s">
        <v>944</v>
      </c>
    </row>
    <row r="818" spans="3:3" x14ac:dyDescent="0.35">
      <c r="C818" s="5" t="s">
        <v>945</v>
      </c>
    </row>
    <row r="819" spans="3:3" x14ac:dyDescent="0.35">
      <c r="C819" s="5" t="s">
        <v>946</v>
      </c>
    </row>
    <row r="820" spans="3:3" x14ac:dyDescent="0.35">
      <c r="C820" s="5" t="s">
        <v>947</v>
      </c>
    </row>
    <row r="821" spans="3:3" x14ac:dyDescent="0.35">
      <c r="C821" s="5" t="s">
        <v>948</v>
      </c>
    </row>
    <row r="822" spans="3:3" x14ac:dyDescent="0.35">
      <c r="C822" s="5" t="s">
        <v>949</v>
      </c>
    </row>
    <row r="823" spans="3:3" x14ac:dyDescent="0.35">
      <c r="C823" s="5" t="s">
        <v>950</v>
      </c>
    </row>
    <row r="824" spans="3:3" x14ac:dyDescent="0.35">
      <c r="C824" s="5" t="s">
        <v>951</v>
      </c>
    </row>
    <row r="825" spans="3:3" x14ac:dyDescent="0.35">
      <c r="C825" s="5" t="s">
        <v>952</v>
      </c>
    </row>
    <row r="826" spans="3:3" x14ac:dyDescent="0.35">
      <c r="C826" s="5" t="s">
        <v>953</v>
      </c>
    </row>
    <row r="827" spans="3:3" x14ac:dyDescent="0.35">
      <c r="C827" s="5" t="s">
        <v>954</v>
      </c>
    </row>
    <row r="828" spans="3:3" x14ac:dyDescent="0.35">
      <c r="C828" s="5" t="s">
        <v>955</v>
      </c>
    </row>
    <row r="829" spans="3:3" x14ac:dyDescent="0.35">
      <c r="C829" s="5" t="s">
        <v>81</v>
      </c>
    </row>
    <row r="830" spans="3:3" x14ac:dyDescent="0.35">
      <c r="C830" s="5" t="s">
        <v>956</v>
      </c>
    </row>
    <row r="831" spans="3:3" x14ac:dyDescent="0.35">
      <c r="C831" s="5" t="s">
        <v>957</v>
      </c>
    </row>
    <row r="832" spans="3:3" x14ac:dyDescent="0.35">
      <c r="C832" s="5" t="s">
        <v>958</v>
      </c>
    </row>
    <row r="833" spans="3:3" x14ac:dyDescent="0.35">
      <c r="C833" s="5" t="s">
        <v>959</v>
      </c>
    </row>
    <row r="834" spans="3:3" x14ac:dyDescent="0.35">
      <c r="C834" s="5" t="s">
        <v>122</v>
      </c>
    </row>
    <row r="835" spans="3:3" x14ac:dyDescent="0.35">
      <c r="C835" s="5" t="s">
        <v>446</v>
      </c>
    </row>
    <row r="836" spans="3:3" x14ac:dyDescent="0.35">
      <c r="C836" s="5" t="s">
        <v>960</v>
      </c>
    </row>
    <row r="837" spans="3:3" x14ac:dyDescent="0.35">
      <c r="C837" s="5" t="s">
        <v>961</v>
      </c>
    </row>
    <row r="838" spans="3:3" x14ac:dyDescent="0.35">
      <c r="C838" s="5" t="s">
        <v>243</v>
      </c>
    </row>
    <row r="839" spans="3:3" x14ac:dyDescent="0.35">
      <c r="C839" s="5" t="s">
        <v>962</v>
      </c>
    </row>
    <row r="840" spans="3:3" x14ac:dyDescent="0.35">
      <c r="C840" s="5" t="s">
        <v>963</v>
      </c>
    </row>
    <row r="841" spans="3:3" x14ac:dyDescent="0.35">
      <c r="C841" s="5" t="s">
        <v>13</v>
      </c>
    </row>
    <row r="842" spans="3:3" x14ac:dyDescent="0.35">
      <c r="C842" s="5" t="s">
        <v>964</v>
      </c>
    </row>
    <row r="843" spans="3:3" x14ac:dyDescent="0.35">
      <c r="C843" s="5" t="s">
        <v>965</v>
      </c>
    </row>
    <row r="844" spans="3:3" x14ac:dyDescent="0.35">
      <c r="C844" s="5" t="s">
        <v>966</v>
      </c>
    </row>
    <row r="845" spans="3:3" x14ac:dyDescent="0.35">
      <c r="C845" s="5" t="s">
        <v>967</v>
      </c>
    </row>
    <row r="846" spans="3:3" x14ac:dyDescent="0.35">
      <c r="C846" s="5" t="s">
        <v>968</v>
      </c>
    </row>
    <row r="847" spans="3:3" x14ac:dyDescent="0.35">
      <c r="C847" s="5" t="s">
        <v>247</v>
      </c>
    </row>
    <row r="848" spans="3:3" x14ac:dyDescent="0.35">
      <c r="C848" s="5" t="s">
        <v>89</v>
      </c>
    </row>
    <row r="849" spans="3:3" x14ac:dyDescent="0.35">
      <c r="C849" s="5" t="s">
        <v>969</v>
      </c>
    </row>
    <row r="850" spans="3:3" x14ac:dyDescent="0.35">
      <c r="C850" s="5" t="s">
        <v>167</v>
      </c>
    </row>
    <row r="851" spans="3:3" x14ac:dyDescent="0.35">
      <c r="C851" s="5" t="s">
        <v>970</v>
      </c>
    </row>
    <row r="852" spans="3:3" x14ac:dyDescent="0.35">
      <c r="C852" s="5" t="s">
        <v>971</v>
      </c>
    </row>
    <row r="853" spans="3:3" x14ac:dyDescent="0.35">
      <c r="C853" s="5" t="s">
        <v>69</v>
      </c>
    </row>
    <row r="854" spans="3:3" x14ac:dyDescent="0.35">
      <c r="C854" s="5" t="s">
        <v>972</v>
      </c>
    </row>
    <row r="855" spans="3:3" x14ac:dyDescent="0.35">
      <c r="C855" s="5" t="s">
        <v>973</v>
      </c>
    </row>
    <row r="856" spans="3:3" x14ac:dyDescent="0.35">
      <c r="C856" s="5" t="s">
        <v>974</v>
      </c>
    </row>
    <row r="857" spans="3:3" x14ac:dyDescent="0.35">
      <c r="C857" s="5" t="s">
        <v>975</v>
      </c>
    </row>
    <row r="858" spans="3:3" x14ac:dyDescent="0.35">
      <c r="C858" s="5" t="s">
        <v>637</v>
      </c>
    </row>
    <row r="859" spans="3:3" x14ac:dyDescent="0.35">
      <c r="C859" s="5" t="s">
        <v>163</v>
      </c>
    </row>
    <row r="860" spans="3:3" x14ac:dyDescent="0.35">
      <c r="C860" s="5" t="s">
        <v>370</v>
      </c>
    </row>
    <row r="861" spans="3:3" x14ac:dyDescent="0.35">
      <c r="C861" s="5" t="s">
        <v>976</v>
      </c>
    </row>
    <row r="862" spans="3:3" x14ac:dyDescent="0.35">
      <c r="C862" s="5" t="s">
        <v>977</v>
      </c>
    </row>
    <row r="863" spans="3:3" x14ac:dyDescent="0.35">
      <c r="C863" s="5" t="s">
        <v>978</v>
      </c>
    </row>
    <row r="864" spans="3:3" x14ac:dyDescent="0.35">
      <c r="C864" s="5" t="s">
        <v>979</v>
      </c>
    </row>
    <row r="865" spans="3:3" x14ac:dyDescent="0.35">
      <c r="C865" s="5" t="s">
        <v>172</v>
      </c>
    </row>
    <row r="866" spans="3:3" x14ac:dyDescent="0.35">
      <c r="C866" s="5" t="s">
        <v>237</v>
      </c>
    </row>
    <row r="867" spans="3:3" x14ac:dyDescent="0.35">
      <c r="C867" s="5" t="s">
        <v>93</v>
      </c>
    </row>
    <row r="868" spans="3:3" x14ac:dyDescent="0.35">
      <c r="C868" s="5" t="s">
        <v>23</v>
      </c>
    </row>
    <row r="869" spans="3:3" x14ac:dyDescent="0.35">
      <c r="C869" s="5" t="s">
        <v>980</v>
      </c>
    </row>
    <row r="870" spans="3:3" x14ac:dyDescent="0.35">
      <c r="C870" s="5" t="s">
        <v>555</v>
      </c>
    </row>
    <row r="871" spans="3:3" x14ac:dyDescent="0.35">
      <c r="C871" s="5" t="s">
        <v>489</v>
      </c>
    </row>
    <row r="872" spans="3:3" x14ac:dyDescent="0.35">
      <c r="C872" s="5" t="s">
        <v>981</v>
      </c>
    </row>
    <row r="873" spans="3:3" x14ac:dyDescent="0.35">
      <c r="C873" s="5" t="s">
        <v>75</v>
      </c>
    </row>
    <row r="874" spans="3:3" x14ac:dyDescent="0.35">
      <c r="C874" s="5" t="s">
        <v>777</v>
      </c>
    </row>
    <row r="875" spans="3:3" x14ac:dyDescent="0.35">
      <c r="C875" s="5" t="s">
        <v>982</v>
      </c>
    </row>
    <row r="876" spans="3:3" x14ac:dyDescent="0.35">
      <c r="C876" s="5" t="s">
        <v>983</v>
      </c>
    </row>
    <row r="877" spans="3:3" x14ac:dyDescent="0.35">
      <c r="C877" s="5" t="s">
        <v>984</v>
      </c>
    </row>
    <row r="878" spans="3:3" x14ac:dyDescent="0.35">
      <c r="C878" s="5" t="s">
        <v>985</v>
      </c>
    </row>
    <row r="879" spans="3:3" x14ac:dyDescent="0.35">
      <c r="C879" s="5" t="s">
        <v>986</v>
      </c>
    </row>
    <row r="880" spans="3:3" x14ac:dyDescent="0.35">
      <c r="C880" s="5" t="s">
        <v>987</v>
      </c>
    </row>
    <row r="881" spans="3:3" x14ac:dyDescent="0.35">
      <c r="C881" s="5" t="s">
        <v>322</v>
      </c>
    </row>
  </sheetData>
  <conditionalFormatting sqref="C2:C310 C312:C337 C339:C364 C366:C630">
    <cfRule type="expression" dxfId="0" priority="1">
      <formula>"D2==0"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42E5AD1-1B6F-4FEC-B604-969BC5A3D6F5}">
          <x14:formula1>
            <xm:f>Países!$A$2:$A$250</xm:f>
          </x14:formula1>
          <xm:sqref>C366:C630 C2:C310 C312:C337 C339:C364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7119-8508-427B-8115-CC51BEAFD863}">
  <sheetPr>
    <tabColor theme="4" tint="-0.499984740745262"/>
  </sheetPr>
  <dimension ref="A1:F215"/>
  <sheetViews>
    <sheetView tabSelected="1" zoomScale="115" zoomScaleNormal="115" workbookViewId="0"/>
  </sheetViews>
  <sheetFormatPr defaultColWidth="9.1796875" defaultRowHeight="14.5" x14ac:dyDescent="0.35"/>
  <cols>
    <col min="1" max="1" width="35.81640625" style="1" bestFit="1" customWidth="1"/>
    <col min="2" max="2" width="25" style="1" bestFit="1" customWidth="1"/>
    <col min="3" max="3" width="41.1796875" style="1" bestFit="1" customWidth="1"/>
    <col min="4" max="5" width="9.1796875" style="1"/>
    <col min="6" max="6" width="58.81640625" style="1" bestFit="1" customWidth="1"/>
    <col min="7" max="16384" width="9.1796875" style="1"/>
  </cols>
  <sheetData>
    <row r="1" spans="1:6" ht="21" x14ac:dyDescent="0.5">
      <c r="A1" s="51" t="s">
        <v>1651</v>
      </c>
      <c r="B1" s="51" t="s">
        <v>1</v>
      </c>
      <c r="C1" s="52" t="s">
        <v>2</v>
      </c>
      <c r="F1" s="11" t="s">
        <v>1652</v>
      </c>
    </row>
    <row r="2" spans="1:6" x14ac:dyDescent="0.35">
      <c r="A2" t="s">
        <v>1653</v>
      </c>
      <c r="B2" t="s">
        <v>1653</v>
      </c>
      <c r="C2" t="s">
        <v>31</v>
      </c>
      <c r="F2" s="12" t="str">
        <f>CHAR(34)&amp;paises_torneio_excel_29_11_20227[[#This Row],[Mal(Original)]]&amp;CHAR(34)&amp;CHAR(58)&amp;CHAR(34)&amp;paises_torneio_excel_29_11_20227[[#This Row],[Bem]]&amp;CHAR(34)&amp;CHAR(44)</f>
        <v>"'s-Hertogenbosch":"Netherlands",</v>
      </c>
    </row>
    <row r="3" spans="1:6" x14ac:dyDescent="0.35">
      <c r="A3" t="s">
        <v>4</v>
      </c>
      <c r="B3" t="s">
        <v>4</v>
      </c>
      <c r="C3" s="34" t="s">
        <v>5</v>
      </c>
      <c r="F3" s="12" t="str">
        <f>CHAR(34)&amp;paises_torneio_excel_29_11_20227[[#This Row],[Mal(Original)]]&amp;CHAR(34)&amp;CHAR(58)&amp;CHAR(34)&amp;paises_torneio_excel_29_11_20227[[#This Row],[Bem]]&amp;CHAR(34)&amp;CHAR(44)</f>
        <v>"Abidjan":"Côte d'Ivoire",</v>
      </c>
    </row>
    <row r="4" spans="1:6" x14ac:dyDescent="0.35">
      <c r="A4" t="s">
        <v>1654</v>
      </c>
      <c r="B4" t="s">
        <v>1655</v>
      </c>
      <c r="C4" t="s">
        <v>146</v>
      </c>
      <c r="F4" s="12" t="str">
        <f>CHAR(34)&amp;paises_torneio_excel_29_11_20227[[#This Row],[Mal(Original)]]&amp;CHAR(34)&amp;CHAR(58)&amp;CHAR(34)&amp;paises_torneio_excel_29_11_20227[[#This Row],[Bem]]&amp;CHAR(34)&amp;CHAR(44)</f>
        <v>"Calgary, Alberta":"Canada",</v>
      </c>
    </row>
    <row r="5" spans="1:6" x14ac:dyDescent="0.35">
      <c r="A5" t="s">
        <v>1656</v>
      </c>
      <c r="B5" t="s">
        <v>1656</v>
      </c>
      <c r="C5" t="s">
        <v>124</v>
      </c>
      <c r="F5" s="12" t="str">
        <f>CHAR(34)&amp;paises_torneio_excel_29_11_20227[[#This Row],[Mal(Original)]]&amp;CHAR(34)&amp;CHAR(58)&amp;CHAR(34)&amp;paises_torneio_excel_29_11_20227[[#This Row],[Bem]]&amp;CHAR(34)&amp;CHAR(44)</f>
        <v>"Angleur - Liege":"Belgium",</v>
      </c>
    </row>
    <row r="6" spans="1:6" x14ac:dyDescent="0.35">
      <c r="A6" t="s">
        <v>1657</v>
      </c>
      <c r="B6" t="s">
        <v>1658</v>
      </c>
      <c r="C6" t="s">
        <v>370</v>
      </c>
      <c r="F6" s="12" t="str">
        <f>CHAR(34)&amp;paises_torneio_excel_29_11_20227[[#This Row],[Mal(Original)]]&amp;CHAR(34)&amp;CHAR(58)&amp;CHAR(34)&amp;paises_torneio_excel_29_11_20227[[#This Row],[Bem]]&amp;CHAR(34)&amp;CHAR(44)</f>
        <v>"Antalya, Antalya":"Turkey",</v>
      </c>
    </row>
    <row r="7" spans="1:6" x14ac:dyDescent="0.35">
      <c r="A7" t="s">
        <v>1659</v>
      </c>
      <c r="B7" t="s">
        <v>1660</v>
      </c>
      <c r="C7" t="s">
        <v>23</v>
      </c>
      <c r="F7" s="12" t="str">
        <f>CHAR(34)&amp;paises_torneio_excel_29_11_20227[[#This Row],[Mal(Original)]]&amp;CHAR(34)&amp;CHAR(58)&amp;CHAR(34)&amp;paises_torneio_excel_29_11_20227[[#This Row],[Bem]]&amp;CHAR(34)&amp;CHAR(44)</f>
        <v>"Fayetteville, Fayetteville, AR":"United States",</v>
      </c>
    </row>
    <row r="8" spans="1:6" x14ac:dyDescent="0.35">
      <c r="A8" t="s">
        <v>1661</v>
      </c>
      <c r="B8" t="s">
        <v>43</v>
      </c>
      <c r="C8" t="s">
        <v>44</v>
      </c>
      <c r="F8" s="12" t="str">
        <f>CHAR(34)&amp;paises_torneio_excel_29_11_20227[[#This Row],[Mal(Original)]]&amp;CHAR(34)&amp;CHAR(58)&amp;CHAR(34)&amp;paises_torneio_excel_29_11_20227[[#This Row],[Bem]]&amp;CHAR(34)&amp;CHAR(44)</f>
        <v>"Cordoba, ARG":"Argentina",</v>
      </c>
    </row>
    <row r="9" spans="1:6" x14ac:dyDescent="0.35">
      <c r="A9" t="s">
        <v>1662</v>
      </c>
      <c r="B9" t="s">
        <v>1663</v>
      </c>
      <c r="C9" t="s">
        <v>44</v>
      </c>
      <c r="F9" s="12" t="str">
        <f>CHAR(34)&amp;paises_torneio_excel_29_11_20227[[#This Row],[Mal(Original)]]&amp;CHAR(34)&amp;CHAR(58)&amp;CHAR(34)&amp;paises_torneio_excel_29_11_20227[[#This Row],[Bem]]&amp;CHAR(34)&amp;CHAR(44)</f>
        <v>"Buenos Aires, Arg.":"Argentina",</v>
      </c>
    </row>
    <row r="10" spans="1:6" x14ac:dyDescent="0.35">
      <c r="A10" t="s">
        <v>1664</v>
      </c>
      <c r="B10" t="s">
        <v>1665</v>
      </c>
      <c r="C10" t="s">
        <v>44</v>
      </c>
      <c r="F10" s="12" t="str">
        <f>CHAR(34)&amp;paises_torneio_excel_29_11_20227[[#This Row],[Mal(Original)]]&amp;CHAR(34)&amp;CHAR(58)&amp;CHAR(34)&amp;paises_torneio_excel_29_11_20227[[#This Row],[Bem]]&amp;CHAR(34)&amp;CHAR(44)</f>
        <v>"Buenos Aires, Argent":"Argentina",</v>
      </c>
    </row>
    <row r="11" spans="1:6" x14ac:dyDescent="0.35">
      <c r="A11" t="s">
        <v>1666</v>
      </c>
      <c r="B11" t="s">
        <v>1667</v>
      </c>
      <c r="C11" t="s">
        <v>301</v>
      </c>
      <c r="F11" s="12" t="str">
        <f>CHAR(34)&amp;paises_torneio_excel_29_11_20227[[#This Row],[Mal(Original)]]&amp;CHAR(34)&amp;CHAR(58)&amp;CHAR(34)&amp;paises_torneio_excel_29_11_20227[[#This Row],[Bem]]&amp;CHAR(34)&amp;CHAR(44)</f>
        <v>"St Anton-Tirol, Aut.":"Austria",</v>
      </c>
    </row>
    <row r="12" spans="1:6" x14ac:dyDescent="0.35">
      <c r="A12" t="s">
        <v>1668</v>
      </c>
      <c r="B12" t="s">
        <v>1668</v>
      </c>
      <c r="C12" t="s">
        <v>83</v>
      </c>
      <c r="F12" s="12" t="str">
        <f>CHAR(34)&amp;paises_torneio_excel_29_11_20227[[#This Row],[Mal(Original)]]&amp;CHAR(34)&amp;CHAR(58)&amp;CHAR(34)&amp;paises_torneio_excel_29_11_20227[[#This Row],[Bem]]&amp;CHAR(34)&amp;CHAR(44)</f>
        <v>"Bahia":"Brazil",</v>
      </c>
    </row>
    <row r="13" spans="1:6" x14ac:dyDescent="0.35">
      <c r="A13" t="s">
        <v>1669</v>
      </c>
      <c r="B13" t="s">
        <v>1670</v>
      </c>
      <c r="C13" t="s">
        <v>13</v>
      </c>
      <c r="F13" s="12" t="str">
        <f>CHAR(34)&amp;paises_torneio_excel_29_11_20227[[#This Row],[Mal(Original)]]&amp;CHAR(34)&amp;CHAR(58)&amp;CHAR(34)&amp;paises_torneio_excel_29_11_20227[[#This Row],[Bem]]&amp;CHAR(34)&amp;CHAR(44)</f>
        <v>"Bakio, Bakio":"Spain",</v>
      </c>
    </row>
    <row r="14" spans="1:6" x14ac:dyDescent="0.35">
      <c r="A14" t="s">
        <v>68</v>
      </c>
      <c r="B14" t="s">
        <v>68</v>
      </c>
      <c r="C14" t="s">
        <v>69</v>
      </c>
      <c r="F14" s="12" t="str">
        <f>CHAR(34)&amp;paises_torneio_excel_29_11_20227[[#This Row],[Mal(Original)]]&amp;CHAR(34)&amp;CHAR(58)&amp;CHAR(34)&amp;paises_torneio_excel_29_11_20227[[#This Row],[Bem]]&amp;CHAR(34)&amp;CHAR(44)</f>
        <v>"Bangkok":"Thailand",</v>
      </c>
    </row>
    <row r="15" spans="1:6" x14ac:dyDescent="0.35">
      <c r="A15" t="s">
        <v>73</v>
      </c>
      <c r="B15" t="s">
        <v>73</v>
      </c>
      <c r="C15" t="s">
        <v>13</v>
      </c>
      <c r="F15" s="12" t="str">
        <f>CHAR(34)&amp;paises_torneio_excel_29_11_20227[[#This Row],[Mal(Original)]]&amp;CHAR(34)&amp;CHAR(58)&amp;CHAR(34)&amp;paises_torneio_excel_29_11_20227[[#This Row],[Bem]]&amp;CHAR(34)&amp;CHAR(44)</f>
        <v>"Barcelona":"Spain",</v>
      </c>
    </row>
    <row r="16" spans="1:6" x14ac:dyDescent="0.35">
      <c r="A16" t="s">
        <v>1671</v>
      </c>
      <c r="B16" t="s">
        <v>80</v>
      </c>
      <c r="C16" t="s">
        <v>81</v>
      </c>
      <c r="F16" s="12" t="str">
        <f>CHAR(34)&amp;paises_torneio_excel_29_11_20227[[#This Row],[Mal(Original)]]&amp;CHAR(34)&amp;CHAR(58)&amp;CHAR(34)&amp;paises_torneio_excel_29_11_20227[[#This Row],[Bem]]&amp;CHAR(34)&amp;CHAR(44)</f>
        <v>"Belgrade, Belgrade":"Serbia",</v>
      </c>
    </row>
    <row r="17" spans="1:6" x14ac:dyDescent="0.35">
      <c r="A17" t="s">
        <v>99</v>
      </c>
      <c r="B17" t="s">
        <v>99</v>
      </c>
      <c r="C17" t="s">
        <v>100</v>
      </c>
      <c r="F17" s="12" t="str">
        <f>CHAR(34)&amp;paises_torneio_excel_29_11_20227[[#This Row],[Mal(Original)]]&amp;CHAR(34)&amp;CHAR(58)&amp;CHAR(34)&amp;paises_torneio_excel_29_11_20227[[#This Row],[Bem]]&amp;CHAR(34)&amp;CHAR(44)</f>
        <v>"Bolivia":"Bolivia, Plurinational State of",</v>
      </c>
    </row>
    <row r="18" spans="1:6" x14ac:dyDescent="0.35">
      <c r="A18" t="s">
        <v>1672</v>
      </c>
      <c r="B18" t="s">
        <v>1672</v>
      </c>
      <c r="C18" s="44"/>
      <c r="F18" s="44"/>
    </row>
    <row r="19" spans="1:6" x14ac:dyDescent="0.35">
      <c r="A19" t="s">
        <v>1673</v>
      </c>
      <c r="B19" t="s">
        <v>105</v>
      </c>
      <c r="C19" t="s">
        <v>106</v>
      </c>
      <c r="F19" s="12" t="str">
        <f>CHAR(34)&amp;paises_torneio_excel_29_11_20227[[#This Row],[Mal(Original)]]&amp;CHAR(34)&amp;CHAR(58)&amp;CHAR(34)&amp;paises_torneio_excel_29_11_20227[[#This Row],[Bem]]&amp;CHAR(34)&amp;CHAR(44)</f>
        <v>"Sarajevo, Bosnia":"Bosnia and Herzegovina",</v>
      </c>
    </row>
    <row r="20" spans="1:6" x14ac:dyDescent="0.35">
      <c r="A20" t="s">
        <v>1674</v>
      </c>
      <c r="B20" t="s">
        <v>1675</v>
      </c>
      <c r="C20" t="s">
        <v>106</v>
      </c>
      <c r="F20" s="12" t="str">
        <f>CHAR(34)&amp;paises_torneio_excel_29_11_20227[[#This Row],[Mal(Original)]]&amp;CHAR(34)&amp;CHAR(58)&amp;CHAR(34)&amp;paises_torneio_excel_29_11_20227[[#This Row],[Bem]]&amp;CHAR(34)&amp;CHAR(44)</f>
        <v>"Banja Luka, Bosnia &amp;amp; Herzegovina":"Bosnia and Herzegovina",</v>
      </c>
    </row>
    <row r="21" spans="1:6" x14ac:dyDescent="0.35">
      <c r="A21" t="s">
        <v>1676</v>
      </c>
      <c r="B21" t="s">
        <v>1676</v>
      </c>
      <c r="C21" t="s">
        <v>840</v>
      </c>
      <c r="F21" s="12" t="str">
        <f>CHAR(34)&amp;paises_torneio_excel_29_11_20227[[#This Row],[Mal(Original)]]&amp;CHAR(34)&amp;CHAR(58)&amp;CHAR(34)&amp;paises_torneio_excel_29_11_20227[[#This Row],[Bem]]&amp;CHAR(34)&amp;CHAR(44)</f>
        <v>"Botwana":"Botswana",</v>
      </c>
    </row>
    <row r="22" spans="1:6" x14ac:dyDescent="0.35">
      <c r="A22" t="s">
        <v>1677</v>
      </c>
      <c r="B22" t="s">
        <v>1678</v>
      </c>
      <c r="C22" t="s">
        <v>17</v>
      </c>
      <c r="F22" s="12" t="str">
        <f>CHAR(34)&amp;paises_torneio_excel_29_11_20227[[#This Row],[Mal(Original)]]&amp;CHAR(34)&amp;CHAR(58)&amp;CHAR(34)&amp;paises_torneio_excel_29_11_20227[[#This Row],[Bem]]&amp;CHAR(34)&amp;CHAR(44)</f>
        <v>"Bourg-en-Bresse, Bourg-en-Bresse":"France",</v>
      </c>
    </row>
    <row r="23" spans="1:6" x14ac:dyDescent="0.35">
      <c r="A23" t="s">
        <v>1679</v>
      </c>
      <c r="B23" t="s">
        <v>115</v>
      </c>
      <c r="C23" t="s">
        <v>83</v>
      </c>
      <c r="F23" s="12" t="str">
        <f>CHAR(34)&amp;paises_torneio_excel_29_11_20227[[#This Row],[Mal(Original)]]&amp;CHAR(34)&amp;CHAR(58)&amp;CHAR(34)&amp;paises_torneio_excel_29_11_20227[[#This Row],[Bem]]&amp;CHAR(34)&amp;CHAR(44)</f>
        <v>"Florianopolis, BRA":"Brazil",</v>
      </c>
    </row>
    <row r="24" spans="1:6" x14ac:dyDescent="0.35">
      <c r="A24" t="s">
        <v>120</v>
      </c>
      <c r="B24" t="s">
        <v>120</v>
      </c>
      <c r="C24" t="s">
        <v>83</v>
      </c>
      <c r="F24" s="12" t="str">
        <f>CHAR(34)&amp;paises_torneio_excel_29_11_20227[[#This Row],[Mal(Original)]]&amp;CHAR(34)&amp;CHAR(58)&amp;CHAR(34)&amp;paises_torneio_excel_29_11_20227[[#This Row],[Bem]]&amp;CHAR(34)&amp;CHAR(44)</f>
        <v>"Brasilia":"Brazil",</v>
      </c>
    </row>
    <row r="25" spans="1:6" x14ac:dyDescent="0.35">
      <c r="A25" t="s">
        <v>121</v>
      </c>
      <c r="B25" t="s">
        <v>121</v>
      </c>
      <c r="C25" t="s">
        <v>122</v>
      </c>
      <c r="F25" s="12" t="str">
        <f>CHAR(34)&amp;paises_torneio_excel_29_11_20227[[#This Row],[Mal(Original)]]&amp;CHAR(34)&amp;CHAR(58)&amp;CHAR(34)&amp;paises_torneio_excel_29_11_20227[[#This Row],[Bem]]&amp;CHAR(34)&amp;CHAR(44)</f>
        <v>"Bratislava":"Slovakia",</v>
      </c>
    </row>
    <row r="26" spans="1:6" x14ac:dyDescent="0.35">
      <c r="A26" t="s">
        <v>1680</v>
      </c>
      <c r="B26" t="s">
        <v>1680</v>
      </c>
      <c r="C26" t="s">
        <v>11</v>
      </c>
      <c r="F26" s="12" t="str">
        <f>CHAR(34)&amp;paises_torneio_excel_29_11_20227[[#This Row],[Mal(Original)]]&amp;CHAR(34)&amp;CHAR(58)&amp;CHAR(34)&amp;paises_torneio_excel_29_11_20227[[#This Row],[Bem]]&amp;CHAR(34)&amp;CHAR(44)</f>
        <v>"Braunschweig":"Germany",</v>
      </c>
    </row>
    <row r="27" spans="1:6" x14ac:dyDescent="0.35">
      <c r="A27" t="s">
        <v>1681</v>
      </c>
      <c r="B27" t="s">
        <v>1682</v>
      </c>
      <c r="C27" t="s">
        <v>83</v>
      </c>
      <c r="F27" s="12" t="str">
        <f>CHAR(34)&amp;paises_torneio_excel_29_11_20227[[#This Row],[Mal(Original)]]&amp;CHAR(34)&amp;CHAR(58)&amp;CHAR(34)&amp;paises_torneio_excel_29_11_20227[[#This Row],[Bem]]&amp;CHAR(34)&amp;CHAR(44)</f>
        <v>"Santa Caterina, Braz":"Brazil",</v>
      </c>
    </row>
    <row r="28" spans="1:6" x14ac:dyDescent="0.35">
      <c r="A28" t="s">
        <v>1683</v>
      </c>
      <c r="B28" t="s">
        <v>1683</v>
      </c>
      <c r="C28" t="s">
        <v>83</v>
      </c>
      <c r="F28" s="12" t="str">
        <f>CHAR(34)&amp;paises_torneio_excel_29_11_20227[[#This Row],[Mal(Original)]]&amp;CHAR(34)&amp;CHAR(58)&amp;CHAR(34)&amp;paises_torneio_excel_29_11_20227[[#This Row],[Bem]]&amp;CHAR(34)&amp;CHAR(44)</f>
        <v>"Brazi":"Brazil",</v>
      </c>
    </row>
    <row r="29" spans="1:6" x14ac:dyDescent="0.35">
      <c r="A29" t="s">
        <v>1684</v>
      </c>
      <c r="B29" t="s">
        <v>1685</v>
      </c>
      <c r="C29" t="s">
        <v>93</v>
      </c>
      <c r="F29" s="12" t="str">
        <f>CHAR(34)&amp;paises_torneio_excel_29_11_20227[[#This Row],[Mal(Original)]]&amp;CHAR(34)&amp;CHAR(58)&amp;CHAR(34)&amp;paises_torneio_excel_29_11_20227[[#This Row],[Bem]]&amp;CHAR(34)&amp;CHAR(44)</f>
        <v>"Birmingham, Britain":"United Kingdom",</v>
      </c>
    </row>
    <row r="30" spans="1:6" x14ac:dyDescent="0.35">
      <c r="A30" t="s">
        <v>1686</v>
      </c>
      <c r="B30" t="s">
        <v>1686</v>
      </c>
      <c r="C30" t="s">
        <v>843</v>
      </c>
      <c r="F30" s="12" t="str">
        <f>CHAR(34)&amp;paises_torneio_excel_29_11_20227[[#This Row],[Mal(Original)]]&amp;CHAR(34)&amp;CHAR(58)&amp;CHAR(34)&amp;paises_torneio_excel_29_11_20227[[#This Row],[Bem]]&amp;CHAR(34)&amp;CHAR(44)</f>
        <v>"Brunei":"Brunei Darussalam",</v>
      </c>
    </row>
    <row r="31" spans="1:6" x14ac:dyDescent="0.35">
      <c r="A31" t="s">
        <v>132</v>
      </c>
      <c r="B31" t="s">
        <v>132</v>
      </c>
      <c r="C31" t="s">
        <v>63</v>
      </c>
      <c r="F31" s="12" t="str">
        <f>CHAR(34)&amp;paises_torneio_excel_29_11_20227[[#This Row],[Mal(Original)]]&amp;CHAR(34)&amp;CHAR(58)&amp;CHAR(34)&amp;paises_torneio_excel_29_11_20227[[#This Row],[Bem]]&amp;CHAR(34)&amp;CHAR(44)</f>
        <v>"Bucharest":"Romania",</v>
      </c>
    </row>
    <row r="32" spans="1:6" x14ac:dyDescent="0.35">
      <c r="A32" t="s">
        <v>136</v>
      </c>
      <c r="B32" t="s">
        <v>136</v>
      </c>
      <c r="C32" t="s">
        <v>44</v>
      </c>
      <c r="F32" s="12" t="str">
        <f>CHAR(34)&amp;paises_torneio_excel_29_11_20227[[#This Row],[Mal(Original)]]&amp;CHAR(34)&amp;CHAR(58)&amp;CHAR(34)&amp;paises_torneio_excel_29_11_20227[[#This Row],[Bem]]&amp;CHAR(34)&amp;CHAR(44)</f>
        <v>"Buenos Aires":"Argentina",</v>
      </c>
    </row>
    <row r="33" spans="1:6" x14ac:dyDescent="0.35">
      <c r="A33" t="s">
        <v>145</v>
      </c>
      <c r="B33" t="s">
        <v>145</v>
      </c>
      <c r="C33" t="s">
        <v>146</v>
      </c>
      <c r="F33" s="12" t="str">
        <f>CHAR(34)&amp;paises_torneio_excel_29_11_20227[[#This Row],[Mal(Original)]]&amp;CHAR(34)&amp;CHAR(58)&amp;CHAR(34)&amp;paises_torneio_excel_29_11_20227[[#This Row],[Bem]]&amp;CHAR(34)&amp;CHAR(44)</f>
        <v>"Calgary":"Canada",</v>
      </c>
    </row>
    <row r="34" spans="1:6" x14ac:dyDescent="0.35">
      <c r="A34" t="s">
        <v>1687</v>
      </c>
      <c r="B34" t="s">
        <v>157</v>
      </c>
      <c r="C34" t="s">
        <v>146</v>
      </c>
      <c r="F34" s="12" t="str">
        <f>CHAR(34)&amp;paises_torneio_excel_29_11_20227[[#This Row],[Mal(Original)]]&amp;CHAR(34)&amp;CHAR(58)&amp;CHAR(34)&amp;paises_torneio_excel_29_11_20227[[#This Row],[Bem]]&amp;CHAR(34)&amp;CHAR(44)</f>
        <v>"Rock-Forest, Canda":"Canada",</v>
      </c>
    </row>
    <row r="35" spans="1:6" x14ac:dyDescent="0.35">
      <c r="A35" t="s">
        <v>1688</v>
      </c>
      <c r="B35" t="s">
        <v>1688</v>
      </c>
      <c r="C35" t="s">
        <v>640</v>
      </c>
      <c r="F35" s="12" t="str">
        <f>CHAR(34)&amp;paises_torneio_excel_29_11_20227[[#This Row],[Mal(Original)]]&amp;CHAR(34)&amp;CHAR(58)&amp;CHAR(34)&amp;paises_torneio_excel_29_11_20227[[#This Row],[Bem]]&amp;CHAR(34)&amp;CHAR(44)</f>
        <v>"Caribbean":"Puerto Rico",</v>
      </c>
    </row>
    <row r="36" spans="1:6" x14ac:dyDescent="0.35">
      <c r="A36" t="s">
        <v>1689</v>
      </c>
      <c r="B36" t="s">
        <v>1689</v>
      </c>
      <c r="C36" t="s">
        <v>921</v>
      </c>
      <c r="F36" s="12" t="str">
        <f>CHAR(34)&amp;paises_torneio_excel_29_11_20227[[#This Row],[Mal(Original)]]&amp;CHAR(34)&amp;CHAR(58)&amp;CHAR(34)&amp;paises_torneio_excel_29_11_20227[[#This Row],[Bem]]&amp;CHAR(34)&amp;CHAR(44)</f>
        <v>"Casablanca":"Morocco",</v>
      </c>
    </row>
    <row r="37" spans="1:6" x14ac:dyDescent="0.35">
      <c r="A37" t="s">
        <v>1690</v>
      </c>
      <c r="B37" t="s">
        <v>1691</v>
      </c>
      <c r="C37" t="s">
        <v>167</v>
      </c>
      <c r="F37" s="12" t="str">
        <f>CHAR(34)&amp;paises_torneio_excel_29_11_20227[[#This Row],[Mal(Original)]]&amp;CHAR(34)&amp;CHAR(58)&amp;CHAR(34)&amp;paises_torneio_excel_29_11_20227[[#This Row],[Bem]]&amp;CHAR(34)&amp;CHAR(44)</f>
        <v>"Tao Yuan, Chinese Ta":"Taiwan, Province of China",</v>
      </c>
    </row>
    <row r="38" spans="1:6" x14ac:dyDescent="0.35">
      <c r="A38" t="s">
        <v>1692</v>
      </c>
      <c r="B38" t="s">
        <v>1693</v>
      </c>
      <c r="C38" t="s">
        <v>167</v>
      </c>
      <c r="F38" s="12" t="str">
        <f>CHAR(34)&amp;paises_torneio_excel_29_11_20227[[#This Row],[Mal(Original)]]&amp;CHAR(34)&amp;CHAR(58)&amp;CHAR(34)&amp;paises_torneio_excel_29_11_20227[[#This Row],[Bem]]&amp;CHAR(34)&amp;CHAR(44)</f>
        <v>"Taipei, Chinese Taip":"Taiwan, Province of China",</v>
      </c>
    </row>
    <row r="39" spans="1:6" x14ac:dyDescent="0.35">
      <c r="A39" t="s">
        <v>1694</v>
      </c>
      <c r="B39" t="s">
        <v>175</v>
      </c>
      <c r="C39" t="s">
        <v>167</v>
      </c>
      <c r="F39" s="12" t="str">
        <f>CHAR(34)&amp;paises_torneio_excel_29_11_20227[[#This Row],[Mal(Original)]]&amp;CHAR(34)&amp;CHAR(58)&amp;CHAR(34)&amp;paises_torneio_excel_29_11_20227[[#This Row],[Bem]]&amp;CHAR(34)&amp;CHAR(44)</f>
        <v>"Kaohsiung, Chinese Taipei":"Taiwan, Province of China",</v>
      </c>
    </row>
    <row r="40" spans="1:6" x14ac:dyDescent="0.35">
      <c r="A40" t="s">
        <v>1695</v>
      </c>
      <c r="B40" t="s">
        <v>1695</v>
      </c>
      <c r="C40" t="s">
        <v>327</v>
      </c>
      <c r="F40" s="12" t="str">
        <f>CHAR(34)&amp;paises_torneio_excel_29_11_20227[[#This Row],[Mal(Original)]]&amp;CHAR(34)&amp;CHAR(58)&amp;CHAR(34)&amp;paises_torneio_excel_29_11_20227[[#This Row],[Bem]]&amp;CHAR(34)&amp;CHAR(44)</f>
        <v>"Ciudad de Habana":"Cuba",</v>
      </c>
    </row>
    <row r="41" spans="1:6" x14ac:dyDescent="0.35">
      <c r="A41" t="s">
        <v>1696</v>
      </c>
      <c r="B41" t="s">
        <v>1697</v>
      </c>
      <c r="C41" s="34" t="s">
        <v>5</v>
      </c>
      <c r="F41" s="12" t="str">
        <f>CHAR(34)&amp;paises_torneio_excel_29_11_20227[[#This Row],[Mal(Original)]]&amp;CHAR(34)&amp;CHAR(58)&amp;CHAR(34)&amp;paises_torneio_excel_29_11_20227[[#This Row],[Bem]]&amp;CHAR(34)&amp;CHAR(44)</f>
        <v>"Abidjan, CIV":"Côte d'Ivoire",</v>
      </c>
    </row>
    <row r="42" spans="1:6" x14ac:dyDescent="0.35">
      <c r="A42" t="s">
        <v>1698</v>
      </c>
      <c r="B42" t="s">
        <v>1699</v>
      </c>
      <c r="C42" t="s">
        <v>97</v>
      </c>
      <c r="F42" s="12" t="str">
        <f>CHAR(34)&amp;paises_torneio_excel_29_11_20227[[#This Row],[Mal(Original)]]&amp;CHAR(34)&amp;CHAR(58)&amp;CHAR(34)&amp;paises_torneio_excel_29_11_20227[[#This Row],[Bem]]&amp;CHAR(34)&amp;CHAR(44)</f>
        <v>"Santa de Bogota, Col":"Colombia",</v>
      </c>
    </row>
    <row r="43" spans="1:6" x14ac:dyDescent="0.35">
      <c r="A43" t="s">
        <v>1700</v>
      </c>
      <c r="B43" t="s">
        <v>1701</v>
      </c>
      <c r="C43" t="s">
        <v>97</v>
      </c>
      <c r="F43" s="12" t="str">
        <f>CHAR(34)&amp;paises_torneio_excel_29_11_20227[[#This Row],[Mal(Original)]]&amp;CHAR(34)&amp;CHAR(58)&amp;CHAR(34)&amp;paises_torneio_excel_29_11_20227[[#This Row],[Bem]]&amp;CHAR(34)&amp;CHAR(44)</f>
        <v>"Bogota, Columbia":"Colombia",</v>
      </c>
    </row>
    <row r="44" spans="1:6" x14ac:dyDescent="0.35">
      <c r="A44" t="s">
        <v>192</v>
      </c>
      <c r="B44" t="s">
        <v>192</v>
      </c>
      <c r="C44" t="s">
        <v>63</v>
      </c>
      <c r="F44" s="12" t="str">
        <f>CHAR(34)&amp;paises_torneio_excel_29_11_20227[[#This Row],[Mal(Original)]]&amp;CHAR(34)&amp;CHAR(58)&amp;CHAR(34)&amp;paises_torneio_excel_29_11_20227[[#This Row],[Bem]]&amp;CHAR(34)&amp;CHAR(44)</f>
        <v>"Constanta":"Romania",</v>
      </c>
    </row>
    <row r="45" spans="1:6" x14ac:dyDescent="0.35">
      <c r="A45" t="s">
        <v>1702</v>
      </c>
      <c r="B45" t="s">
        <v>1703</v>
      </c>
      <c r="C45" t="s">
        <v>683</v>
      </c>
      <c r="F45" s="12" t="str">
        <f>CHAR(34)&amp;paises_torneio_excel_29_11_20227[[#This Row],[Mal(Original)]]&amp;CHAR(34)&amp;CHAR(58)&amp;CHAR(34)&amp;paises_torneio_excel_29_11_20227[[#This Row],[Bem]]&amp;CHAR(34)&amp;CHAR(44)</f>
        <v>"Veli Losinj, Crotia":"Croatia",</v>
      </c>
    </row>
    <row r="46" spans="1:6" x14ac:dyDescent="0.35">
      <c r="A46" t="s">
        <v>1704</v>
      </c>
      <c r="B46" t="s">
        <v>205</v>
      </c>
      <c r="C46" t="s">
        <v>131</v>
      </c>
      <c r="F46" s="12" t="str">
        <f>CHAR(34)&amp;paises_torneio_excel_29_11_20227[[#This Row],[Mal(Original)]]&amp;CHAR(34)&amp;CHAR(58)&amp;CHAR(34)&amp;paises_torneio_excel_29_11_20227[[#This Row],[Bem]]&amp;CHAR(34)&amp;CHAR(44)</f>
        <v>"Prostejov, CZE":"Czech Republic",</v>
      </c>
    </row>
    <row r="47" spans="1:6" x14ac:dyDescent="0.35">
      <c r="A47" t="s">
        <v>1705</v>
      </c>
      <c r="B47" t="s">
        <v>207</v>
      </c>
      <c r="C47" t="s">
        <v>131</v>
      </c>
      <c r="F47" s="12" t="str">
        <f>CHAR(34)&amp;paises_torneio_excel_29_11_20227[[#This Row],[Mal(Original)]]&amp;CHAR(34)&amp;CHAR(58)&amp;CHAR(34)&amp;paises_torneio_excel_29_11_20227[[#This Row],[Bem]]&amp;CHAR(34)&amp;CHAR(44)</f>
        <v>"Ostrava, Czech Rep.":"Czech Republic",</v>
      </c>
    </row>
    <row r="48" spans="1:6" x14ac:dyDescent="0.35">
      <c r="A48" t="s">
        <v>1706</v>
      </c>
      <c r="B48" t="s">
        <v>1707</v>
      </c>
      <c r="C48" t="s">
        <v>131</v>
      </c>
      <c r="F48" s="12" t="str">
        <f>CHAR(34)&amp;paises_torneio_excel_29_11_20227[[#This Row],[Mal(Original)]]&amp;CHAR(34)&amp;CHAR(58)&amp;CHAR(34)&amp;paises_torneio_excel_29_11_20227[[#This Row],[Bem]]&amp;CHAR(34)&amp;CHAR(44)</f>
        <v>"Liberec, Czech Repub":"Czech Republic",</v>
      </c>
    </row>
    <row r="49" spans="1:6" x14ac:dyDescent="0.35">
      <c r="A49" t="s">
        <v>213</v>
      </c>
      <c r="B49" t="s">
        <v>213</v>
      </c>
      <c r="C49" t="s">
        <v>122</v>
      </c>
      <c r="F49" s="12" t="str">
        <f>CHAR(34)&amp;paises_torneio_excel_29_11_20227[[#This Row],[Mal(Original)]]&amp;CHAR(34)&amp;CHAR(58)&amp;CHAR(34)&amp;paises_torneio_excel_29_11_20227[[#This Row],[Bem]]&amp;CHAR(34)&amp;CHAR(44)</f>
        <v>"Czechoslovakia":"Slovakia",</v>
      </c>
    </row>
    <row r="50" spans="1:6" x14ac:dyDescent="0.35">
      <c r="A50" t="s">
        <v>1708</v>
      </c>
      <c r="B50" t="s">
        <v>1709</v>
      </c>
      <c r="C50" t="s">
        <v>234</v>
      </c>
      <c r="F50" s="12" t="str">
        <f>CHAR(34)&amp;paises_torneio_excel_29_11_20227[[#This Row],[Mal(Original)]]&amp;CHAR(34)&amp;CHAR(58)&amp;CHAR(34)&amp;paises_torneio_excel_29_11_20227[[#This Row],[Bem]]&amp;CHAR(34)&amp;CHAR(44)</f>
        <v>"Santo Domingo, D.R.":"Dominican Republic",</v>
      </c>
    </row>
    <row r="51" spans="1:6" x14ac:dyDescent="0.35">
      <c r="A51" t="s">
        <v>1710</v>
      </c>
      <c r="B51" t="s">
        <v>1710</v>
      </c>
      <c r="C51" t="s">
        <v>23</v>
      </c>
      <c r="F51" s="12" t="str">
        <f>CHAR(34)&amp;paises_torneio_excel_29_11_20227[[#This Row],[Mal(Original)]]&amp;CHAR(34)&amp;CHAR(58)&amp;CHAR(34)&amp;paises_torneio_excel_29_11_20227[[#This Row],[Bem]]&amp;CHAR(34)&amp;CHAR(44)</f>
        <v>"Delray Beach":"United States",</v>
      </c>
    </row>
    <row r="52" spans="1:6" x14ac:dyDescent="0.35">
      <c r="A52" t="s">
        <v>1711</v>
      </c>
      <c r="B52" t="s">
        <v>1712</v>
      </c>
      <c r="C52" t="s">
        <v>270</v>
      </c>
      <c r="F52" s="12" t="str">
        <f>CHAR(34)&amp;paises_torneio_excel_29_11_20227[[#This Row],[Mal(Original)]]&amp;CHAR(34)&amp;CHAR(58)&amp;CHAR(34)&amp;paises_torneio_excel_29_11_20227[[#This Row],[Bem]]&amp;CHAR(34)&amp;CHAR(44)</f>
        <v>"Rungsted Kyst, DEN.":"Denmark",</v>
      </c>
    </row>
    <row r="53" spans="1:6" x14ac:dyDescent="0.35">
      <c r="A53" t="s">
        <v>1713</v>
      </c>
      <c r="B53" t="s">
        <v>1713</v>
      </c>
      <c r="C53" t="s">
        <v>93</v>
      </c>
      <c r="F53" s="12" t="str">
        <f>CHAR(34)&amp;paises_torneio_excel_29_11_20227[[#This Row],[Mal(Original)]]&amp;CHAR(34)&amp;CHAR(58)&amp;CHAR(34)&amp;paises_torneio_excel_29_11_20227[[#This Row],[Bem]]&amp;CHAR(34)&amp;CHAR(44)</f>
        <v>"Devon":"United Kingdom",</v>
      </c>
    </row>
    <row r="54" spans="1:6" x14ac:dyDescent="0.35">
      <c r="A54" t="s">
        <v>1714</v>
      </c>
      <c r="B54" t="s">
        <v>1714</v>
      </c>
      <c r="C54" t="s">
        <v>93</v>
      </c>
      <c r="F54" s="12" t="str">
        <f>CHAR(34)&amp;paises_torneio_excel_29_11_20227[[#This Row],[Mal(Original)]]&amp;CHAR(34)&amp;CHAR(58)&amp;CHAR(34)&amp;paises_torneio_excel_29_11_20227[[#This Row],[Bem]]&amp;CHAR(34)&amp;CHAR(44)</f>
        <v>"Devonport":"United Kingdom",</v>
      </c>
    </row>
    <row r="55" spans="1:6" x14ac:dyDescent="0.35">
      <c r="A55" t="s">
        <v>1715</v>
      </c>
      <c r="B55" t="s">
        <v>1715</v>
      </c>
      <c r="C55" t="s">
        <v>941</v>
      </c>
      <c r="F55" s="12" t="str">
        <f>CHAR(34)&amp;paises_torneio_excel_29_11_20227[[#This Row],[Mal(Original)]]&amp;CHAR(34)&amp;CHAR(58)&amp;CHAR(34)&amp;paises_torneio_excel_29_11_20227[[#This Row],[Bem]]&amp;CHAR(34)&amp;CHAR(44)</f>
        <v>"Doha":"Qatar",</v>
      </c>
    </row>
    <row r="56" spans="1:6" x14ac:dyDescent="0.35">
      <c r="A56" t="s">
        <v>1716</v>
      </c>
      <c r="B56" t="s">
        <v>1716</v>
      </c>
      <c r="C56" t="s">
        <v>941</v>
      </c>
      <c r="F56" s="12" t="str">
        <f>CHAR(34)&amp;paises_torneio_excel_29_11_20227[[#This Row],[Mal(Original)]]&amp;CHAR(34)&amp;CHAR(58)&amp;CHAR(34)&amp;paises_torneio_excel_29_11_20227[[#This Row],[Bem]]&amp;CHAR(34)&amp;CHAR(44)</f>
        <v>"Domincan Republic":"Qatar",</v>
      </c>
    </row>
    <row r="57" spans="1:6" x14ac:dyDescent="0.35">
      <c r="A57" t="s">
        <v>1717</v>
      </c>
      <c r="B57" t="s">
        <v>1717</v>
      </c>
      <c r="C57" t="s">
        <v>79</v>
      </c>
      <c r="F57" s="12" t="str">
        <f>CHAR(34)&amp;paises_torneio_excel_29_11_20227[[#This Row],[Mal(Original)]]&amp;CHAR(34)&amp;CHAR(58)&amp;CHAR(34)&amp;paises_torneio_excel_29_11_20227[[#This Row],[Bem]]&amp;CHAR(34)&amp;CHAR(44)</f>
        <v>"Dublin":"Ireland",</v>
      </c>
    </row>
    <row r="58" spans="1:6" x14ac:dyDescent="0.35">
      <c r="A58" t="s">
        <v>1718</v>
      </c>
      <c r="B58" t="s">
        <v>1719</v>
      </c>
      <c r="C58" t="s">
        <v>31</v>
      </c>
      <c r="F58" s="12" t="str">
        <f>CHAR(34)&amp;paises_torneio_excel_29_11_20227[[#This Row],[Mal(Original)]]&amp;CHAR(34)&amp;CHAR(58)&amp;CHAR(34)&amp;paises_torneio_excel_29_11_20227[[#This Row],[Bem]]&amp;CHAR(34)&amp;CHAR(44)</f>
        <v>"Emmastad, Dutch Anti":"Netherlands",</v>
      </c>
    </row>
    <row r="59" spans="1:6" x14ac:dyDescent="0.35">
      <c r="A59" t="s">
        <v>1720</v>
      </c>
      <c r="B59" t="s">
        <v>1721</v>
      </c>
      <c r="C59" t="s">
        <v>31</v>
      </c>
      <c r="F59" s="12" t="str">
        <f>CHAR(34)&amp;paises_torneio_excel_29_11_20227[[#This Row],[Mal(Original)]]&amp;CHAR(34)&amp;CHAR(58)&amp;CHAR(34)&amp;paises_torneio_excel_29_11_20227[[#This Row],[Bem]]&amp;CHAR(34)&amp;CHAR(44)</f>
        <v>"Curacao, Dutch Antil":"Netherlands",</v>
      </c>
    </row>
    <row r="60" spans="1:6" x14ac:dyDescent="0.35">
      <c r="A60" t="s">
        <v>1722</v>
      </c>
      <c r="B60" t="s">
        <v>1723</v>
      </c>
      <c r="C60" t="s">
        <v>27</v>
      </c>
      <c r="F60" s="12" t="str">
        <f>CHAR(34)&amp;paises_torneio_excel_29_11_20227[[#This Row],[Mal(Original)]]&amp;CHAR(34)&amp;CHAR(58)&amp;CHAR(34)&amp;paises_torneio_excel_29_11_20227[[#This Row],[Bem]]&amp;CHAR(34)&amp;CHAR(44)</f>
        <v>"Cairo, Egpyt":"Egypt",</v>
      </c>
    </row>
    <row r="61" spans="1:6" x14ac:dyDescent="0.35">
      <c r="A61" t="s">
        <v>1724</v>
      </c>
      <c r="B61" t="s">
        <v>1724</v>
      </c>
      <c r="C61" t="s">
        <v>31</v>
      </c>
      <c r="F61" s="12" t="str">
        <f>CHAR(34)&amp;paises_torneio_excel_29_11_20227[[#This Row],[Mal(Original)]]&amp;CHAR(34)&amp;CHAR(58)&amp;CHAR(34)&amp;paises_torneio_excel_29_11_20227[[#This Row],[Bem]]&amp;CHAR(34)&amp;CHAR(44)</f>
        <v>"Elndhoven":"Netherlands",</v>
      </c>
    </row>
    <row r="62" spans="1:6" x14ac:dyDescent="0.35">
      <c r="A62" t="s">
        <v>1725</v>
      </c>
      <c r="B62" t="s">
        <v>250</v>
      </c>
      <c r="C62" t="s">
        <v>93</v>
      </c>
      <c r="F62" s="12" t="str">
        <f>CHAR(34)&amp;paises_torneio_excel_29_11_20227[[#This Row],[Mal(Original)]]&amp;CHAR(34)&amp;CHAR(58)&amp;CHAR(34)&amp;paises_torneio_excel_29_11_20227[[#This Row],[Bem]]&amp;CHAR(34)&amp;CHAR(44)</f>
        <v>"London, England":"United Kingdom",</v>
      </c>
    </row>
    <row r="63" spans="1:6" x14ac:dyDescent="0.35">
      <c r="A63" t="s">
        <v>1726</v>
      </c>
      <c r="B63" t="s">
        <v>1727</v>
      </c>
      <c r="C63" t="s">
        <v>904</v>
      </c>
      <c r="F63" s="12" t="str">
        <f>CHAR(34)&amp;paises_torneio_excel_29_11_20227[[#This Row],[Mal(Original)]]&amp;CHAR(34)&amp;CHAR(58)&amp;CHAR(34)&amp;paises_torneio_excel_29_11_20227[[#This Row],[Bem]]&amp;CHAR(34)&amp;CHAR(44)</f>
        <v>"Esch-sur-Alzette, Esch-sur-Alzette":"Luxembourg",</v>
      </c>
    </row>
    <row r="64" spans="1:6" x14ac:dyDescent="0.35">
      <c r="A64" t="s">
        <v>1728</v>
      </c>
      <c r="B64" t="s">
        <v>1728</v>
      </c>
      <c r="C64" t="s">
        <v>904</v>
      </c>
      <c r="F64" s="12" t="str">
        <f>CHAR(34)&amp;paises_torneio_excel_29_11_20227[[#This Row],[Mal(Original)]]&amp;CHAR(34)&amp;CHAR(58)&amp;CHAR(34)&amp;paises_torneio_excel_29_11_20227[[#This Row],[Bem]]&amp;CHAR(34)&amp;CHAR(44)</f>
        <v>"Esch/Alzette":"Luxembourg",</v>
      </c>
    </row>
    <row r="65" spans="1:6" x14ac:dyDescent="0.35">
      <c r="A65" t="s">
        <v>1729</v>
      </c>
      <c r="B65" t="s">
        <v>1729</v>
      </c>
      <c r="C65" t="s">
        <v>278</v>
      </c>
      <c r="F65" s="12" t="str">
        <f>CHAR(34)&amp;paises_torneio_excel_29_11_20227[[#This Row],[Mal(Original)]]&amp;CHAR(34)&amp;CHAR(58)&amp;CHAR(34)&amp;paises_torneio_excel_29_11_20227[[#This Row],[Bem]]&amp;CHAR(34)&amp;CHAR(44)</f>
        <v>"Estoril":"Portugal",</v>
      </c>
    </row>
    <row r="66" spans="1:6" x14ac:dyDescent="0.35">
      <c r="A66" t="s">
        <v>1730</v>
      </c>
      <c r="B66" t="s">
        <v>1731</v>
      </c>
      <c r="C66" t="s">
        <v>27</v>
      </c>
      <c r="F66" s="12" t="str">
        <f>CHAR(34)&amp;paises_torneio_excel_29_11_20227[[#This Row],[Mal(Original)]]&amp;CHAR(34)&amp;CHAR(58)&amp;CHAR(34)&amp;paises_torneio_excel_29_11_20227[[#This Row],[Bem]]&amp;CHAR(34)&amp;CHAR(44)</f>
        <v>"Cairo, Eygpt":"Egypt",</v>
      </c>
    </row>
    <row r="67" spans="1:6" x14ac:dyDescent="0.35">
      <c r="A67" t="s">
        <v>1732</v>
      </c>
      <c r="B67" t="s">
        <v>1732</v>
      </c>
      <c r="C67" t="s">
        <v>278</v>
      </c>
      <c r="F67" s="12" t="str">
        <f>CHAR(34)&amp;paises_torneio_excel_29_11_20227[[#This Row],[Mal(Original)]]&amp;CHAR(34)&amp;CHAR(58)&amp;CHAR(34)&amp;paises_torneio_excel_29_11_20227[[#This Row],[Bem]]&amp;CHAR(34)&amp;CHAR(44)</f>
        <v>"Faro":"Portugal",</v>
      </c>
    </row>
    <row r="68" spans="1:6" x14ac:dyDescent="0.35">
      <c r="A68" t="s">
        <v>1733</v>
      </c>
      <c r="B68" t="s">
        <v>1734</v>
      </c>
      <c r="C68" t="s">
        <v>866</v>
      </c>
      <c r="F68" s="12" t="str">
        <f>CHAR(34)&amp;paises_torneio_excel_29_11_20227[[#This Row],[Mal(Original)]]&amp;CHAR(34)&amp;CHAR(58)&amp;CHAR(34)&amp;paises_torneio_excel_29_11_20227[[#This Row],[Bem]]&amp;CHAR(34)&amp;CHAR(44)</f>
        <v>"Lautoka, Fiji Island":"Fiji",</v>
      </c>
    </row>
    <row r="69" spans="1:6" x14ac:dyDescent="0.35">
      <c r="A69" t="s">
        <v>1735</v>
      </c>
      <c r="B69" t="s">
        <v>1735</v>
      </c>
      <c r="C69" t="s">
        <v>83</v>
      </c>
      <c r="F69" s="12" t="str">
        <f>CHAR(34)&amp;paises_torneio_excel_29_11_20227[[#This Row],[Mal(Original)]]&amp;CHAR(34)&amp;CHAR(58)&amp;CHAR(34)&amp;paises_torneio_excel_29_11_20227[[#This Row],[Bem]]&amp;CHAR(34)&amp;CHAR(44)</f>
        <v>"Florianapolis":"Brazil",</v>
      </c>
    </row>
    <row r="70" spans="1:6" x14ac:dyDescent="0.35">
      <c r="A70" t="s">
        <v>1736</v>
      </c>
      <c r="B70" t="s">
        <v>1737</v>
      </c>
      <c r="C70" t="s">
        <v>17</v>
      </c>
      <c r="F70" s="12" t="str">
        <f>CHAR(34)&amp;paises_torneio_excel_29_11_20227[[#This Row],[Mal(Original)]]&amp;CHAR(34)&amp;CHAR(58)&amp;CHAR(34)&amp;paises_torneio_excel_29_11_20227[[#This Row],[Bem]]&amp;CHAR(34)&amp;CHAR(44)</f>
        <v>"Forbach, Forbach":"France",</v>
      </c>
    </row>
    <row r="71" spans="1:6" x14ac:dyDescent="0.35">
      <c r="A71" t="s">
        <v>1738</v>
      </c>
      <c r="B71" t="s">
        <v>1739</v>
      </c>
      <c r="C71" t="s">
        <v>93</v>
      </c>
      <c r="F71" s="12" t="str">
        <f>CHAR(34)&amp;paises_torneio_excel_29_11_20227[[#This Row],[Mal(Original)]]&amp;CHAR(34)&amp;CHAR(58)&amp;CHAR(34)&amp;paises_torneio_excel_29_11_20227[[#This Row],[Bem]]&amp;CHAR(34)&amp;CHAR(44)</f>
        <v>"Birmingham, GBR":"United Kingdom",</v>
      </c>
    </row>
    <row r="72" spans="1:6" x14ac:dyDescent="0.35">
      <c r="A72" t="s">
        <v>1740</v>
      </c>
      <c r="B72" t="s">
        <v>303</v>
      </c>
      <c r="C72" t="s">
        <v>93</v>
      </c>
      <c r="F72" s="12" t="str">
        <f>CHAR(34)&amp;paises_torneio_excel_29_11_20227[[#This Row],[Mal(Original)]]&amp;CHAR(34)&amp;CHAR(58)&amp;CHAR(34)&amp;paises_torneio_excel_29_11_20227[[#This Row],[Bem]]&amp;CHAR(34)&amp;CHAR(44)</f>
        <v>"London, Great Britain":"United Kingdom",</v>
      </c>
    </row>
    <row r="73" spans="1:6" x14ac:dyDescent="0.35">
      <c r="A73" t="s">
        <v>1741</v>
      </c>
      <c r="B73" t="s">
        <v>1742</v>
      </c>
      <c r="C73" t="s">
        <v>310</v>
      </c>
      <c r="F73" s="12" t="str">
        <f>CHAR(34)&amp;paises_torneio_excel_29_11_20227[[#This Row],[Mal(Original)]]&amp;CHAR(34)&amp;CHAR(58)&amp;CHAR(34)&amp;paises_torneio_excel_29_11_20227[[#This Row],[Bem]]&amp;CHAR(34)&amp;CHAR(44)</f>
        <v>"Guatemala City, GUA":"Guatemala",</v>
      </c>
    </row>
    <row r="74" spans="1:6" x14ac:dyDescent="0.35">
      <c r="A74" t="s">
        <v>1743</v>
      </c>
      <c r="B74" t="s">
        <v>1743</v>
      </c>
      <c r="C74" t="s">
        <v>83</v>
      </c>
      <c r="F74" s="12" t="str">
        <f>CHAR(34)&amp;paises_torneio_excel_29_11_20227[[#This Row],[Mal(Original)]]&amp;CHAR(34)&amp;CHAR(58)&amp;CHAR(34)&amp;paises_torneio_excel_29_11_20227[[#This Row],[Bem]]&amp;CHAR(34)&amp;CHAR(44)</f>
        <v>"Guarulhos":"Brazil",</v>
      </c>
    </row>
    <row r="75" spans="1:6" x14ac:dyDescent="0.35">
      <c r="A75" t="s">
        <v>309</v>
      </c>
      <c r="B75" t="s">
        <v>309</v>
      </c>
      <c r="C75" t="s">
        <v>310</v>
      </c>
      <c r="F75" s="12" t="str">
        <f>CHAR(34)&amp;paises_torneio_excel_29_11_20227[[#This Row],[Mal(Original)]]&amp;CHAR(34)&amp;CHAR(58)&amp;CHAR(34)&amp;paises_torneio_excel_29_11_20227[[#This Row],[Bem]]&amp;CHAR(34)&amp;CHAR(44)</f>
        <v>"Guatemala City":"Guatemala",</v>
      </c>
    </row>
    <row r="76" spans="1:6" x14ac:dyDescent="0.35">
      <c r="A76" t="s">
        <v>311</v>
      </c>
      <c r="B76" t="s">
        <v>311</v>
      </c>
      <c r="C76" t="s">
        <v>312</v>
      </c>
      <c r="F76" s="12" t="str">
        <f>CHAR(34)&amp;paises_torneio_excel_29_11_20227[[#This Row],[Mal(Original)]]&amp;CHAR(34)&amp;CHAR(58)&amp;CHAR(34)&amp;paises_torneio_excel_29_11_20227[[#This Row],[Bem]]&amp;CHAR(34)&amp;CHAR(44)</f>
        <v>"Guayaquil":"Ecuador",</v>
      </c>
    </row>
    <row r="77" spans="1:6" x14ac:dyDescent="0.35">
      <c r="A77" t="s">
        <v>321</v>
      </c>
      <c r="B77" t="s">
        <v>321</v>
      </c>
      <c r="C77" t="s">
        <v>322</v>
      </c>
      <c r="F77" s="12" t="str">
        <f>CHAR(34)&amp;paises_torneio_excel_29_11_20227[[#This Row],[Mal(Original)]]&amp;CHAR(34)&amp;CHAR(58)&amp;CHAR(34)&amp;paises_torneio_excel_29_11_20227[[#This Row],[Bem]]&amp;CHAR(34)&amp;CHAR(44)</f>
        <v>"Harare":"Zimbabwe",</v>
      </c>
    </row>
    <row r="78" spans="1:6" x14ac:dyDescent="0.35">
      <c r="A78" t="s">
        <v>1744</v>
      </c>
      <c r="B78" t="s">
        <v>1745</v>
      </c>
      <c r="C78" t="s">
        <v>317</v>
      </c>
      <c r="F78" s="12" t="str">
        <f>CHAR(34)&amp;paises_torneio_excel_29_11_20227[[#This Row],[Mal(Original)]]&amp;CHAR(34)&amp;CHAR(58)&amp;CHAR(34)&amp;paises_torneio_excel_29_11_20227[[#This Row],[Bem]]&amp;CHAR(34)&amp;CHAR(44)</f>
        <v>"Ramat, Hasharon":"Israel",</v>
      </c>
    </row>
    <row r="79" spans="1:6" x14ac:dyDescent="0.35">
      <c r="A79" t="s">
        <v>326</v>
      </c>
      <c r="B79" t="s">
        <v>326</v>
      </c>
      <c r="C79" t="s">
        <v>327</v>
      </c>
      <c r="F79" s="12" t="str">
        <f>CHAR(34)&amp;paises_torneio_excel_29_11_20227[[#This Row],[Mal(Original)]]&amp;CHAR(34)&amp;CHAR(58)&amp;CHAR(34)&amp;paises_torneio_excel_29_11_20227[[#This Row],[Bem]]&amp;CHAR(34)&amp;CHAR(44)</f>
        <v>"Havana":"Cuba",</v>
      </c>
    </row>
    <row r="80" spans="1:6" x14ac:dyDescent="0.35">
      <c r="A80" t="s">
        <v>1746</v>
      </c>
      <c r="B80" t="s">
        <v>1747</v>
      </c>
      <c r="C80" t="s">
        <v>886</v>
      </c>
      <c r="F80" s="12" t="str">
        <f>CHAR(34)&amp;paises_torneio_excel_29_11_20227[[#This Row],[Mal(Original)]]&amp;CHAR(34)&amp;CHAR(58)&amp;CHAR(34)&amp;paises_torneio_excel_29_11_20227[[#This Row],[Bem]]&amp;CHAR(34)&amp;CHAR(44)</f>
        <v>"Hong Kong, HKG":"Hong Kong",</v>
      </c>
    </row>
    <row r="81" spans="1:6" x14ac:dyDescent="0.35">
      <c r="A81" t="s">
        <v>1748</v>
      </c>
      <c r="B81" t="s">
        <v>1749</v>
      </c>
      <c r="C81" t="s">
        <v>135</v>
      </c>
      <c r="F81" s="12" t="str">
        <f>CHAR(34)&amp;paises_torneio_excel_29_11_20227[[#This Row],[Mal(Original)]]&amp;CHAR(34)&amp;CHAR(58)&amp;CHAR(34)&amp;paises_torneio_excel_29_11_20227[[#This Row],[Bem]]&amp;CHAR(34)&amp;CHAR(44)</f>
        <v>"Hodmezovasarhely, Hu":"Hungary",</v>
      </c>
    </row>
    <row r="82" spans="1:6" x14ac:dyDescent="0.35">
      <c r="A82" t="s">
        <v>1750</v>
      </c>
      <c r="B82" t="s">
        <v>1751</v>
      </c>
      <c r="C82" t="s">
        <v>135</v>
      </c>
      <c r="F82" s="12" t="str">
        <f>CHAR(34)&amp;paises_torneio_excel_29_11_20227[[#This Row],[Mal(Original)]]&amp;CHAR(34)&amp;CHAR(58)&amp;CHAR(34)&amp;paises_torneio_excel_29_11_20227[[#This Row],[Bem]]&amp;CHAR(34)&amp;CHAR(44)</f>
        <v>"Szombathely, Hunary":"Hungary",</v>
      </c>
    </row>
    <row r="83" spans="1:6" x14ac:dyDescent="0.35">
      <c r="A83" t="s">
        <v>1752</v>
      </c>
      <c r="B83" t="s">
        <v>1753</v>
      </c>
      <c r="C83" t="s">
        <v>632</v>
      </c>
      <c r="F83" s="12" t="str">
        <f>CHAR(34)&amp;paises_torneio_excel_29_11_20227[[#This Row],[Mal(Original)]]&amp;CHAR(34)&amp;CHAR(58)&amp;CHAR(34)&amp;paises_torneio_excel_29_11_20227[[#This Row],[Bem]]&amp;CHAR(34)&amp;CHAR(44)</f>
        <v>"Jakarta, INA":"Indonesia",</v>
      </c>
    </row>
    <row r="84" spans="1:6" x14ac:dyDescent="0.35">
      <c r="A84" t="s">
        <v>1754</v>
      </c>
      <c r="B84" t="s">
        <v>365</v>
      </c>
      <c r="C84" t="s">
        <v>253</v>
      </c>
      <c r="F84" s="12" t="str">
        <f>CHAR(34)&amp;paises_torneio_excel_29_11_20227[[#This Row],[Mal(Original)]]&amp;CHAR(34)&amp;CHAR(58)&amp;CHAR(34)&amp;paises_torneio_excel_29_11_20227[[#This Row],[Bem]]&amp;CHAR(34)&amp;CHAR(44)</f>
        <v>"Kish, Iran":"Iran, Islamic Republic of",</v>
      </c>
    </row>
    <row r="85" spans="1:6" x14ac:dyDescent="0.35">
      <c r="A85" t="s">
        <v>1755</v>
      </c>
      <c r="B85" t="s">
        <v>1756</v>
      </c>
      <c r="C85" t="s">
        <v>317</v>
      </c>
      <c r="F85" s="12" t="str">
        <f>CHAR(34)&amp;paises_torneio_excel_29_11_20227[[#This Row],[Mal(Original)]]&amp;CHAR(34)&amp;CHAR(58)&amp;CHAR(34)&amp;paises_torneio_excel_29_11_20227[[#This Row],[Bem]]&amp;CHAR(34)&amp;CHAR(44)</f>
        <v>"Ramat Hasharon, ISR":"Israel",</v>
      </c>
    </row>
    <row r="86" spans="1:6" x14ac:dyDescent="0.35">
      <c r="A86" t="s">
        <v>1757</v>
      </c>
      <c r="B86" t="s">
        <v>1758</v>
      </c>
      <c r="C86" t="s">
        <v>317</v>
      </c>
      <c r="F86" s="12" t="str">
        <f>CHAR(34)&amp;paises_torneio_excel_29_11_20227[[#This Row],[Mal(Original)]]&amp;CHAR(34)&amp;CHAR(58)&amp;CHAR(34)&amp;paises_torneio_excel_29_11_20227[[#This Row],[Bem]]&amp;CHAR(34)&amp;CHAR(44)</f>
        <v>"Ramat Hasharon, Isra":"Israel",</v>
      </c>
    </row>
    <row r="87" spans="1:6" x14ac:dyDescent="0.35">
      <c r="A87" t="s">
        <v>1759</v>
      </c>
      <c r="B87" t="s">
        <v>1760</v>
      </c>
      <c r="C87" t="s">
        <v>25</v>
      </c>
      <c r="F87" s="12" t="str">
        <f>CHAR(34)&amp;paises_torneio_excel_29_11_20227[[#This Row],[Mal(Original)]]&amp;CHAR(34)&amp;CHAR(58)&amp;CHAR(34)&amp;paises_torneio_excel_29_11_20227[[#This Row],[Bem]]&amp;CHAR(34)&amp;CHAR(44)</f>
        <v>"Torre Del Greco, Ita":"Italy",</v>
      </c>
    </row>
    <row r="88" spans="1:6" x14ac:dyDescent="0.35">
      <c r="A88" t="s">
        <v>1761</v>
      </c>
      <c r="B88" t="s">
        <v>373</v>
      </c>
      <c r="C88" s="33" t="s">
        <v>5</v>
      </c>
      <c r="F88" s="12" t="str">
        <f>CHAR(34)&amp;paises_torneio_excel_29_11_20227[[#This Row],[Mal(Original)]]&amp;CHAR(34)&amp;CHAR(58)&amp;CHAR(34)&amp;paises_torneio_excel_29_11_20227[[#This Row],[Bem]]&amp;CHAR(34)&amp;CHAR(44)</f>
        <v>"Abidjan, Ivory Coast":"Côte d'Ivoire",</v>
      </c>
    </row>
    <row r="89" spans="1:6" x14ac:dyDescent="0.35">
      <c r="A89" t="s">
        <v>1762</v>
      </c>
      <c r="B89" t="s">
        <v>1762</v>
      </c>
      <c r="C89" t="s">
        <v>632</v>
      </c>
      <c r="F89" s="12" t="str">
        <f>CHAR(34)&amp;paises_torneio_excel_29_11_20227[[#This Row],[Mal(Original)]]&amp;CHAR(34)&amp;CHAR(58)&amp;CHAR(34)&amp;paises_torneio_excel_29_11_20227[[#This Row],[Bem]]&amp;CHAR(34)&amp;CHAR(44)</f>
        <v>"Jakarta":"Indonesia",</v>
      </c>
    </row>
    <row r="90" spans="1:6" x14ac:dyDescent="0.35">
      <c r="A90" t="s">
        <v>1763</v>
      </c>
      <c r="B90" t="s">
        <v>1763</v>
      </c>
      <c r="C90" t="s">
        <v>632</v>
      </c>
      <c r="F90" s="12" t="str">
        <f>CHAR(34)&amp;paises_torneio_excel_29_11_20227[[#This Row],[Mal(Original)]]&amp;CHAR(34)&amp;CHAR(58)&amp;CHAR(34)&amp;paises_torneio_excel_29_11_20227[[#This Row],[Bem]]&amp;CHAR(34)&amp;CHAR(44)</f>
        <v>"Johannesburg":"Indonesia",</v>
      </c>
    </row>
    <row r="91" spans="1:6" x14ac:dyDescent="0.35">
      <c r="A91" t="s">
        <v>1764</v>
      </c>
      <c r="B91" t="s">
        <v>1764</v>
      </c>
      <c r="C91" t="s">
        <v>167</v>
      </c>
      <c r="F91" s="12" t="str">
        <f>CHAR(34)&amp;paises_torneio_excel_29_11_20227[[#This Row],[Mal(Original)]]&amp;CHAR(34)&amp;CHAR(58)&amp;CHAR(34)&amp;paises_torneio_excel_29_11_20227[[#This Row],[Bem]]&amp;CHAR(34)&amp;CHAR(44)</f>
        <v>"Kaohsiung":"Taiwan, Province of China",</v>
      </c>
    </row>
    <row r="92" spans="1:6" x14ac:dyDescent="0.35">
      <c r="A92" t="s">
        <v>392</v>
      </c>
      <c r="B92" t="s">
        <v>392</v>
      </c>
      <c r="C92" t="s">
        <v>85</v>
      </c>
      <c r="F92" s="12" t="str">
        <f>CHAR(34)&amp;paises_torneio_excel_29_11_20227[[#This Row],[Mal(Original)]]&amp;CHAR(34)&amp;CHAR(58)&amp;CHAR(34)&amp;paises_torneio_excel_29_11_20227[[#This Row],[Bem]]&amp;CHAR(34)&amp;CHAR(44)</f>
        <v>"Kolkata":"India",</v>
      </c>
    </row>
    <row r="93" spans="1:6" x14ac:dyDescent="0.35">
      <c r="A93" t="s">
        <v>1765</v>
      </c>
      <c r="B93" t="s">
        <v>394</v>
      </c>
      <c r="C93" s="34" t="s">
        <v>38</v>
      </c>
      <c r="F93" s="12" t="str">
        <f>CHAR(34)&amp;paises_torneio_excel_29_11_20227[[#This Row],[Mal(Original)]]&amp;CHAR(34)&amp;CHAR(58)&amp;CHAR(34)&amp;paises_torneio_excel_29_11_20227[[#This Row],[Bem]]&amp;CHAR(34)&amp;CHAR(44)</f>
        <v>"Changwon, Korea":"Korea, Republic of",</v>
      </c>
    </row>
    <row r="94" spans="1:6" x14ac:dyDescent="0.35">
      <c r="A94" t="s">
        <v>1766</v>
      </c>
      <c r="B94" t="s">
        <v>1766</v>
      </c>
      <c r="C94" t="s">
        <v>284</v>
      </c>
      <c r="F94" s="12" t="str">
        <f>CHAR(34)&amp;paises_torneio_excel_29_11_20227[[#This Row],[Mal(Original)]]&amp;CHAR(34)&amp;CHAR(58)&amp;CHAR(34)&amp;paises_torneio_excel_29_11_20227[[#This Row],[Bem]]&amp;CHAR(34)&amp;CHAR(44)</f>
        <v>"Korolev":"Russian Federation",</v>
      </c>
    </row>
    <row r="95" spans="1:6" x14ac:dyDescent="0.35">
      <c r="A95" t="s">
        <v>1767</v>
      </c>
      <c r="B95" t="s">
        <v>1767</v>
      </c>
      <c r="C95" t="s">
        <v>907</v>
      </c>
      <c r="F95" s="12" t="str">
        <f>CHAR(34)&amp;paises_torneio_excel_29_11_20227[[#This Row],[Mal(Original)]]&amp;CHAR(34)&amp;CHAR(58)&amp;CHAR(34)&amp;paises_torneio_excel_29_11_20227[[#This Row],[Bem]]&amp;CHAR(34)&amp;CHAR(44)</f>
        <v>"Kuala Lampur":"Malaysia",</v>
      </c>
    </row>
    <row r="96" spans="1:6" x14ac:dyDescent="0.35">
      <c r="A96" t="s">
        <v>1768</v>
      </c>
      <c r="B96" t="s">
        <v>1768</v>
      </c>
      <c r="C96" t="s">
        <v>934</v>
      </c>
      <c r="F96" s="12" t="str">
        <f>CHAR(34)&amp;paises_torneio_excel_29_11_20227[[#This Row],[Mal(Original)]]&amp;CHAR(34)&amp;CHAR(58)&amp;CHAR(34)&amp;paises_torneio_excel_29_11_20227[[#This Row],[Bem]]&amp;CHAR(34)&amp;CHAR(44)</f>
        <v>"Lahore":"Pakistan",</v>
      </c>
    </row>
    <row r="97" spans="1:6" x14ac:dyDescent="0.35">
      <c r="A97" t="s">
        <v>1769</v>
      </c>
      <c r="B97" t="s">
        <v>1769</v>
      </c>
      <c r="C97" s="34" t="s">
        <v>897</v>
      </c>
      <c r="F97" s="12" t="str">
        <f>CHAR(34)&amp;paises_torneio_excel_29_11_20227[[#This Row],[Mal(Original)]]&amp;CHAR(34)&amp;CHAR(58)&amp;CHAR(34)&amp;paises_torneio_excel_29_11_20227[[#This Row],[Bem]]&amp;CHAR(34)&amp;CHAR(44)</f>
        <v>"Laos":"Lao People's Democratic Republic",</v>
      </c>
    </row>
    <row r="98" spans="1:6" x14ac:dyDescent="0.35">
      <c r="A98" t="s">
        <v>1770</v>
      </c>
      <c r="B98" t="s">
        <v>1770</v>
      </c>
      <c r="C98" t="s">
        <v>75</v>
      </c>
      <c r="F98" s="12" t="str">
        <f>CHAR(34)&amp;paises_torneio_excel_29_11_20227[[#This Row],[Mal(Original)]]&amp;CHAR(34)&amp;CHAR(58)&amp;CHAR(34)&amp;paises_torneio_excel_29_11_20227[[#This Row],[Bem]]&amp;CHAR(34)&amp;CHAR(44)</f>
        <v>"Lara":"Venezuela, Bolivarian Republic of",</v>
      </c>
    </row>
    <row r="99" spans="1:6" x14ac:dyDescent="0.35">
      <c r="A99" t="s">
        <v>1771</v>
      </c>
      <c r="B99" t="s">
        <v>1772</v>
      </c>
      <c r="C99" t="s">
        <v>912</v>
      </c>
      <c r="F99" s="12" t="str">
        <f>CHAR(34)&amp;paises_torneio_excel_29_11_20227[[#This Row],[Mal(Original)]]&amp;CHAR(34)&amp;CHAR(58)&amp;CHAR(34)&amp;paises_torneio_excel_29_11_20227[[#This Row],[Bem]]&amp;CHAR(34)&amp;CHAR(44)</f>
        <v>"Martinique, Lesser Antilles":"Martinique",</v>
      </c>
    </row>
    <row r="100" spans="1:6" x14ac:dyDescent="0.35">
      <c r="A100" t="s">
        <v>1773</v>
      </c>
      <c r="B100" t="s">
        <v>1773</v>
      </c>
      <c r="C100" t="s">
        <v>124</v>
      </c>
      <c r="F100" s="12" t="str">
        <f>CHAR(34)&amp;paises_torneio_excel_29_11_20227[[#This Row],[Mal(Original)]]&amp;CHAR(34)&amp;CHAR(58)&amp;CHAR(34)&amp;paises_torneio_excel_29_11_20227[[#This Row],[Bem]]&amp;CHAR(34)&amp;CHAR(44)</f>
        <v>"Liege":"Belgium",</v>
      </c>
    </row>
    <row r="101" spans="1:6" x14ac:dyDescent="0.35">
      <c r="A101" t="s">
        <v>427</v>
      </c>
      <c r="B101" t="s">
        <v>427</v>
      </c>
      <c r="C101" t="s">
        <v>93</v>
      </c>
      <c r="F101" s="12" t="str">
        <f>CHAR(34)&amp;paises_torneio_excel_29_11_20227[[#This Row],[Mal(Original)]]&amp;CHAR(34)&amp;CHAR(58)&amp;CHAR(34)&amp;paises_torneio_excel_29_11_20227[[#This Row],[Bem]]&amp;CHAR(34)&amp;CHAR(44)</f>
        <v>"London":"United Kingdom",</v>
      </c>
    </row>
    <row r="102" spans="1:6" x14ac:dyDescent="0.35">
      <c r="A102" t="s">
        <v>1774</v>
      </c>
      <c r="B102" t="s">
        <v>1775</v>
      </c>
      <c r="C102" t="s">
        <v>440</v>
      </c>
      <c r="F102" s="12" t="str">
        <f>CHAR(34)&amp;paises_torneio_excel_29_11_20227[[#This Row],[Mal(Original)]]&amp;CHAR(34)&amp;CHAR(58)&amp;CHAR(34)&amp;paises_torneio_excel_29_11_20227[[#This Row],[Bem]]&amp;CHAR(34)&amp;CHAR(44)</f>
        <v>"Skopje, Macedona":"Macedonia, the Former Yugoslav Republic of",</v>
      </c>
    </row>
    <row r="103" spans="1:6" x14ac:dyDescent="0.35">
      <c r="A103" t="s">
        <v>438</v>
      </c>
      <c r="B103" t="s">
        <v>439</v>
      </c>
      <c r="C103" t="s">
        <v>440</v>
      </c>
      <c r="F103" s="12" t="str">
        <f>CHAR(34)&amp;paises_torneio_excel_29_11_20227[[#This Row],[Mal(Original)]]&amp;CHAR(34)&amp;CHAR(58)&amp;CHAR(34)&amp;paises_torneio_excel_29_11_20227[[#This Row],[Bem]]&amp;CHAR(34)&amp;CHAR(44)</f>
        <v>"Skopje, Macedonia":"Macedonia, the Former Yugoslav Republic of",</v>
      </c>
    </row>
    <row r="104" spans="1:6" x14ac:dyDescent="0.35">
      <c r="A104" t="s">
        <v>1776</v>
      </c>
      <c r="B104" t="s">
        <v>1776</v>
      </c>
      <c r="C104" t="s">
        <v>144</v>
      </c>
      <c r="F104" s="12" t="str">
        <f>CHAR(34)&amp;paises_torneio_excel_29_11_20227[[#This Row],[Mal(Original)]]&amp;CHAR(34)&amp;CHAR(58)&amp;CHAR(34)&amp;paises_torneio_excel_29_11_20227[[#This Row],[Bem]]&amp;CHAR(34)&amp;CHAR(44)</f>
        <v>"Manila":"Philippines",</v>
      </c>
    </row>
    <row r="105" spans="1:6" x14ac:dyDescent="0.35">
      <c r="A105" t="s">
        <v>1777</v>
      </c>
      <c r="B105" t="s">
        <v>1777</v>
      </c>
      <c r="C105" t="s">
        <v>144</v>
      </c>
      <c r="F105" s="12" t="str">
        <f>CHAR(34)&amp;paises_torneio_excel_29_11_20227[[#This Row],[Mal(Original)]]&amp;CHAR(34)&amp;CHAR(58)&amp;CHAR(34)&amp;paises_torneio_excel_29_11_20227[[#This Row],[Bem]]&amp;CHAR(34)&amp;CHAR(44)</f>
        <v>"Manilla":"Philippines",</v>
      </c>
    </row>
    <row r="106" spans="1:6" x14ac:dyDescent="0.35">
      <c r="A106" t="s">
        <v>1778</v>
      </c>
      <c r="B106" t="s">
        <v>1779</v>
      </c>
      <c r="C106" t="s">
        <v>907</v>
      </c>
      <c r="F106" s="12" t="str">
        <f>CHAR(34)&amp;paises_torneio_excel_29_11_20227[[#This Row],[Mal(Original)]]&amp;CHAR(34)&amp;CHAR(58)&amp;CHAR(34)&amp;paises_torneio_excel_29_11_20227[[#This Row],[Bem]]&amp;CHAR(34)&amp;CHAR(44)</f>
        <v>"Kuala Lumpur, MAS":"Malaysia",</v>
      </c>
    </row>
    <row r="107" spans="1:6" x14ac:dyDescent="0.35">
      <c r="A107" t="s">
        <v>1780</v>
      </c>
      <c r="B107" t="s">
        <v>1781</v>
      </c>
      <c r="C107" t="s">
        <v>7</v>
      </c>
      <c r="F107" s="12" t="str">
        <f>CHAR(34)&amp;paises_torneio_excel_29_11_20227[[#This Row],[Mal(Original)]]&amp;CHAR(34)&amp;CHAR(58)&amp;CHAR(34)&amp;paises_torneio_excel_29_11_20227[[#This Row],[Bem]]&amp;CHAR(34)&amp;CHAR(44)</f>
        <v>"Coatzacoalcos, Meixco":"Mexico",</v>
      </c>
    </row>
    <row r="108" spans="1:6" x14ac:dyDescent="0.35">
      <c r="A108" t="s">
        <v>1782</v>
      </c>
      <c r="B108" t="s">
        <v>1783</v>
      </c>
      <c r="C108" t="s">
        <v>13</v>
      </c>
      <c r="F108" s="12" t="str">
        <f>CHAR(34)&amp;paises_torneio_excel_29_11_20227[[#This Row],[Mal(Original)]]&amp;CHAR(34)&amp;CHAR(58)&amp;CHAR(34)&amp;paises_torneio_excel_29_11_20227[[#This Row],[Bem]]&amp;CHAR(34)&amp;CHAR(44)</f>
        <v>"Melilla, Melilla":"Spain",</v>
      </c>
    </row>
    <row r="109" spans="1:6" x14ac:dyDescent="0.35">
      <c r="A109" t="s">
        <v>1784</v>
      </c>
      <c r="B109" t="s">
        <v>1784</v>
      </c>
      <c r="C109" t="s">
        <v>7</v>
      </c>
      <c r="F109" s="12" t="str">
        <f>CHAR(34)&amp;paises_torneio_excel_29_11_20227[[#This Row],[Mal(Original)]]&amp;CHAR(34)&amp;CHAR(58)&amp;CHAR(34)&amp;paises_torneio_excel_29_11_20227[[#This Row],[Bem]]&amp;CHAR(34)&amp;CHAR(44)</f>
        <v>"Mexica":"Mexico",</v>
      </c>
    </row>
    <row r="110" spans="1:6" x14ac:dyDescent="0.35">
      <c r="A110" t="s">
        <v>1785</v>
      </c>
      <c r="B110" t="s">
        <v>1785</v>
      </c>
      <c r="C110" t="s">
        <v>7</v>
      </c>
      <c r="F110" s="12" t="str">
        <f>CHAR(34)&amp;paises_torneio_excel_29_11_20227[[#This Row],[Mal(Original)]]&amp;CHAR(34)&amp;CHAR(58)&amp;CHAR(34)&amp;paises_torneio_excel_29_11_20227[[#This Row],[Bem]]&amp;CHAR(34)&amp;CHAR(44)</f>
        <v>"Mexico City":"Mexico",</v>
      </c>
    </row>
    <row r="111" spans="1:6" x14ac:dyDescent="0.35">
      <c r="A111" t="s">
        <v>464</v>
      </c>
      <c r="B111" t="s">
        <v>464</v>
      </c>
      <c r="C111" t="s">
        <v>71</v>
      </c>
      <c r="F111" s="12" t="str">
        <f>CHAR(34)&amp;paises_torneio_excel_29_11_20227[[#This Row],[Mal(Original)]]&amp;CHAR(34)&amp;CHAR(58)&amp;CHAR(34)&amp;paises_torneio_excel_29_11_20227[[#This Row],[Bem]]&amp;CHAR(34)&amp;CHAR(44)</f>
        <v>"Minsk":"Belarus",</v>
      </c>
    </row>
    <row r="112" spans="1:6" x14ac:dyDescent="0.35">
      <c r="A112" t="s">
        <v>469</v>
      </c>
      <c r="B112" t="s">
        <v>470</v>
      </c>
      <c r="C112" t="s">
        <v>177</v>
      </c>
      <c r="F112" s="12" t="str">
        <f>CHAR(34)&amp;paises_torneio_excel_29_11_20227[[#This Row],[Mal(Original)]]&amp;CHAR(34)&amp;CHAR(58)&amp;CHAR(34)&amp;paises_torneio_excel_29_11_20227[[#This Row],[Bem]]&amp;CHAR(34)&amp;CHAR(44)</f>
        <v>"Chisinau, Moldova":"Moldova, Republic of",</v>
      </c>
    </row>
    <row r="113" spans="1:6" x14ac:dyDescent="0.35">
      <c r="A113" t="s">
        <v>1786</v>
      </c>
      <c r="B113" t="s">
        <v>1787</v>
      </c>
      <c r="C113" t="s">
        <v>177</v>
      </c>
      <c r="F113" s="12" t="str">
        <f>CHAR(34)&amp;paises_torneio_excel_29_11_20227[[#This Row],[Mal(Original)]]&amp;CHAR(34)&amp;CHAR(58)&amp;CHAR(34)&amp;paises_torneio_excel_29_11_20227[[#This Row],[Bem]]&amp;CHAR(34)&amp;CHAR(44)</f>
        <v>"Chisinau, Moldovia":"Moldova, Republic of",</v>
      </c>
    </row>
    <row r="114" spans="1:6" x14ac:dyDescent="0.35">
      <c r="A114" t="s">
        <v>1788</v>
      </c>
      <c r="B114" t="s">
        <v>1789</v>
      </c>
      <c r="C114" t="s">
        <v>163</v>
      </c>
      <c r="F114" s="12" t="str">
        <f>CHAR(34)&amp;paises_torneio_excel_29_11_20227[[#This Row],[Mal(Original)]]&amp;CHAR(34)&amp;CHAR(58)&amp;CHAR(34)&amp;paises_torneio_excel_29_11_20227[[#This Row],[Bem]]&amp;CHAR(34)&amp;CHAR(44)</f>
        <v>"Monastir, Monastir":"Tunisia",</v>
      </c>
    </row>
    <row r="115" spans="1:6" x14ac:dyDescent="0.35">
      <c r="A115" t="s">
        <v>1790</v>
      </c>
      <c r="B115" t="s">
        <v>1790</v>
      </c>
      <c r="C115" t="s">
        <v>904</v>
      </c>
      <c r="F115" s="12" t="str">
        <f>CHAR(34)&amp;paises_torneio_excel_29_11_20227[[#This Row],[Mal(Original)]]&amp;CHAR(34)&amp;CHAR(58)&amp;CHAR(34)&amp;paises_torneio_excel_29_11_20227[[#This Row],[Bem]]&amp;CHAR(34)&amp;CHAR(44)</f>
        <v>"Mondorf-Les-Bains":"Luxembourg",</v>
      </c>
    </row>
    <row r="116" spans="1:6" x14ac:dyDescent="0.35">
      <c r="A116" t="s">
        <v>1791</v>
      </c>
      <c r="B116" t="s">
        <v>1791</v>
      </c>
      <c r="C116" t="s">
        <v>555</v>
      </c>
      <c r="F116" s="12" t="str">
        <f>CHAR(34)&amp;paises_torneio_excel_29_11_20227[[#This Row],[Mal(Original)]]&amp;CHAR(34)&amp;CHAR(58)&amp;CHAR(34)&amp;paises_torneio_excel_29_11_20227[[#This Row],[Bem]]&amp;CHAR(34)&amp;CHAR(44)</f>
        <v>"Montevideo":"Uruguay",</v>
      </c>
    </row>
    <row r="117" spans="1:6" x14ac:dyDescent="0.35">
      <c r="A117" t="s">
        <v>478</v>
      </c>
      <c r="B117" t="s">
        <v>478</v>
      </c>
      <c r="C117" t="s">
        <v>284</v>
      </c>
      <c r="F117" s="12" t="str">
        <f>CHAR(34)&amp;paises_torneio_excel_29_11_20227[[#This Row],[Mal(Original)]]&amp;CHAR(34)&amp;CHAR(58)&amp;CHAR(34)&amp;paises_torneio_excel_29_11_20227[[#This Row],[Bem]]&amp;CHAR(34)&amp;CHAR(44)</f>
        <v>"Moscow":"Russian Federation",</v>
      </c>
    </row>
    <row r="118" spans="1:6" x14ac:dyDescent="0.35">
      <c r="A118" t="s">
        <v>1792</v>
      </c>
      <c r="B118" t="s">
        <v>1792</v>
      </c>
      <c r="C118" t="s">
        <v>221</v>
      </c>
      <c r="F118" s="12" t="str">
        <f>CHAR(34)&amp;paises_torneio_excel_29_11_20227[[#This Row],[Mal(Original)]]&amp;CHAR(34)&amp;CHAR(58)&amp;CHAR(34)&amp;paises_torneio_excel_29_11_20227[[#This Row],[Bem]]&amp;CHAR(34)&amp;CHAR(44)</f>
        <v>"Nanjing":"China",</v>
      </c>
    </row>
    <row r="119" spans="1:6" x14ac:dyDescent="0.35">
      <c r="A119" t="s">
        <v>1793</v>
      </c>
      <c r="B119" t="s">
        <v>1794</v>
      </c>
      <c r="C119" t="s">
        <v>31</v>
      </c>
      <c r="F119" s="12" t="str">
        <f>CHAR(34)&amp;paises_torneio_excel_29_11_20227[[#This Row],[Mal(Original)]]&amp;CHAR(34)&amp;CHAR(58)&amp;CHAR(34)&amp;paises_torneio_excel_29_11_20227[[#This Row],[Bem]]&amp;CHAR(34)&amp;CHAR(44)</f>
        <v>"Rotterdam, NED":"Netherlands",</v>
      </c>
    </row>
    <row r="120" spans="1:6" x14ac:dyDescent="0.35">
      <c r="A120" t="s">
        <v>1795</v>
      </c>
      <c r="B120" t="s">
        <v>1795</v>
      </c>
      <c r="C120" t="s">
        <v>243</v>
      </c>
      <c r="F120" s="12" t="str">
        <f>CHAR(34)&amp;paises_torneio_excel_29_11_20227[[#This Row],[Mal(Original)]]&amp;CHAR(34)&amp;CHAR(58)&amp;CHAR(34)&amp;paises_torneio_excel_29_11_20227[[#This Row],[Bem]]&amp;CHAR(34)&amp;CHAR(44)</f>
        <v>"Nelspruit":"South Africa",</v>
      </c>
    </row>
    <row r="121" spans="1:6" x14ac:dyDescent="0.35">
      <c r="A121" t="s">
        <v>1796</v>
      </c>
      <c r="B121" t="s">
        <v>1796</v>
      </c>
      <c r="C121" t="s">
        <v>89</v>
      </c>
      <c r="F121" s="12" t="str">
        <f>CHAR(34)&amp;paises_torneio_excel_29_11_20227[[#This Row],[Mal(Original)]]&amp;CHAR(34)&amp;CHAR(58)&amp;CHAR(34)&amp;paises_torneio_excel_29_11_20227[[#This Row],[Bem]]&amp;CHAR(34)&amp;CHAR(44)</f>
        <v>"Neuchatel":"Switzerland",</v>
      </c>
    </row>
    <row r="122" spans="1:6" x14ac:dyDescent="0.35">
      <c r="A122" t="s">
        <v>1797</v>
      </c>
      <c r="B122" t="s">
        <v>1798</v>
      </c>
      <c r="C122" t="s">
        <v>926</v>
      </c>
      <c r="F122" s="12" t="str">
        <f>CHAR(34)&amp;paises_torneio_excel_29_11_20227[[#This Row],[Mal(Original)]]&amp;CHAR(34)&amp;CHAR(58)&amp;CHAR(34)&amp;paises_torneio_excel_29_11_20227[[#This Row],[Bem]]&amp;CHAR(34)&amp;CHAR(44)</f>
        <v>"Noumea, New Caledoni":"New Caledonia",</v>
      </c>
    </row>
    <row r="123" spans="1:6" x14ac:dyDescent="0.35">
      <c r="A123" t="s">
        <v>1799</v>
      </c>
      <c r="B123" t="s">
        <v>1800</v>
      </c>
      <c r="C123" t="s">
        <v>54</v>
      </c>
      <c r="F123" s="12" t="str">
        <f>CHAR(34)&amp;paises_torneio_excel_29_11_20227[[#This Row],[Mal(Original)]]&amp;CHAR(34)&amp;CHAR(58)&amp;CHAR(34)&amp;paises_torneio_excel_29_11_20227[[#This Row],[Bem]]&amp;CHAR(34)&amp;CHAR(44)</f>
        <v>"Auckland, New Zealan":"New Zealand",</v>
      </c>
    </row>
    <row r="124" spans="1:6" x14ac:dyDescent="0.35">
      <c r="A124" t="s">
        <v>1801</v>
      </c>
      <c r="B124" t="s">
        <v>1801</v>
      </c>
      <c r="C124" t="s">
        <v>172</v>
      </c>
      <c r="F124" s="12" t="str">
        <f>CHAR(34)&amp;paises_torneio_excel_29_11_20227[[#This Row],[Mal(Original)]]&amp;CHAR(34)&amp;CHAR(58)&amp;CHAR(34)&amp;paises_torneio_excel_29_11_20227[[#This Row],[Bem]]&amp;CHAR(34)&amp;CHAR(44)</f>
        <v>"Novaya Kakhovka":"Ukraine",</v>
      </c>
    </row>
    <row r="125" spans="1:6" x14ac:dyDescent="0.35">
      <c r="A125" t="s">
        <v>1802</v>
      </c>
      <c r="B125" t="s">
        <v>1803</v>
      </c>
      <c r="C125" t="s">
        <v>146</v>
      </c>
      <c r="F125" s="12" t="str">
        <f>CHAR(34)&amp;paises_torneio_excel_29_11_20227[[#This Row],[Mal(Original)]]&amp;CHAR(34)&amp;CHAR(58)&amp;CHAR(34)&amp;paises_torneio_excel_29_11_20227[[#This Row],[Bem]]&amp;CHAR(34)&amp;CHAR(44)</f>
        <v>"Hamilton, NZ":"Canada",</v>
      </c>
    </row>
    <row r="126" spans="1:6" x14ac:dyDescent="0.35">
      <c r="A126" t="s">
        <v>1804</v>
      </c>
      <c r="B126" t="s">
        <v>1805</v>
      </c>
      <c r="C126" t="s">
        <v>54</v>
      </c>
      <c r="F126" s="12" t="str">
        <f>CHAR(34)&amp;paises_torneio_excel_29_11_20227[[#This Row],[Mal(Original)]]&amp;CHAR(34)&amp;CHAR(58)&amp;CHAR(34)&amp;paises_torneio_excel_29_11_20227[[#This Row],[Bem]]&amp;CHAR(34)&amp;CHAR(44)</f>
        <v>"Invercargill, NZL":"New Zealand",</v>
      </c>
    </row>
    <row r="127" spans="1:6" x14ac:dyDescent="0.35">
      <c r="A127" t="s">
        <v>1806</v>
      </c>
      <c r="B127" t="s">
        <v>1807</v>
      </c>
      <c r="C127" t="s">
        <v>23</v>
      </c>
      <c r="F127" s="12" t="str">
        <f>CHAR(34)&amp;paises_torneio_excel_29_11_20227[[#This Row],[Mal(Original)]]&amp;CHAR(34)&amp;CHAR(58)&amp;CHAR(34)&amp;paises_torneio_excel_29_11_20227[[#This Row],[Bem]]&amp;CHAR(34)&amp;CHAR(44)</f>
        <v>"Oklahoma City, OK":"United States",</v>
      </c>
    </row>
    <row r="128" spans="1:6" x14ac:dyDescent="0.35">
      <c r="A128" t="s">
        <v>1808</v>
      </c>
      <c r="B128" t="s">
        <v>1809</v>
      </c>
      <c r="C128" t="s">
        <v>146</v>
      </c>
      <c r="F128" s="12" t="str">
        <f>CHAR(34)&amp;paises_torneio_excel_29_11_20227[[#This Row],[Mal(Original)]]&amp;CHAR(34)&amp;CHAR(58)&amp;CHAR(34)&amp;paises_torneio_excel_29_11_20227[[#This Row],[Bem]]&amp;CHAR(34)&amp;CHAR(44)</f>
        <v>"Mississauga, Ontaria":"Canada",</v>
      </c>
    </row>
    <row r="129" spans="1:6" x14ac:dyDescent="0.35">
      <c r="A129" t="s">
        <v>1810</v>
      </c>
      <c r="B129" t="s">
        <v>1810</v>
      </c>
      <c r="C129" s="34" t="s">
        <v>15</v>
      </c>
      <c r="F129" s="12" t="str">
        <f>CHAR(34)&amp;paises_torneio_excel_29_11_20227[[#This Row],[Mal(Original)]]&amp;CHAR(34)&amp;CHAR(58)&amp;CHAR(34)&amp;paises_torneio_excel_29_11_20227[[#This Row],[Bem]]&amp;CHAR(34)&amp;CHAR(44)</f>
        <v>"Pacific Oceania":"Australia",</v>
      </c>
    </row>
    <row r="130" spans="1:6" x14ac:dyDescent="0.35">
      <c r="A130" t="s">
        <v>550</v>
      </c>
      <c r="B130" t="s">
        <v>550</v>
      </c>
      <c r="C130" t="s">
        <v>13</v>
      </c>
      <c r="F130" s="12" t="str">
        <f>CHAR(34)&amp;paises_torneio_excel_29_11_20227[[#This Row],[Mal(Original)]]&amp;CHAR(34)&amp;CHAR(58)&amp;CHAR(34)&amp;paises_torneio_excel_29_11_20227[[#This Row],[Bem]]&amp;CHAR(34)&amp;CHAR(44)</f>
        <v>"Palma de Mallorca":"Spain",</v>
      </c>
    </row>
    <row r="131" spans="1:6" x14ac:dyDescent="0.35">
      <c r="A131" t="s">
        <v>1811</v>
      </c>
      <c r="B131" t="s">
        <v>1811</v>
      </c>
      <c r="C131" t="s">
        <v>17</v>
      </c>
      <c r="F131" s="12" t="str">
        <f>CHAR(34)&amp;paises_torneio_excel_29_11_20227[[#This Row],[Mal(Original)]]&amp;CHAR(34)&amp;CHAR(58)&amp;CHAR(34)&amp;paises_torneio_excel_29_11_20227[[#This Row],[Bem]]&amp;CHAR(34)&amp;CHAR(44)</f>
        <v>"Pau":"France",</v>
      </c>
    </row>
    <row r="132" spans="1:6" x14ac:dyDescent="0.35">
      <c r="A132" t="s">
        <v>1812</v>
      </c>
      <c r="B132" t="s">
        <v>1813</v>
      </c>
      <c r="C132" t="s">
        <v>144</v>
      </c>
      <c r="F132" s="12" t="str">
        <f>CHAR(34)&amp;paises_torneio_excel_29_11_20227[[#This Row],[Mal(Original)]]&amp;CHAR(34)&amp;CHAR(58)&amp;CHAR(34)&amp;paises_torneio_excel_29_11_20227[[#This Row],[Bem]]&amp;CHAR(34)&amp;CHAR(44)</f>
        <v>"Pasig City, PHI":"Philippines",</v>
      </c>
    </row>
    <row r="133" spans="1:6" x14ac:dyDescent="0.35">
      <c r="A133" t="s">
        <v>1814</v>
      </c>
      <c r="B133" t="s">
        <v>1814</v>
      </c>
      <c r="C133" t="s">
        <v>144</v>
      </c>
      <c r="F133" s="12" t="str">
        <f>CHAR(34)&amp;paises_torneio_excel_29_11_20227[[#This Row],[Mal(Original)]]&amp;CHAR(34)&amp;CHAR(58)&amp;CHAR(34)&amp;paises_torneio_excel_29_11_20227[[#This Row],[Bem]]&amp;CHAR(34)&amp;CHAR(44)</f>
        <v>"Phillipines":"Philippines",</v>
      </c>
    </row>
    <row r="134" spans="1:6" x14ac:dyDescent="0.35">
      <c r="A134" t="s">
        <v>1815</v>
      </c>
      <c r="B134" t="s">
        <v>1815</v>
      </c>
      <c r="C134" t="s">
        <v>243</v>
      </c>
      <c r="F134" s="12" t="str">
        <f>CHAR(34)&amp;paises_torneio_excel_29_11_20227[[#This Row],[Mal(Original)]]&amp;CHAR(34)&amp;CHAR(58)&amp;CHAR(34)&amp;paises_torneio_excel_29_11_20227[[#This Row],[Bem]]&amp;CHAR(34)&amp;CHAR(44)</f>
        <v>"Polokwane":"South Africa",</v>
      </c>
    </row>
    <row r="135" spans="1:6" x14ac:dyDescent="0.35">
      <c r="A135" t="s">
        <v>1816</v>
      </c>
      <c r="B135" t="s">
        <v>1816</v>
      </c>
      <c r="C135" t="s">
        <v>446</v>
      </c>
      <c r="F135" s="12" t="str">
        <f>CHAR(34)&amp;paises_torneio_excel_29_11_20227[[#This Row],[Mal(Original)]]&amp;CHAR(34)&amp;CHAR(58)&amp;CHAR(34)&amp;paises_torneio_excel_29_11_20227[[#This Row],[Bem]]&amp;CHAR(34)&amp;CHAR(44)</f>
        <v>"Portoroz":"Slovenia",</v>
      </c>
    </row>
    <row r="136" spans="1:6" x14ac:dyDescent="0.35">
      <c r="A136" t="s">
        <v>1817</v>
      </c>
      <c r="B136" t="s">
        <v>1817</v>
      </c>
      <c r="C136" t="s">
        <v>301</v>
      </c>
      <c r="F136" s="12" t="str">
        <f>CHAR(34)&amp;paises_torneio_excel_29_11_20227[[#This Row],[Mal(Original)]]&amp;CHAR(34)&amp;CHAR(58)&amp;CHAR(34)&amp;paises_torneio_excel_29_11_20227[[#This Row],[Bem]]&amp;CHAR(34)&amp;CHAR(44)</f>
        <v>"Portschach":"Austria",</v>
      </c>
    </row>
    <row r="137" spans="1:6" x14ac:dyDescent="0.35">
      <c r="A137" t="s">
        <v>1818</v>
      </c>
      <c r="B137" t="s">
        <v>1818</v>
      </c>
      <c r="C137" t="s">
        <v>122</v>
      </c>
      <c r="F137" s="12" t="str">
        <f>CHAR(34)&amp;paises_torneio_excel_29_11_20227[[#This Row],[Mal(Original)]]&amp;CHAR(34)&amp;CHAR(58)&amp;CHAR(34)&amp;paises_torneio_excel_29_11_20227[[#This Row],[Bem]]&amp;CHAR(34)&amp;CHAR(44)</f>
        <v>"Presov":"Slovakia",</v>
      </c>
    </row>
    <row r="138" spans="1:6" x14ac:dyDescent="0.35">
      <c r="A138" t="s">
        <v>582</v>
      </c>
      <c r="B138" t="s">
        <v>582</v>
      </c>
      <c r="C138" t="s">
        <v>243</v>
      </c>
      <c r="F138" s="12" t="str">
        <f>CHAR(34)&amp;paises_torneio_excel_29_11_20227[[#This Row],[Mal(Original)]]&amp;CHAR(34)&amp;CHAR(58)&amp;CHAR(34)&amp;paises_torneio_excel_29_11_20227[[#This Row],[Bem]]&amp;CHAR(34)&amp;CHAR(44)</f>
        <v>"Pretoria":"South Africa",</v>
      </c>
    </row>
    <row r="139" spans="1:6" x14ac:dyDescent="0.35">
      <c r="A139" t="s">
        <v>1819</v>
      </c>
      <c r="B139" t="s">
        <v>1819</v>
      </c>
      <c r="C139" t="s">
        <v>317</v>
      </c>
      <c r="F139" s="12" t="str">
        <f>CHAR(34)&amp;paises_torneio_excel_29_11_20227[[#This Row],[Mal(Original)]]&amp;CHAR(34)&amp;CHAR(58)&amp;CHAR(34)&amp;paises_torneio_excel_29_11_20227[[#This Row],[Bem]]&amp;CHAR(34)&amp;CHAR(44)</f>
        <v>"Ramat Hasharon":"Israel",</v>
      </c>
    </row>
    <row r="140" spans="1:6" x14ac:dyDescent="0.35">
      <c r="A140" t="s">
        <v>1820</v>
      </c>
      <c r="B140" t="s">
        <v>1820</v>
      </c>
      <c r="C140" t="s">
        <v>25</v>
      </c>
      <c r="F140" s="12" t="str">
        <f>CHAR(34)&amp;paises_torneio_excel_29_11_20227[[#This Row],[Mal(Original)]]&amp;CHAR(34)&amp;CHAR(58)&amp;CHAR(34)&amp;paises_torneio_excel_29_11_20227[[#This Row],[Bem]]&amp;CHAR(34)&amp;CHAR(44)</f>
        <v>"Reggio Calabria":"Italy",</v>
      </c>
    </row>
    <row r="141" spans="1:6" x14ac:dyDescent="0.35">
      <c r="A141" t="s">
        <v>1821</v>
      </c>
      <c r="B141" t="s">
        <v>1822</v>
      </c>
      <c r="C141" t="s">
        <v>17</v>
      </c>
      <c r="F141" s="12" t="str">
        <f>CHAR(34)&amp;paises_torneio_excel_29_11_20227[[#This Row],[Mal(Original)]]&amp;CHAR(34)&amp;CHAR(58)&amp;CHAR(34)&amp;paises_torneio_excel_29_11_20227[[#This Row],[Bem]]&amp;CHAR(34)&amp;CHAR(44)</f>
        <v>"Reunion Island, Reunion Island":"France",</v>
      </c>
    </row>
    <row r="142" spans="1:6" x14ac:dyDescent="0.35">
      <c r="A142" t="s">
        <v>1823</v>
      </c>
      <c r="B142" t="s">
        <v>1823</v>
      </c>
      <c r="C142" t="s">
        <v>83</v>
      </c>
      <c r="F142" s="12" t="str">
        <f>CHAR(34)&amp;paises_torneio_excel_29_11_20227[[#This Row],[Mal(Original)]]&amp;CHAR(34)&amp;CHAR(58)&amp;CHAR(34)&amp;paises_torneio_excel_29_11_20227[[#This Row],[Bem]]&amp;CHAR(34)&amp;CHAR(44)</f>
        <v>"Rio de Janeiro":"Brazil",</v>
      </c>
    </row>
    <row r="143" spans="1:6" x14ac:dyDescent="0.35">
      <c r="A143" t="s">
        <v>615</v>
      </c>
      <c r="B143" t="s">
        <v>615</v>
      </c>
      <c r="C143" t="s">
        <v>284</v>
      </c>
      <c r="F143" s="12" t="str">
        <f>CHAR(34)&amp;paises_torneio_excel_29_11_20227[[#This Row],[Mal(Original)]]&amp;CHAR(34)&amp;CHAR(58)&amp;CHAR(34)&amp;paises_torneio_excel_29_11_20227[[#This Row],[Bem]]&amp;CHAR(34)&amp;CHAR(44)</f>
        <v>"Russia":"Russian Federation",</v>
      </c>
    </row>
    <row r="144" spans="1:6" x14ac:dyDescent="0.35">
      <c r="A144" t="s">
        <v>1824</v>
      </c>
      <c r="B144" t="s">
        <v>1825</v>
      </c>
      <c r="C144" t="s">
        <v>243</v>
      </c>
      <c r="F144" s="12" t="str">
        <f>CHAR(34)&amp;paises_torneio_excel_29_11_20227[[#This Row],[Mal(Original)]]&amp;CHAR(34)&amp;CHAR(58)&amp;CHAR(34)&amp;paises_torneio_excel_29_11_20227[[#This Row],[Bem]]&amp;CHAR(34)&amp;CHAR(44)</f>
        <v>"Cape Town, SA":"South Africa",</v>
      </c>
    </row>
    <row r="145" spans="1:6" x14ac:dyDescent="0.35">
      <c r="A145" t="s">
        <v>1826</v>
      </c>
      <c r="B145" t="s">
        <v>1826</v>
      </c>
      <c r="C145" t="s">
        <v>23</v>
      </c>
      <c r="F145" s="12" t="str">
        <f>CHAR(34)&amp;paises_torneio_excel_29_11_20227[[#This Row],[Mal(Original)]]&amp;CHAR(34)&amp;CHAR(58)&amp;CHAR(34)&amp;paises_torneio_excel_29_11_20227[[#This Row],[Bem]]&amp;CHAR(34)&amp;CHAR(44)</f>
        <v>"Salinas":"United States",</v>
      </c>
    </row>
    <row r="146" spans="1:6" x14ac:dyDescent="0.35">
      <c r="A146" t="s">
        <v>1827</v>
      </c>
      <c r="B146" t="s">
        <v>1828</v>
      </c>
      <c r="C146" t="s">
        <v>860</v>
      </c>
      <c r="F146" s="12" t="str">
        <f>CHAR(34)&amp;paises_torneio_excel_29_11_20227[[#This Row],[Mal(Original)]]&amp;CHAR(34)&amp;CHAR(58)&amp;CHAR(34)&amp;paises_torneio_excel_29_11_20227[[#This Row],[Bem]]&amp;CHAR(34)&amp;CHAR(44)</f>
        <v>"El Salvador, Salvador":"El Salvador",</v>
      </c>
    </row>
    <row r="147" spans="1:6" x14ac:dyDescent="0.35">
      <c r="A147" t="s">
        <v>1829</v>
      </c>
      <c r="B147" t="s">
        <v>1830</v>
      </c>
      <c r="C147" t="s">
        <v>860</v>
      </c>
      <c r="F147" s="12" t="str">
        <f>CHAR(34)&amp;paises_torneio_excel_29_11_20227[[#This Row],[Mal(Original)]]&amp;CHAR(34)&amp;CHAR(58)&amp;CHAR(34)&amp;paises_torneio_excel_29_11_20227[[#This Row],[Bem]]&amp;CHAR(34)&amp;CHAR(44)</f>
        <v>"El Salvador, San Salvador":"El Salvador",</v>
      </c>
    </row>
    <row r="148" spans="1:6" x14ac:dyDescent="0.35">
      <c r="A148" t="s">
        <v>1831</v>
      </c>
      <c r="B148" t="s">
        <v>1831</v>
      </c>
      <c r="C148" t="s">
        <v>100</v>
      </c>
      <c r="F148" s="12" t="str">
        <f>CHAR(34)&amp;paises_torneio_excel_29_11_20227[[#This Row],[Mal(Original)]]&amp;CHAR(34)&amp;CHAR(58)&amp;CHAR(34)&amp;paises_torneio_excel_29_11_20227[[#This Row],[Bem]]&amp;CHAR(34)&amp;CHAR(44)</f>
        <v>"Santa Cruz de la Sie":"Bolivia, Plurinational State of",</v>
      </c>
    </row>
    <row r="149" spans="1:6" x14ac:dyDescent="0.35">
      <c r="A149" t="s">
        <v>1832</v>
      </c>
      <c r="B149" t="s">
        <v>650</v>
      </c>
      <c r="C149" t="s">
        <v>363</v>
      </c>
      <c r="F149" s="12" t="str">
        <f>CHAR(34)&amp;paises_torneio_excel_29_11_20227[[#This Row],[Mal(Original)]]&amp;CHAR(34)&amp;CHAR(58)&amp;CHAR(34)&amp;paises_torneio_excel_29_11_20227[[#This Row],[Bem]]&amp;CHAR(34)&amp;CHAR(44)</f>
        <v>"Chile, Santiago":"Chile",</v>
      </c>
    </row>
    <row r="150" spans="1:6" x14ac:dyDescent="0.35">
      <c r="A150" t="s">
        <v>652</v>
      </c>
      <c r="B150" t="s">
        <v>652</v>
      </c>
      <c r="C150" t="s">
        <v>234</v>
      </c>
      <c r="F150" s="12" t="str">
        <f>CHAR(34)&amp;paises_torneio_excel_29_11_20227[[#This Row],[Mal(Original)]]&amp;CHAR(34)&amp;CHAR(58)&amp;CHAR(34)&amp;paises_torneio_excel_29_11_20227[[#This Row],[Bem]]&amp;CHAR(34)&amp;CHAR(44)</f>
        <v>"Santo Domingo":"Dominican Republic",</v>
      </c>
    </row>
    <row r="151" spans="1:6" x14ac:dyDescent="0.35">
      <c r="A151" t="s">
        <v>1833</v>
      </c>
      <c r="B151" t="s">
        <v>1834</v>
      </c>
      <c r="C151" t="s">
        <v>25</v>
      </c>
      <c r="F151" s="12" t="str">
        <f>CHAR(34)&amp;paises_torneio_excel_29_11_20227[[#This Row],[Mal(Original)]]&amp;CHAR(34)&amp;CHAR(58)&amp;CHAR(34)&amp;paises_torneio_excel_29_11_20227[[#This Row],[Bem]]&amp;CHAR(34)&amp;CHAR(44)</f>
        <v>"Sassari, Sardinia":"Italy",</v>
      </c>
    </row>
    <row r="152" spans="1:6" x14ac:dyDescent="0.35">
      <c r="A152" t="s">
        <v>1835</v>
      </c>
      <c r="B152" t="s">
        <v>1836</v>
      </c>
      <c r="C152" t="s">
        <v>81</v>
      </c>
      <c r="F152" s="12" t="str">
        <f>CHAR(34)&amp;paises_torneio_excel_29_11_20227[[#This Row],[Mal(Original)]]&amp;CHAR(34)&amp;CHAR(58)&amp;CHAR(34)&amp;paises_torneio_excel_29_11_20227[[#This Row],[Bem]]&amp;CHAR(34)&amp;CHAR(44)</f>
        <v>"Belgrade, SCG":"Serbia",</v>
      </c>
    </row>
    <row r="153" spans="1:6" x14ac:dyDescent="0.35">
      <c r="A153" t="s">
        <v>1837</v>
      </c>
      <c r="B153" t="s">
        <v>661</v>
      </c>
      <c r="C153" t="s">
        <v>93</v>
      </c>
      <c r="F153" s="12" t="str">
        <f>CHAR(34)&amp;paises_torneio_excel_29_11_20227[[#This Row],[Mal(Original)]]&amp;CHAR(34)&amp;CHAR(58)&amp;CHAR(34)&amp;paises_torneio_excel_29_11_20227[[#This Row],[Bem]]&amp;CHAR(34)&amp;CHAR(44)</f>
        <v>"Glasgow, Scotland":"United Kingdom",</v>
      </c>
    </row>
    <row r="154" spans="1:6" x14ac:dyDescent="0.35">
      <c r="A154" t="s">
        <v>1838</v>
      </c>
      <c r="B154" t="s">
        <v>1838</v>
      </c>
      <c r="C154" t="s">
        <v>919</v>
      </c>
      <c r="F154" s="12" t="str">
        <f>CHAR(34)&amp;paises_torneio_excel_29_11_20227[[#This Row],[Mal(Original)]]&amp;CHAR(34)&amp;CHAR(58)&amp;CHAR(34)&amp;paises_torneio_excel_29_11_20227[[#This Row],[Bem]]&amp;CHAR(34)&amp;CHAR(44)</f>
        <v>"Serbia &amp;amp; Montenegro":"Montenegro",</v>
      </c>
    </row>
    <row r="155" spans="1:6" x14ac:dyDescent="0.35">
      <c r="A155" t="s">
        <v>1839</v>
      </c>
      <c r="B155" t="s">
        <v>1840</v>
      </c>
      <c r="C155" t="s">
        <v>81</v>
      </c>
      <c r="F155" s="12" t="str">
        <f>CHAR(34)&amp;paises_torneio_excel_29_11_20227[[#This Row],[Mal(Original)]]&amp;CHAR(34)&amp;CHAR(58)&amp;CHAR(34)&amp;paises_torneio_excel_29_11_20227[[#This Row],[Bem]]&amp;CHAR(34)&amp;CHAR(44)</f>
        <v>"Nova Sad, SErgia &amp;amp; M":"Serbia",</v>
      </c>
    </row>
    <row r="156" spans="1:6" x14ac:dyDescent="0.35">
      <c r="A156" t="s">
        <v>1841</v>
      </c>
      <c r="B156" t="s">
        <v>1841</v>
      </c>
      <c r="C156" t="s">
        <v>27</v>
      </c>
      <c r="F156" s="12" t="str">
        <f>CHAR(34)&amp;paises_torneio_excel_29_11_20227[[#This Row],[Mal(Original)]]&amp;CHAR(34)&amp;CHAR(58)&amp;CHAR(34)&amp;paises_torneio_excel_29_11_20227[[#This Row],[Bem]]&amp;CHAR(34)&amp;CHAR(44)</f>
        <v>"Sharm El Sheikh":"Egypt",</v>
      </c>
    </row>
    <row r="157" spans="1:6" x14ac:dyDescent="0.35">
      <c r="A157" t="s">
        <v>1842</v>
      </c>
      <c r="B157" t="s">
        <v>672</v>
      </c>
      <c r="C157" t="s">
        <v>122</v>
      </c>
      <c r="F157" s="12" t="str">
        <f>CHAR(34)&amp;paises_torneio_excel_29_11_20227[[#This Row],[Mal(Original)]]&amp;CHAR(34)&amp;CHAR(58)&amp;CHAR(34)&amp;paises_torneio_excel_29_11_20227[[#This Row],[Bem]]&amp;CHAR(34)&amp;CHAR(44)</f>
        <v>"Poprad, Slovak":"Slovakia",</v>
      </c>
    </row>
    <row r="158" spans="1:6" x14ac:dyDescent="0.35">
      <c r="A158" t="s">
        <v>1843</v>
      </c>
      <c r="B158" t="s">
        <v>1844</v>
      </c>
      <c r="C158" t="s">
        <v>122</v>
      </c>
      <c r="F158" s="12" t="str">
        <f>CHAR(34)&amp;paises_torneio_excel_29_11_20227[[#This Row],[Mal(Original)]]&amp;CHAR(34)&amp;CHAR(58)&amp;CHAR(34)&amp;paises_torneio_excel_29_11_20227[[#This Row],[Bem]]&amp;CHAR(34)&amp;CHAR(44)</f>
        <v>"Bratislava, Slovak R":"Slovakia",</v>
      </c>
    </row>
    <row r="159" spans="1:6" x14ac:dyDescent="0.35">
      <c r="A159" t="s">
        <v>674</v>
      </c>
      <c r="B159" t="s">
        <v>674</v>
      </c>
      <c r="C159" t="s">
        <v>122</v>
      </c>
      <c r="F159" s="12" t="str">
        <f>CHAR(34)&amp;paises_torneio_excel_29_11_20227[[#This Row],[Mal(Original)]]&amp;CHAR(34)&amp;CHAR(58)&amp;CHAR(34)&amp;paises_torneio_excel_29_11_20227[[#This Row],[Bem]]&amp;CHAR(34)&amp;CHAR(44)</f>
        <v>"Slovak Republic":"Slovakia",</v>
      </c>
    </row>
    <row r="160" spans="1:6" x14ac:dyDescent="0.35">
      <c r="A160" t="s">
        <v>1845</v>
      </c>
      <c r="B160" t="s">
        <v>1846</v>
      </c>
      <c r="C160" t="s">
        <v>122</v>
      </c>
      <c r="F160" s="12" t="str">
        <f>CHAR(34)&amp;paises_torneio_excel_29_11_20227[[#This Row],[Mal(Original)]]&amp;CHAR(34)&amp;CHAR(58)&amp;CHAR(34)&amp;paises_torneio_excel_29_11_20227[[#This Row],[Bem]]&amp;CHAR(34)&amp;CHAR(44)</f>
        <v>"Kosice, Slovkia":"Slovakia",</v>
      </c>
    </row>
    <row r="161" spans="1:6" x14ac:dyDescent="0.35">
      <c r="A161" t="s">
        <v>1847</v>
      </c>
      <c r="B161" t="s">
        <v>1848</v>
      </c>
      <c r="C161" t="s">
        <v>446</v>
      </c>
      <c r="F161" s="12" t="str">
        <f>CHAR(34)&amp;paises_torneio_excel_29_11_20227[[#This Row],[Mal(Original)]]&amp;CHAR(34)&amp;CHAR(58)&amp;CHAR(34)&amp;paises_torneio_excel_29_11_20227[[#This Row],[Bem]]&amp;CHAR(34)&amp;CHAR(44)</f>
        <v>"Portoroz, Solvenia":"Slovenia",</v>
      </c>
    </row>
    <row r="162" spans="1:6" x14ac:dyDescent="0.35">
      <c r="A162" t="s">
        <v>1849</v>
      </c>
      <c r="B162" t="s">
        <v>1850</v>
      </c>
      <c r="C162" t="s">
        <v>243</v>
      </c>
      <c r="F162" s="12" t="str">
        <f>CHAR(34)&amp;paises_torneio_excel_29_11_20227[[#This Row],[Mal(Original)]]&amp;CHAR(34)&amp;CHAR(58)&amp;CHAR(34)&amp;paises_torneio_excel_29_11_20227[[#This Row],[Bem]]&amp;CHAR(34)&amp;CHAR(44)</f>
        <v>"Doornfontein, South":"South Africa",</v>
      </c>
    </row>
    <row r="163" spans="1:6" x14ac:dyDescent="0.35">
      <c r="A163" t="s">
        <v>1851</v>
      </c>
      <c r="B163" t="s">
        <v>1852</v>
      </c>
      <c r="C163" t="s">
        <v>243</v>
      </c>
      <c r="F163" s="12" t="str">
        <f>CHAR(34)&amp;paises_torneio_excel_29_11_20227[[#This Row],[Mal(Original)]]&amp;CHAR(34)&amp;CHAR(58)&amp;CHAR(34)&amp;paises_torneio_excel_29_11_20227[[#This Row],[Bem]]&amp;CHAR(34)&amp;CHAR(44)</f>
        <v>"Durban, South  Africa":"South Africa",</v>
      </c>
    </row>
    <row r="164" spans="1:6" x14ac:dyDescent="0.35">
      <c r="A164" t="s">
        <v>1853</v>
      </c>
      <c r="B164" t="s">
        <v>679</v>
      </c>
      <c r="C164" t="s">
        <v>38</v>
      </c>
      <c r="F164" s="12" t="str">
        <f>CHAR(34)&amp;paises_torneio_excel_29_11_20227[[#This Row],[Mal(Original)]]&amp;CHAR(34)&amp;CHAR(58)&amp;CHAR(34)&amp;paises_torneio_excel_29_11_20227[[#This Row],[Bem]]&amp;CHAR(34)&amp;CHAR(44)</f>
        <v>"Busan, South Korea":"Korea, Republic of",</v>
      </c>
    </row>
    <row r="165" spans="1:6" x14ac:dyDescent="0.35">
      <c r="A165" t="s">
        <v>1854</v>
      </c>
      <c r="B165" t="s">
        <v>1854</v>
      </c>
      <c r="C165" t="s">
        <v>284</v>
      </c>
      <c r="F165" s="12" t="str">
        <f>CHAR(34)&amp;paises_torneio_excel_29_11_20227[[#This Row],[Mal(Original)]]&amp;CHAR(34)&amp;CHAR(58)&amp;CHAR(34)&amp;paises_torneio_excel_29_11_20227[[#This Row],[Bem]]&amp;CHAR(34)&amp;CHAR(44)</f>
        <v>"Soviet Union":"Russian Federation",</v>
      </c>
    </row>
    <row r="166" spans="1:6" x14ac:dyDescent="0.35">
      <c r="A166" t="s">
        <v>1855</v>
      </c>
      <c r="B166" t="s">
        <v>1855</v>
      </c>
      <c r="C166" s="32" t="s">
        <v>632</v>
      </c>
      <c r="F166" s="12" t="str">
        <f>CHAR(34)&amp;paises_torneio_excel_29_11_20227[[#This Row],[Mal(Original)]]&amp;CHAR(34)&amp;CHAR(58)&amp;CHAR(34)&amp;paises_torneio_excel_29_11_20227[[#This Row],[Bem]]&amp;CHAR(34)&amp;CHAR(44)</f>
        <v>"Surabaya":"Indonesia",</v>
      </c>
    </row>
    <row r="167" spans="1:6" x14ac:dyDescent="0.35">
      <c r="A167" t="s">
        <v>1856</v>
      </c>
      <c r="B167" t="s">
        <v>1857</v>
      </c>
      <c r="C167" t="s">
        <v>89</v>
      </c>
      <c r="F167" s="12" t="str">
        <f>CHAR(34)&amp;paises_torneio_excel_29_11_20227[[#This Row],[Mal(Original)]]&amp;CHAR(34)&amp;CHAR(58)&amp;CHAR(34)&amp;paises_torneio_excel_29_11_20227[[#This Row],[Bem]]&amp;CHAR(34)&amp;CHAR(44)</f>
        <v>"St.Gallen, Switz.":"Switzerland",</v>
      </c>
    </row>
    <row r="168" spans="1:6" x14ac:dyDescent="0.35">
      <c r="A168" t="s">
        <v>1858</v>
      </c>
      <c r="B168" t="s">
        <v>1858</v>
      </c>
      <c r="C168" t="s">
        <v>969</v>
      </c>
      <c r="F168" s="12" t="str">
        <f>CHAR(34)&amp;paises_torneio_excel_29_11_20227[[#This Row],[Mal(Original)]]&amp;CHAR(34)&amp;CHAR(58)&amp;CHAR(34)&amp;paises_torneio_excel_29_11_20227[[#This Row],[Bem]]&amp;CHAR(34)&amp;CHAR(44)</f>
        <v>"Syria":"Syrian Arab Republic",</v>
      </c>
    </row>
    <row r="169" spans="1:6" x14ac:dyDescent="0.35">
      <c r="A169" t="s">
        <v>706</v>
      </c>
      <c r="B169" t="s">
        <v>706</v>
      </c>
      <c r="C169" t="s">
        <v>167</v>
      </c>
      <c r="F169" s="12" t="str">
        <f>CHAR(34)&amp;paises_torneio_excel_29_11_20227[[#This Row],[Mal(Original)]]&amp;CHAR(34)&amp;CHAR(58)&amp;CHAR(34)&amp;paises_torneio_excel_29_11_20227[[#This Row],[Bem]]&amp;CHAR(34)&amp;CHAR(44)</f>
        <v>"Taipei":"Taiwan, Province of China",</v>
      </c>
    </row>
    <row r="170" spans="1:6" x14ac:dyDescent="0.35">
      <c r="A170" t="s">
        <v>1859</v>
      </c>
      <c r="B170" t="s">
        <v>709</v>
      </c>
      <c r="C170" t="s">
        <v>167</v>
      </c>
      <c r="F170" s="12" t="str">
        <f>CHAR(34)&amp;paises_torneio_excel_29_11_20227[[#This Row],[Mal(Original)]]&amp;CHAR(34)&amp;CHAR(58)&amp;CHAR(34)&amp;paises_torneio_excel_29_11_20227[[#This Row],[Bem]]&amp;CHAR(34)&amp;CHAR(44)</f>
        <v>"Kaohsiung, Taiwan":"Taiwan, Province of China",</v>
      </c>
    </row>
    <row r="171" spans="1:6" x14ac:dyDescent="0.35">
      <c r="A171" t="s">
        <v>715</v>
      </c>
      <c r="B171" t="s">
        <v>715</v>
      </c>
      <c r="C171" t="s">
        <v>489</v>
      </c>
      <c r="F171" s="12" t="str">
        <f>CHAR(34)&amp;paises_torneio_excel_29_11_20227[[#This Row],[Mal(Original)]]&amp;CHAR(34)&amp;CHAR(58)&amp;CHAR(34)&amp;paises_torneio_excel_29_11_20227[[#This Row],[Bem]]&amp;CHAR(34)&amp;CHAR(44)</f>
        <v>"Tashkent":"Uzbekistan",</v>
      </c>
    </row>
    <row r="172" spans="1:6" x14ac:dyDescent="0.35">
      <c r="A172" t="s">
        <v>1860</v>
      </c>
      <c r="B172" t="s">
        <v>1861</v>
      </c>
      <c r="C172" t="s">
        <v>15</v>
      </c>
      <c r="F172" s="12" t="str">
        <f>CHAR(34)&amp;paises_torneio_excel_29_11_20227[[#This Row],[Mal(Original)]]&amp;CHAR(34)&amp;CHAR(58)&amp;CHAR(34)&amp;paises_torneio_excel_29_11_20227[[#This Row],[Bem]]&amp;CHAR(34)&amp;CHAR(44)</f>
        <v>"Burnie, Tasmania":"Australia",</v>
      </c>
    </row>
    <row r="173" spans="1:6" x14ac:dyDescent="0.35">
      <c r="A173" t="s">
        <v>1862</v>
      </c>
      <c r="B173" t="s">
        <v>1862</v>
      </c>
      <c r="C173" s="39"/>
      <c r="F173" s="39"/>
    </row>
    <row r="174" spans="1:6" x14ac:dyDescent="0.35">
      <c r="A174" t="s">
        <v>1863</v>
      </c>
      <c r="B174" t="s">
        <v>1863</v>
      </c>
      <c r="C174" s="7" t="s">
        <v>93</v>
      </c>
      <c r="F174" s="12" t="str">
        <f>CHAR(34)&amp;paises_torneio_excel_29_11_20227[[#This Row],[Mal(Original)]]&amp;CHAR(34)&amp;CHAR(58)&amp;CHAR(34)&amp;paises_torneio_excel_29_11_20227[[#This Row],[Bem]]&amp;CHAR(34)&amp;CHAR(44)</f>
        <v>"TBC":"United Kingdom",</v>
      </c>
    </row>
    <row r="175" spans="1:6" x14ac:dyDescent="0.35">
      <c r="A175" t="s">
        <v>1864</v>
      </c>
      <c r="B175" t="s">
        <v>1864</v>
      </c>
      <c r="C175" s="7" t="s">
        <v>23</v>
      </c>
      <c r="F175" s="12" t="str">
        <f>CHAR(34)&amp;paises_torneio_excel_29_11_20227[[#This Row],[Mal(Original)]]&amp;CHAR(34)&amp;CHAR(58)&amp;CHAR(34)&amp;paises_torneio_excel_29_11_20227[[#This Row],[Bem]]&amp;CHAR(34)&amp;CHAR(44)</f>
        <v>"TBD":"United States",</v>
      </c>
    </row>
    <row r="176" spans="1:6" x14ac:dyDescent="0.35">
      <c r="A176" t="s">
        <v>1865</v>
      </c>
      <c r="B176" t="s">
        <v>1865</v>
      </c>
      <c r="C176" t="s">
        <v>253</v>
      </c>
      <c r="F176" s="12" t="str">
        <f>CHAR(34)&amp;paises_torneio_excel_29_11_20227[[#This Row],[Mal(Original)]]&amp;CHAR(34)&amp;CHAR(58)&amp;CHAR(34)&amp;paises_torneio_excel_29_11_20227[[#This Row],[Bem]]&amp;CHAR(34)&amp;CHAR(44)</f>
        <v>"Tehran":"Iran, Islamic Republic of",</v>
      </c>
    </row>
    <row r="177" spans="1:6" x14ac:dyDescent="0.35">
      <c r="A177" t="s">
        <v>721</v>
      </c>
      <c r="B177" t="s">
        <v>722</v>
      </c>
      <c r="C177" t="s">
        <v>23</v>
      </c>
      <c r="F177" s="12" t="str">
        <f>CHAR(34)&amp;paises_torneio_excel_29_11_20227[[#This Row],[Mal(Original)]]&amp;CHAR(34)&amp;CHAR(58)&amp;CHAR(34)&amp;paises_torneio_excel_29_11_20227[[#This Row],[Bem]]&amp;CHAR(34)&amp;CHAR(44)</f>
        <v>"Houston, Texas":"United States",</v>
      </c>
    </row>
    <row r="178" spans="1:6" x14ac:dyDescent="0.35">
      <c r="A178" t="s">
        <v>1866</v>
      </c>
      <c r="B178" t="s">
        <v>1867</v>
      </c>
      <c r="C178" t="s">
        <v>69</v>
      </c>
      <c r="F178" s="12" t="str">
        <f>CHAR(34)&amp;paises_torneio_excel_29_11_20227[[#This Row],[Mal(Original)]]&amp;CHAR(34)&amp;CHAR(58)&amp;CHAR(34)&amp;paises_torneio_excel_29_11_20227[[#This Row],[Bem]]&amp;CHAR(34)&amp;CHAR(44)</f>
        <v>"Nonthaburi, THA":"Thailand",</v>
      </c>
    </row>
    <row r="179" spans="1:6" x14ac:dyDescent="0.35">
      <c r="A179" t="s">
        <v>1868</v>
      </c>
      <c r="B179" t="s">
        <v>1869</v>
      </c>
      <c r="C179" t="s">
        <v>31</v>
      </c>
      <c r="F179" s="12" t="str">
        <f>CHAR(34)&amp;paises_torneio_excel_29_11_20227[[#This Row],[Mal(Original)]]&amp;CHAR(34)&amp;CHAR(58)&amp;CHAR(34)&amp;paises_torneio_excel_29_11_20227[[#This Row],[Bem]]&amp;CHAR(34)&amp;CHAR(44)</f>
        <v>"The Hague, The Hague":"Netherlands",</v>
      </c>
    </row>
    <row r="180" spans="1:6" x14ac:dyDescent="0.35">
      <c r="A180" t="s">
        <v>1870</v>
      </c>
      <c r="B180" t="s">
        <v>1871</v>
      </c>
      <c r="C180" t="s">
        <v>31</v>
      </c>
      <c r="F180" s="12" t="str">
        <f>CHAR(34)&amp;paises_torneio_excel_29_11_20227[[#This Row],[Mal(Original)]]&amp;CHAR(34)&amp;CHAR(58)&amp;CHAR(34)&amp;paises_torneio_excel_29_11_20227[[#This Row],[Bem]]&amp;CHAR(34)&amp;CHAR(44)</f>
        <v>"Amsterdam, The Nethe":"Netherlands",</v>
      </c>
    </row>
    <row r="181" spans="1:6" x14ac:dyDescent="0.35">
      <c r="A181" t="s">
        <v>1872</v>
      </c>
      <c r="B181" t="s">
        <v>724</v>
      </c>
      <c r="C181" t="s">
        <v>31</v>
      </c>
      <c r="F181" s="12" t="str">
        <f>CHAR(34)&amp;paises_torneio_excel_29_11_20227[[#This Row],[Mal(Original)]]&amp;CHAR(34)&amp;CHAR(58)&amp;CHAR(34)&amp;paises_torneio_excel_29_11_20227[[#This Row],[Bem]]&amp;CHAR(34)&amp;CHAR(44)</f>
        <v>"Amsterdam, The Netherlands":"Netherlands",</v>
      </c>
    </row>
    <row r="182" spans="1:6" x14ac:dyDescent="0.35">
      <c r="A182" t="s">
        <v>1873</v>
      </c>
      <c r="B182" t="s">
        <v>1873</v>
      </c>
      <c r="C182" t="s">
        <v>7</v>
      </c>
      <c r="F182" s="12" t="str">
        <f>CHAR(34)&amp;paises_torneio_excel_29_11_20227[[#This Row],[Mal(Original)]]&amp;CHAR(34)&amp;CHAR(58)&amp;CHAR(34)&amp;paises_torneio_excel_29_11_20227[[#This Row],[Bem]]&amp;CHAR(34)&amp;CHAR(44)</f>
        <v>"Toluca":"Mexico",</v>
      </c>
    </row>
    <row r="183" spans="1:6" x14ac:dyDescent="0.35">
      <c r="A183" t="s">
        <v>734</v>
      </c>
      <c r="B183" t="s">
        <v>734</v>
      </c>
      <c r="C183" t="s">
        <v>17</v>
      </c>
      <c r="F183" s="12" t="str">
        <f>CHAR(34)&amp;paises_torneio_excel_29_11_20227[[#This Row],[Mal(Original)]]&amp;CHAR(34)&amp;CHAR(58)&amp;CHAR(34)&amp;paises_torneio_excel_29_11_20227[[#This Row],[Bem]]&amp;CHAR(34)&amp;CHAR(44)</f>
        <v>"Toulouse":"France",</v>
      </c>
    </row>
    <row r="184" spans="1:6" x14ac:dyDescent="0.35">
      <c r="A184" t="s">
        <v>1874</v>
      </c>
      <c r="B184" t="s">
        <v>1875</v>
      </c>
      <c r="C184" t="s">
        <v>167</v>
      </c>
      <c r="F184" s="12" t="str">
        <f>CHAR(34)&amp;paises_torneio_excel_29_11_20227[[#This Row],[Mal(Original)]]&amp;CHAR(34)&amp;CHAR(58)&amp;CHAR(34)&amp;paises_torneio_excel_29_11_20227[[#This Row],[Bem]]&amp;CHAR(34)&amp;CHAR(44)</f>
        <v>"Tai-Chung, TPE":"Taiwan, Province of China",</v>
      </c>
    </row>
    <row r="185" spans="1:6" x14ac:dyDescent="0.35">
      <c r="A185" t="s">
        <v>1876</v>
      </c>
      <c r="B185" t="s">
        <v>1877</v>
      </c>
      <c r="C185" s="34" t="s">
        <v>637</v>
      </c>
      <c r="F185" s="12" t="str">
        <f>CHAR(34)&amp;paises_torneio_excel_29_11_20227[[#This Row],[Mal(Original)]]&amp;CHAR(34)&amp;CHAR(58)&amp;CHAR(34)&amp;paises_torneio_excel_29_11_20227[[#This Row],[Bem]]&amp;CHAR(34)&amp;CHAR(44)</f>
        <v>"Port-of-Spain, TRI":"Trinidad and Tobago",</v>
      </c>
    </row>
    <row r="186" spans="1:6" x14ac:dyDescent="0.35">
      <c r="A186" t="s">
        <v>1878</v>
      </c>
      <c r="B186" t="s">
        <v>1878</v>
      </c>
      <c r="C186" t="s">
        <v>163</v>
      </c>
      <c r="F186" s="12" t="str">
        <f>CHAR(34)&amp;paises_torneio_excel_29_11_20227[[#This Row],[Mal(Original)]]&amp;CHAR(34)&amp;CHAR(58)&amp;CHAR(34)&amp;paises_torneio_excel_29_11_20227[[#This Row],[Bem]]&amp;CHAR(34)&amp;CHAR(44)</f>
        <v>"Tunis":"Tunisia",</v>
      </c>
    </row>
    <row r="187" spans="1:6" x14ac:dyDescent="0.35">
      <c r="A187" t="s">
        <v>1879</v>
      </c>
      <c r="B187" t="s">
        <v>1880</v>
      </c>
      <c r="C187" t="s">
        <v>237</v>
      </c>
      <c r="F187" s="12" t="str">
        <f>CHAR(34)&amp;paises_torneio_excel_29_11_20227[[#This Row],[Mal(Original)]]&amp;CHAR(34)&amp;CHAR(58)&amp;CHAR(34)&amp;paises_torneio_excel_29_11_20227[[#This Row],[Bem]]&amp;CHAR(34)&amp;CHAR(44)</f>
        <v>"Dubai, U.A.E.":"United Arab Emirates",</v>
      </c>
    </row>
    <row r="188" spans="1:6" x14ac:dyDescent="0.35">
      <c r="A188" t="s">
        <v>1881</v>
      </c>
      <c r="B188" t="s">
        <v>749</v>
      </c>
      <c r="C188" t="s">
        <v>23</v>
      </c>
      <c r="F188" s="12" t="str">
        <f>CHAR(34)&amp;paises_torneio_excel_29_11_20227[[#This Row],[Mal(Original)]]&amp;CHAR(34)&amp;CHAR(58)&amp;CHAR(34)&amp;paises_torneio_excel_29_11_20227[[#This Row],[Bem]]&amp;CHAR(34)&amp;CHAR(44)</f>
        <v>"Columbus, OH, U.S.A":"United States",</v>
      </c>
    </row>
    <row r="189" spans="1:6" x14ac:dyDescent="0.35">
      <c r="A189" t="s">
        <v>1882</v>
      </c>
      <c r="B189" t="s">
        <v>751</v>
      </c>
      <c r="C189" t="s">
        <v>23</v>
      </c>
      <c r="F189" s="12" t="str">
        <f>CHAR(34)&amp;paises_torneio_excel_29_11_20227[[#This Row],[Mal(Original)]]&amp;CHAR(34)&amp;CHAR(58)&amp;CHAR(34)&amp;paises_torneio_excel_29_11_20227[[#This Row],[Bem]]&amp;CHAR(34)&amp;CHAR(44)</f>
        <v>"New York, NY, U.S.A.":"United States",</v>
      </c>
    </row>
    <row r="190" spans="1:6" x14ac:dyDescent="0.35">
      <c r="A190" t="s">
        <v>1883</v>
      </c>
      <c r="B190" t="s">
        <v>1884</v>
      </c>
      <c r="C190" t="s">
        <v>93</v>
      </c>
      <c r="F190" s="12" t="str">
        <f>CHAR(34)&amp;paises_torneio_excel_29_11_20227[[#This Row],[Mal(Original)]]&amp;CHAR(34)&amp;CHAR(58)&amp;CHAR(34)&amp;paises_torneio_excel_29_11_20227[[#This Row],[Bem]]&amp;CHAR(34)&amp;CHAR(44)</f>
        <v>"Birmingham, UK":"United Kingdom",</v>
      </c>
    </row>
    <row r="191" spans="1:6" x14ac:dyDescent="0.35">
      <c r="A191" t="s">
        <v>1885</v>
      </c>
      <c r="B191" t="s">
        <v>1886</v>
      </c>
      <c r="C191" t="s">
        <v>23</v>
      </c>
      <c r="F191" s="12" t="str">
        <f>CHAR(34)&amp;paises_torneio_excel_29_11_20227[[#This Row],[Mal(Original)]]&amp;CHAR(34)&amp;CHAR(58)&amp;CHAR(34)&amp;paises_torneio_excel_29_11_20227[[#This Row],[Bem]]&amp;CHAR(34)&amp;CHAR(44)</f>
        <v>"Carson, CA, United S":"United States",</v>
      </c>
    </row>
    <row r="192" spans="1:6" x14ac:dyDescent="0.35">
      <c r="A192" t="s">
        <v>1887</v>
      </c>
      <c r="B192" t="s">
        <v>1888</v>
      </c>
      <c r="C192" t="s">
        <v>555</v>
      </c>
      <c r="F192" s="12" t="str">
        <f>CHAR(34)&amp;paises_torneio_excel_29_11_20227[[#This Row],[Mal(Original)]]&amp;CHAR(34)&amp;CHAR(58)&amp;CHAR(34)&amp;paises_torneio_excel_29_11_20227[[#This Row],[Bem]]&amp;CHAR(34)&amp;CHAR(44)</f>
        <v>"Montevideo, Uraguay":"Uruguay",</v>
      </c>
    </row>
    <row r="193" spans="1:6" x14ac:dyDescent="0.35">
      <c r="A193" t="s">
        <v>1889</v>
      </c>
      <c r="B193" t="s">
        <v>1890</v>
      </c>
      <c r="C193" t="s">
        <v>17</v>
      </c>
      <c r="F193" s="12" t="str">
        <f>CHAR(34)&amp;paises_torneio_excel_29_11_20227[[#This Row],[Mal(Original)]]&amp;CHAR(34)&amp;CHAR(58)&amp;CHAR(34)&amp;paises_torneio_excel_29_11_20227[[#This Row],[Bem]]&amp;CHAR(34)&amp;CHAR(44)</f>
        <v>"Uriage, Uriage":"France",</v>
      </c>
    </row>
    <row r="194" spans="1:6" x14ac:dyDescent="0.35">
      <c r="A194" t="s">
        <v>1891</v>
      </c>
      <c r="B194" t="s">
        <v>1892</v>
      </c>
      <c r="C194" t="s">
        <v>555</v>
      </c>
      <c r="F194" s="12" t="str">
        <f>CHAR(34)&amp;paises_torneio_excel_29_11_20227[[#This Row],[Mal(Original)]]&amp;CHAR(34)&amp;CHAR(58)&amp;CHAR(34)&amp;paises_torneio_excel_29_11_20227[[#This Row],[Bem]]&amp;CHAR(34)&amp;CHAR(44)</f>
        <v>"Montevideo, URU":"Uruguay",</v>
      </c>
    </row>
    <row r="195" spans="1:6" x14ac:dyDescent="0.35">
      <c r="A195" t="s">
        <v>1893</v>
      </c>
      <c r="B195" t="s">
        <v>1893</v>
      </c>
      <c r="C195" t="s">
        <v>555</v>
      </c>
      <c r="F195" s="12" t="str">
        <f>CHAR(34)&amp;paises_torneio_excel_29_11_20227[[#This Row],[Mal(Original)]]&amp;CHAR(34)&amp;CHAR(58)&amp;CHAR(34)&amp;paises_torneio_excel_29_11_20227[[#This Row],[Bem]]&amp;CHAR(34)&amp;CHAR(44)</f>
        <v>"Urugay":"Uruguay",</v>
      </c>
    </row>
    <row r="196" spans="1:6" x14ac:dyDescent="0.35">
      <c r="A196" t="s">
        <v>1894</v>
      </c>
      <c r="B196" t="s">
        <v>758</v>
      </c>
      <c r="C196" t="s">
        <v>23</v>
      </c>
      <c r="F196" s="12" t="str">
        <f>CHAR(34)&amp;paises_torneio_excel_29_11_20227[[#This Row],[Mal(Original)]]&amp;CHAR(34)&amp;CHAR(58)&amp;CHAR(34)&amp;paises_torneio_excel_29_11_20227[[#This Row],[Bem]]&amp;CHAR(34)&amp;CHAR(44)</f>
        <v>"Las Vegas, NV, USA":"United States",</v>
      </c>
    </row>
    <row r="197" spans="1:6" x14ac:dyDescent="0.35">
      <c r="A197" t="s">
        <v>1895</v>
      </c>
      <c r="B197" t="s">
        <v>1896</v>
      </c>
      <c r="C197" t="s">
        <v>489</v>
      </c>
      <c r="F197" s="12" t="str">
        <f>CHAR(34)&amp;paises_torneio_excel_29_11_20227[[#This Row],[Mal(Original)]]&amp;CHAR(34)&amp;CHAR(58)&amp;CHAR(34)&amp;paises_torneio_excel_29_11_20227[[#This Row],[Bem]]&amp;CHAR(34)&amp;CHAR(44)</f>
        <v>"Tashkent, Uzb.":"Uzbekistan",</v>
      </c>
    </row>
    <row r="198" spans="1:6" x14ac:dyDescent="0.35">
      <c r="A198" t="s">
        <v>1897</v>
      </c>
      <c r="B198" t="s">
        <v>1898</v>
      </c>
      <c r="C198" t="s">
        <v>13</v>
      </c>
      <c r="F198" s="12" t="str">
        <f>CHAR(34)&amp;paises_torneio_excel_29_11_20227[[#This Row],[Mal(Original)]]&amp;CHAR(34)&amp;CHAR(58)&amp;CHAR(34)&amp;paises_torneio_excel_29_11_20227[[#This Row],[Bem]]&amp;CHAR(34)&amp;CHAR(44)</f>
        <v>"Valldoreix, Valldoreix":"Spain",</v>
      </c>
    </row>
    <row r="199" spans="1:6" x14ac:dyDescent="0.35">
      <c r="A199" t="s">
        <v>1899</v>
      </c>
      <c r="B199" t="s">
        <v>1899</v>
      </c>
      <c r="C199" t="s">
        <v>75</v>
      </c>
      <c r="F199" s="12" t="str">
        <f>CHAR(34)&amp;paises_torneio_excel_29_11_20227[[#This Row],[Mal(Original)]]&amp;CHAR(34)&amp;CHAR(58)&amp;CHAR(34)&amp;paises_torneio_excel_29_11_20227[[#This Row],[Bem]]&amp;CHAR(34)&amp;CHAR(44)</f>
        <v>"Venezeuela":"Venezuela, Bolivarian Republic of",</v>
      </c>
    </row>
    <row r="200" spans="1:6" x14ac:dyDescent="0.35">
      <c r="A200" t="s">
        <v>767</v>
      </c>
      <c r="B200" t="s">
        <v>767</v>
      </c>
      <c r="C200" t="s">
        <v>75</v>
      </c>
      <c r="F200" s="12" t="str">
        <f>CHAR(34)&amp;paises_torneio_excel_29_11_20227[[#This Row],[Mal(Original)]]&amp;CHAR(34)&amp;CHAR(58)&amp;CHAR(34)&amp;paises_torneio_excel_29_11_20227[[#This Row],[Bem]]&amp;CHAR(34)&amp;CHAR(44)</f>
        <v>"Venezuela":"Venezuela, Bolivarian Republic of",</v>
      </c>
    </row>
    <row r="201" spans="1:6" x14ac:dyDescent="0.35">
      <c r="A201" t="s">
        <v>1900</v>
      </c>
      <c r="B201" t="s">
        <v>773</v>
      </c>
      <c r="C201" t="s">
        <v>15</v>
      </c>
      <c r="F201" s="12" t="str">
        <f>CHAR(34)&amp;paises_torneio_excel_29_11_20227[[#This Row],[Mal(Original)]]&amp;CHAR(34)&amp;CHAR(58)&amp;CHAR(34)&amp;paises_torneio_excel_29_11_20227[[#This Row],[Bem]]&amp;CHAR(34)&amp;CHAR(44)</f>
        <v>"Sale, Victoria":"Australia",</v>
      </c>
    </row>
    <row r="202" spans="1:6" x14ac:dyDescent="0.35">
      <c r="A202" t="s">
        <v>1901</v>
      </c>
      <c r="B202" t="s">
        <v>776</v>
      </c>
      <c r="C202" t="s">
        <v>777</v>
      </c>
      <c r="F202" s="12" t="str">
        <f>CHAR(34)&amp;paises_torneio_excel_29_11_20227[[#This Row],[Mal(Original)]]&amp;CHAR(34)&amp;CHAR(58)&amp;CHAR(34)&amp;paises_torneio_excel_29_11_20227[[#This Row],[Bem]]&amp;CHAR(34)&amp;CHAR(44)</f>
        <v>"Ho Chi Minh City, Vietnam":"Viet Nam",</v>
      </c>
    </row>
    <row r="203" spans="1:6" x14ac:dyDescent="0.35">
      <c r="A203" t="s">
        <v>1902</v>
      </c>
      <c r="B203" t="s">
        <v>1902</v>
      </c>
      <c r="C203" t="s">
        <v>97</v>
      </c>
      <c r="F203" s="12" t="str">
        <f>CHAR(34)&amp;paises_torneio_excel_29_11_20227[[#This Row],[Mal(Original)]]&amp;CHAR(34)&amp;CHAR(58)&amp;CHAR(34)&amp;paises_torneio_excel_29_11_20227[[#This Row],[Bem]]&amp;CHAR(34)&amp;CHAR(44)</f>
        <v>"Villavicencio":"Colombia",</v>
      </c>
    </row>
    <row r="204" spans="1:6" x14ac:dyDescent="0.35">
      <c r="A204" t="s">
        <v>1903</v>
      </c>
      <c r="B204" t="s">
        <v>1904</v>
      </c>
      <c r="C204" t="s">
        <v>93</v>
      </c>
      <c r="F204" s="12" t="str">
        <f>CHAR(34)&amp;paises_torneio_excel_29_11_20227[[#This Row],[Mal(Original)]]&amp;CHAR(34)&amp;CHAR(58)&amp;CHAR(34)&amp;paises_torneio_excel_29_11_20227[[#This Row],[Bem]]&amp;CHAR(34)&amp;CHAR(44)</f>
        <v>"Wrexham, Wales":"United Kingdom",</v>
      </c>
    </row>
    <row r="205" spans="1:6" x14ac:dyDescent="0.35">
      <c r="A205" t="s">
        <v>794</v>
      </c>
      <c r="B205" t="s">
        <v>794</v>
      </c>
      <c r="C205" t="s">
        <v>54</v>
      </c>
      <c r="F205" s="12" t="str">
        <f>CHAR(34)&amp;paises_torneio_excel_29_11_20227[[#This Row],[Mal(Original)]]&amp;CHAR(34)&amp;CHAR(58)&amp;CHAR(34)&amp;paises_torneio_excel_29_11_20227[[#This Row],[Bem]]&amp;CHAR(34)&amp;CHAR(44)</f>
        <v>"Wellington":"New Zealand",</v>
      </c>
    </row>
    <row r="206" spans="1:6" x14ac:dyDescent="0.35">
      <c r="A206" t="s">
        <v>1905</v>
      </c>
      <c r="B206" t="s">
        <v>1905</v>
      </c>
      <c r="C206" t="s">
        <v>15</v>
      </c>
      <c r="F206" s="12" t="str">
        <f>CHAR(34)&amp;paises_torneio_excel_29_11_20227[[#This Row],[Mal(Original)]]&amp;CHAR(34)&amp;CHAR(58)&amp;CHAR(34)&amp;paises_torneio_excel_29_11_20227[[#This Row],[Bem]]&amp;CHAR(34)&amp;CHAR(44)</f>
        <v>"West Perth":"Australia",</v>
      </c>
    </row>
    <row r="207" spans="1:6" x14ac:dyDescent="0.35">
      <c r="A207" t="s">
        <v>1906</v>
      </c>
      <c r="B207" t="s">
        <v>1907</v>
      </c>
      <c r="C207" t="s">
        <v>11</v>
      </c>
      <c r="F207" s="12" t="str">
        <f>CHAR(34)&amp;paises_torneio_excel_29_11_20227[[#This Row],[Mal(Original)]]&amp;CHAR(34)&amp;CHAR(58)&amp;CHAR(34)&amp;paises_torneio_excel_29_11_20227[[#This Row],[Bem]]&amp;CHAR(34)&amp;CHAR(44)</f>
        <v>"Wetzlar, Wetzlar":"Germany",</v>
      </c>
    </row>
    <row r="208" spans="1:6" x14ac:dyDescent="0.35">
      <c r="A208" t="s">
        <v>800</v>
      </c>
      <c r="B208" t="s">
        <v>800</v>
      </c>
      <c r="C208" t="s">
        <v>856</v>
      </c>
      <c r="F208" s="12" t="str">
        <f>CHAR(34)&amp;paises_torneio_excel_29_11_20227[[#This Row],[Mal(Original)]]&amp;CHAR(34)&amp;CHAR(58)&amp;CHAR(34)&amp;paises_torneio_excel_29_11_20227[[#This Row],[Bem]]&amp;CHAR(34)&amp;CHAR(44)</f>
        <v>"Willemstad":"Curaçao",</v>
      </c>
    </row>
    <row r="209" spans="1:6" x14ac:dyDescent="0.35">
      <c r="A209" t="s">
        <v>1908</v>
      </c>
      <c r="B209" t="s">
        <v>1909</v>
      </c>
      <c r="C209" t="s">
        <v>425</v>
      </c>
      <c r="F209" s="12" t="str">
        <f>CHAR(34)&amp;paises_torneio_excel_29_11_20227[[#This Row],[Mal(Original)]]&amp;CHAR(34)&amp;CHAR(58)&amp;CHAR(34)&amp;paises_torneio_excel_29_11_20227[[#This Row],[Bem]]&amp;CHAR(34)&amp;CHAR(44)</f>
        <v>"Wroclaw, Wrocklaw":"Poland",</v>
      </c>
    </row>
    <row r="210" spans="1:6" x14ac:dyDescent="0.35">
      <c r="A210" t="s">
        <v>807</v>
      </c>
      <c r="B210" t="s">
        <v>807</v>
      </c>
      <c r="C210" t="s">
        <v>221</v>
      </c>
      <c r="F210" s="12" t="str">
        <f>CHAR(34)&amp;paises_torneio_excel_29_11_20227[[#This Row],[Mal(Original)]]&amp;CHAR(34)&amp;CHAR(58)&amp;CHAR(34)&amp;paises_torneio_excel_29_11_20227[[#This Row],[Bem]]&amp;CHAR(34)&amp;CHAR(44)</f>
        <v>"Wuhan":"China",</v>
      </c>
    </row>
    <row r="211" spans="1:6" x14ac:dyDescent="0.35">
      <c r="A211" t="s">
        <v>1910</v>
      </c>
      <c r="B211" t="s">
        <v>1911</v>
      </c>
      <c r="C211" t="s">
        <v>81</v>
      </c>
      <c r="F211" s="12" t="str">
        <f>CHAR(34)&amp;paises_torneio_excel_29_11_20227[[#This Row],[Mal(Original)]]&amp;CHAR(34)&amp;CHAR(58)&amp;CHAR(34)&amp;paises_torneio_excel_29_11_20227[[#This Row],[Bem]]&amp;CHAR(34)&amp;CHAR(44)</f>
        <v>"Belgrade, Yug.":"Serbia",</v>
      </c>
    </row>
    <row r="212" spans="1:6" x14ac:dyDescent="0.35">
      <c r="A212" t="s">
        <v>1912</v>
      </c>
      <c r="B212" s="6" t="s">
        <v>816</v>
      </c>
      <c r="C212" t="s">
        <v>81</v>
      </c>
      <c r="F212" s="12" t="str">
        <f>CHAR(34)&amp;paises_torneio_excel_29_11_20227[[#This Row],[Mal(Original)]]&amp;CHAR(34)&amp;CHAR(58)&amp;CHAR(34)&amp;paises_torneio_excel_29_11_20227[[#This Row],[Bem]]&amp;CHAR(34)&amp;CHAR(44)</f>
        <v>"Belgrade, Yugoslavia":"Serbia",</v>
      </c>
    </row>
    <row r="214" spans="1:6" x14ac:dyDescent="0.35">
      <c r="B214" s="9" t="s">
        <v>1913</v>
      </c>
      <c r="C214" s="10">
        <f>COUNTBLANK(C2:C212)</f>
        <v>2</v>
      </c>
    </row>
    <row r="215" spans="1:6" x14ac:dyDescent="0.35">
      <c r="B215" s="9" t="s">
        <v>1914</v>
      </c>
      <c r="C215" s="10">
        <f>COUNTA(C2:C212)</f>
        <v>209</v>
      </c>
    </row>
  </sheetData>
  <pageMargins left="0.7" right="0.7" top="0.75" bottom="0.75" header="0.3" footer="0.3"/>
  <pageSetup paperSize="9" orientation="portrait" r:id="rId1"/>
  <ignoredErrors>
    <ignoredError sqref="F3:F212" calculatedColumn="1"/>
  </ignoredErrors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FBBE11-0966-462B-AD36-B81A33468639}">
          <x14:formula1>
            <xm:f>Países!$A$2:$A$250</xm:f>
          </x14:formula1>
          <xm:sqref>C2:C27 C29:C165 C167:C212 F173 F18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67A-0AF3-44DA-ACFA-9C8562E19723}">
  <sheetPr>
    <tabColor rgb="FF00B050"/>
  </sheetPr>
  <dimension ref="A1:G67"/>
  <sheetViews>
    <sheetView topLeftCell="B33" zoomScale="115" zoomScaleNormal="115" workbookViewId="0">
      <selection activeCell="B60" sqref="B60:B67"/>
    </sheetView>
  </sheetViews>
  <sheetFormatPr defaultColWidth="9.1796875" defaultRowHeight="14.5" x14ac:dyDescent="0.35"/>
  <cols>
    <col min="1" max="1" width="29.1796875" style="1" bestFit="1" customWidth="1"/>
    <col min="2" max="2" width="111" style="1" bestFit="1" customWidth="1"/>
    <col min="3" max="3" width="35.54296875" style="1" bestFit="1" customWidth="1"/>
    <col min="4" max="6" width="9.1796875" style="1"/>
    <col min="7" max="7" width="155.1796875" style="1" bestFit="1" customWidth="1"/>
    <col min="8" max="16384" width="9.1796875" style="1"/>
  </cols>
  <sheetData>
    <row r="1" spans="1:7" ht="23.5" x14ac:dyDescent="0.55000000000000004">
      <c r="A1" s="46" t="s">
        <v>1915</v>
      </c>
      <c r="B1" s="46" t="s">
        <v>1916</v>
      </c>
      <c r="C1" s="46" t="s">
        <v>1917</v>
      </c>
      <c r="G1" s="11" t="s">
        <v>1918</v>
      </c>
    </row>
    <row r="2" spans="1:7" x14ac:dyDescent="0.35">
      <c r="A2" t="s">
        <v>1919</v>
      </c>
      <c r="B2" t="s">
        <v>1920</v>
      </c>
      <c r="C2" s="48"/>
      <c r="G2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"https://www.atptour.com/en/players/adam-kellner/k803/player-activity?year=all&amp;matchType=Singles";</v>
      </c>
    </row>
    <row r="3" spans="1:7" x14ac:dyDescent="0.35">
      <c r="A3" t="s">
        <v>1921</v>
      </c>
      <c r="B3" t="s">
        <v>1922</v>
      </c>
      <c r="C3" s="48"/>
      <c r="G3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"https://www.atptour.com/en/players/adam-vejmelka/v377/player-activity?year=all&amp;matchType=Singles";</v>
      </c>
    </row>
    <row r="4" spans="1:7" x14ac:dyDescent="0.35">
      <c r="A4" t="s">
        <v>1923</v>
      </c>
      <c r="B4" t="s">
        <v>1924</v>
      </c>
      <c r="C4" s="48"/>
      <c r="G4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"https://www.atptour.com/en/players/alexander-domijan/d878/player-activity?year=all&amp;matchType=Singles";</v>
      </c>
    </row>
    <row r="5" spans="1:7" x14ac:dyDescent="0.35">
      <c r="A5" t="s">
        <v>1925</v>
      </c>
      <c r="B5" t="s">
        <v>1926</v>
      </c>
      <c r="C5" s="48"/>
      <c r="G5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"https://www.atptour.com/en/players/alexander-lobkov/la45/player-activity?year=all&amp;matchType=Singles";</v>
      </c>
    </row>
    <row r="6" spans="1:7" x14ac:dyDescent="0.35">
      <c r="A6" t="s">
        <v>1927</v>
      </c>
      <c r="B6" t="s">
        <v>1928</v>
      </c>
      <c r="C6" s="48"/>
      <c r="G6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"https://www.atptour.com/en/players/andrew-fitzpatrick/f693/player-activity?year=all&amp;matchType=Singles";</v>
      </c>
    </row>
    <row r="7" spans="1:7" x14ac:dyDescent="0.35">
      <c r="A7" t="s">
        <v>1929</v>
      </c>
      <c r="B7" t="s">
        <v>1930</v>
      </c>
      <c r="C7" s="48"/>
      <c r="G7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"https://www.atptour.com/en/players/andrew-park/p505/player-activity?year=all&amp;matchType=Singles";</v>
      </c>
    </row>
    <row r="8" spans="1:7" x14ac:dyDescent="0.35">
      <c r="A8" t="s">
        <v>1931</v>
      </c>
      <c r="B8" t="s">
        <v>1932</v>
      </c>
      <c r="C8" t="s">
        <v>1933</v>
      </c>
      <c r="G8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"Right-Handed, Two-Handed Backhand" WHERE LinkPlayer = "https://www.atptour.com/en/players/arthur-fery/f0dm/player-activity?year=all&amp;matchType=Singles";</v>
      </c>
    </row>
    <row r="9" spans="1:7" x14ac:dyDescent="0.35">
      <c r="A9" t="s">
        <v>1934</v>
      </c>
      <c r="B9" t="s">
        <v>1935</v>
      </c>
      <c r="C9" s="48"/>
      <c r="G9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"https://www.atptour.com/en/players/bryan-koniecko/k859/player-activity?year=all&amp;matchType=Singles";</v>
      </c>
    </row>
    <row r="10" spans="1:7" x14ac:dyDescent="0.35">
      <c r="A10" t="s">
        <v>1936</v>
      </c>
      <c r="B10" t="s">
        <v>1937</v>
      </c>
      <c r="C10" s="48"/>
      <c r="G10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"https://www.atptour.com/en/players/charles-antoine-brezac/bf45/player-activity?year=all&amp;matchType=Singles";</v>
      </c>
    </row>
    <row r="11" spans="1:7" x14ac:dyDescent="0.35">
      <c r="A11" t="s">
        <v>1938</v>
      </c>
      <c r="B11" t="s">
        <v>1939</v>
      </c>
      <c r="C11" s="48"/>
      <c r="G11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"https://www.atptour.com/en/players/clement-reix/r852/player-activity?year=all&amp;matchType=Singles";</v>
      </c>
    </row>
    <row r="12" spans="1:7" hidden="1" x14ac:dyDescent="0.35">
      <c r="A12" t="s">
        <v>1940</v>
      </c>
      <c r="B12" t="s">
        <v>1941</v>
      </c>
      <c r="C12" s="48"/>
      <c r="G12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"https://www.atptour.com/en/players/dane-propoggia/pc29/player-activity?year=all&amp;matchType=Singles";</v>
      </c>
    </row>
    <row r="13" spans="1:7" hidden="1" x14ac:dyDescent="0.35">
      <c r="A13" t="s">
        <v>1942</v>
      </c>
      <c r="B13" t="s">
        <v>1943</v>
      </c>
      <c r="C13" s="48"/>
      <c r="G13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"https://www.atptour.com/en/players/david-brewer/b976/player-activity?year=all&amp;matchType=Singles";</v>
      </c>
    </row>
    <row r="14" spans="1:7" hidden="1" x14ac:dyDescent="0.35">
      <c r="A14" t="s">
        <v>1944</v>
      </c>
      <c r="B14" t="s">
        <v>1945</v>
      </c>
      <c r="C14" s="48"/>
      <c r="G14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"https://www.atptour.com/en/players/diego-alvarez/a366/player-activity?year=all&amp;matchType=Singles";</v>
      </c>
    </row>
    <row r="15" spans="1:7" hidden="1" x14ac:dyDescent="0.35">
      <c r="A15" t="s">
        <v>1946</v>
      </c>
      <c r="B15" t="s">
        <v>1947</v>
      </c>
      <c r="C15" s="48"/>
      <c r="G15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"https://www.atptour.com/en/players/edward-seator/sg50/player-activity?year=all&amp;matchType=Singles";</v>
      </c>
    </row>
    <row r="16" spans="1:7" hidden="1" x14ac:dyDescent="0.35">
      <c r="A16" t="s">
        <v>1948</v>
      </c>
      <c r="B16" t="s">
        <v>1949</v>
      </c>
      <c r="C16" s="48"/>
      <c r="G16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"https://www.atptour.com/en/players/florian-reynet/r895/player-activity?year=all&amp;matchType=Singles";</v>
      </c>
    </row>
    <row r="17" spans="1:7" hidden="1" x14ac:dyDescent="0.35">
      <c r="A17" t="s">
        <v>1950</v>
      </c>
      <c r="B17" t="s">
        <v>1951</v>
      </c>
      <c r="C17" s="48"/>
      <c r="G17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"https://www.atptour.com/en/players/hector-ruiz-cadenas/r640/player-activity?year=all&amp;matchType=Singles";</v>
      </c>
    </row>
    <row r="18" spans="1:7" hidden="1" x14ac:dyDescent="0.35">
      <c r="A18" t="s">
        <v>1952</v>
      </c>
      <c r="B18" t="s">
        <v>1953</v>
      </c>
      <c r="C18" s="48"/>
      <c r="G18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"https://www.atptour.com/en/players/james-may/m975/player-activity?year=all&amp;matchType=Singles";</v>
      </c>
    </row>
    <row r="19" spans="1:7" hidden="1" x14ac:dyDescent="0.35">
      <c r="A19" t="s">
        <v>1954</v>
      </c>
      <c r="B19" t="s">
        <v>1955</v>
      </c>
      <c r="C19" s="48"/>
      <c r="G19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"https://www.atptour.com/en/players/jeff-dadamo/d716/player-activity?year=all&amp;matchType=Singles";</v>
      </c>
    </row>
    <row r="20" spans="1:7" hidden="1" x14ac:dyDescent="0.35">
      <c r="A20" t="s">
        <v>1956</v>
      </c>
      <c r="B20" t="s">
        <v>1957</v>
      </c>
      <c r="C20" s="48"/>
      <c r="G20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"https://www.atptour.com/en/players/johannes-robert-van-overbeek/v692/player-activity?year=all&amp;matchType=Singles";</v>
      </c>
    </row>
    <row r="21" spans="1:7" x14ac:dyDescent="0.35">
      <c r="A21" t="s">
        <v>1958</v>
      </c>
      <c r="B21" t="s">
        <v>1959</v>
      </c>
      <c r="C21" s="49"/>
      <c r="G21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"https://www.atptour.com/en/players/joshua-crowe/ca46/player-activity?year=all&amp;matchType=Singles";</v>
      </c>
    </row>
    <row r="22" spans="1:7" x14ac:dyDescent="0.35">
      <c r="A22" t="s">
        <v>1960</v>
      </c>
      <c r="B22" t="s">
        <v>1961</v>
      </c>
      <c r="C22" s="48"/>
      <c r="G22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"https://www.atptour.com/en/players/kaden-hensel/h933/player-activity?year=all&amp;matchType=Singles";</v>
      </c>
    </row>
    <row r="23" spans="1:7" x14ac:dyDescent="0.35">
      <c r="A23" t="s">
        <v>1962</v>
      </c>
      <c r="B23" t="s">
        <v>1963</v>
      </c>
      <c r="C23" s="50"/>
      <c r="G23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"https://www.atptour.com/en/players/liang-chi-huang/ha03/player-activity?year=all&amp;matchType=Singles";</v>
      </c>
    </row>
    <row r="24" spans="1:7" x14ac:dyDescent="0.35">
      <c r="A24" t="s">
        <v>1964</v>
      </c>
      <c r="B24" t="s">
        <v>1965</v>
      </c>
      <c r="C24" s="50"/>
      <c r="G24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"https://www.atptour.com/en/players/ludovic-walter/w394/player-activity?year=all&amp;matchType=Singles";</v>
      </c>
    </row>
    <row r="25" spans="1:7" x14ac:dyDescent="0.35">
      <c r="A25" t="s">
        <v>1966</v>
      </c>
      <c r="B25" t="s">
        <v>1967</v>
      </c>
      <c r="C25" s="50"/>
      <c r="G25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"https://www.atptour.com/en/players/luigi-d'agord/d837/player-activity?year=all&amp;matchType=Singles";</v>
      </c>
    </row>
    <row r="26" spans="1:7" x14ac:dyDescent="0.35">
      <c r="A26" t="s">
        <v>1968</v>
      </c>
      <c r="B26" t="s">
        <v>1969</v>
      </c>
      <c r="C26" s="50"/>
      <c r="G26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"https://www.atptour.com/en/players/luke-jensen/j009/player-activity?year=all&amp;matchType=Singles";</v>
      </c>
    </row>
    <row r="27" spans="1:7" x14ac:dyDescent="0.35">
      <c r="A27" t="s">
        <v>1970</v>
      </c>
      <c r="B27" t="s">
        <v>1971</v>
      </c>
      <c r="C27" t="s">
        <v>1972</v>
      </c>
      <c r="G27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"Ambidextrous, Two-Handed Backhand" WHERE LinkPlayer = "https://www.atptour.com/en/players/marcin-gawron/g978/player-activity?year=all&amp;matchType=Singles";</v>
      </c>
    </row>
    <row r="28" spans="1:7" x14ac:dyDescent="0.35">
      <c r="A28" t="s">
        <v>1973</v>
      </c>
      <c r="B28" t="s">
        <v>1974</v>
      </c>
      <c r="C28" s="50"/>
      <c r="G28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"https://www.atptour.com/en/players/martin-vaisse/v790/player-activity?year=all&amp;matchType=Singles";</v>
      </c>
    </row>
    <row r="29" spans="1:7" x14ac:dyDescent="0.35">
      <c r="A29" t="s">
        <v>1975</v>
      </c>
      <c r="B29" t="s">
        <v>1976</v>
      </c>
      <c r="C29" s="50"/>
      <c r="G29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"https://www.atptour.com/en/players/matt-bruch/be10/player-activity?year=all&amp;matchType=Singles";</v>
      </c>
    </row>
    <row r="30" spans="1:7" x14ac:dyDescent="0.35">
      <c r="A30" t="s">
        <v>1977</v>
      </c>
      <c r="B30" t="s">
        <v>1978</v>
      </c>
      <c r="C30" s="50"/>
      <c r="G30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"https://www.atptour.com/en/players/matteo-marrai/me17/player-activity?year=all&amp;matchType=Singles";</v>
      </c>
    </row>
    <row r="31" spans="1:7" x14ac:dyDescent="0.35">
      <c r="A31" t="s">
        <v>1979</v>
      </c>
      <c r="B31" t="s">
        <v>1980</v>
      </c>
      <c r="C31" s="50"/>
      <c r="G31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"https://www.atptour.com/en/players/michel-koning/k667/player-activity?year=all&amp;matchType=Singles";</v>
      </c>
    </row>
    <row r="32" spans="1:7" x14ac:dyDescent="0.35">
      <c r="A32" t="s">
        <v>1981</v>
      </c>
      <c r="B32" t="s">
        <v>1982</v>
      </c>
      <c r="C32" s="50"/>
      <c r="G32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"https://www.atptour.com/en/players/miles-armstrong/a806/player-activity?year=all&amp;matchType=Singles";</v>
      </c>
    </row>
    <row r="33" spans="1:7" x14ac:dyDescent="0.35">
      <c r="A33" t="s">
        <v>1983</v>
      </c>
      <c r="B33" t="s">
        <v>1984</v>
      </c>
      <c r="C33" s="50"/>
      <c r="G33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"https://www.atptour.com/en/players/morgan-phillips/p728/player-activity?year=all&amp;matchType=Singles";</v>
      </c>
    </row>
    <row r="34" spans="1:7" x14ac:dyDescent="0.35">
      <c r="A34" t="s">
        <v>1985</v>
      </c>
      <c r="B34" t="s">
        <v>1986</v>
      </c>
      <c r="C34" s="50"/>
      <c r="G34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"https://www.atptour.com/en/players/neil-bamford/b953/player-activity?year=all&amp;matchType=Singles";</v>
      </c>
    </row>
    <row r="35" spans="1:7" x14ac:dyDescent="0.35">
      <c r="A35" t="s">
        <v>1987</v>
      </c>
      <c r="B35" t="s">
        <v>1988</v>
      </c>
      <c r="C35" s="50"/>
      <c r="G35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"https://www.atptour.com/en/players/nicolas-renavand/r588/player-activity?year=all&amp;matchType=Singles";</v>
      </c>
    </row>
    <row r="36" spans="1:7" x14ac:dyDescent="0.35">
      <c r="A36" t="s">
        <v>1989</v>
      </c>
      <c r="B36" t="s">
        <v>1990</v>
      </c>
      <c r="C36" s="50"/>
      <c r="G36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"https://www.atptour.com/en/players/nicolas-tourte/t323/player-activity?year=all&amp;matchType=Singles";</v>
      </c>
    </row>
    <row r="37" spans="1:7" x14ac:dyDescent="0.35">
      <c r="A37" t="s">
        <v>1991</v>
      </c>
      <c r="B37" t="s">
        <v>1992</v>
      </c>
      <c r="C37" s="50"/>
      <c r="G37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"https://www.atptour.com/en/players/nikita-kryvonos/k826/player-activity?year=all&amp;matchType=Singles";</v>
      </c>
    </row>
    <row r="38" spans="1:7" x14ac:dyDescent="0.35">
      <c r="A38" t="s">
        <v>1993</v>
      </c>
      <c r="B38" s="47" t="s">
        <v>1994</v>
      </c>
      <c r="C38" s="50"/>
      <c r="G38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"https://www.atptour.com/en/players/richard-irwin/i178/player-activity?year=all&amp;matchType=Singles";</v>
      </c>
    </row>
    <row r="39" spans="1:7" x14ac:dyDescent="0.35">
      <c r="A39" t="s">
        <v>1995</v>
      </c>
      <c r="B39" s="47" t="s">
        <v>1996</v>
      </c>
      <c r="C39" t="s">
        <v>1972</v>
      </c>
      <c r="G39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"Ambidextrous, Two-Handed Backhand" WHERE LinkPlayer = "https://www.atptour.com/en/players/roberto-arguello/a030/player-activity?year=all&amp;matchType=Singles";</v>
      </c>
    </row>
    <row r="40" spans="1:7" x14ac:dyDescent="0.35">
      <c r="A40" t="s">
        <v>1997</v>
      </c>
      <c r="B40" t="s">
        <v>1998</v>
      </c>
      <c r="C40" s="50"/>
      <c r="G40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"https://www.atptour.com/en/players/ryan-lipman/lb19/player-activity?year=all&amp;matchType=Singles";</v>
      </c>
    </row>
    <row r="41" spans="1:7" x14ac:dyDescent="0.35">
      <c r="A41" t="s">
        <v>1999</v>
      </c>
      <c r="B41" t="s">
        <v>2000</v>
      </c>
      <c r="C41" s="50"/>
      <c r="G41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"https://www.atptour.com/en/players/sean-berman/bh04/player-activity?year=all&amp;matchType=Singles";</v>
      </c>
    </row>
    <row r="42" spans="1:7" x14ac:dyDescent="0.35">
      <c r="A42" t="s">
        <v>2001</v>
      </c>
      <c r="B42" t="s">
        <v>2002</v>
      </c>
      <c r="C42" s="50"/>
      <c r="G42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"https://www.atptour.com/en/players/stefan-seifert/sg13/player-activity?year=all&amp;matchType=Singles";</v>
      </c>
    </row>
    <row r="43" spans="1:7" x14ac:dyDescent="0.35">
      <c r="A43" t="s">
        <v>2003</v>
      </c>
      <c r="B43" t="s">
        <v>2004</v>
      </c>
      <c r="C43" s="50"/>
      <c r="G43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"https://www.atptour.com/en/players/stefan-wauters/w306/player-activity?year=all&amp;matchType=Singles";</v>
      </c>
    </row>
    <row r="44" spans="1:7" x14ac:dyDescent="0.35">
      <c r="A44" t="s">
        <v>2005</v>
      </c>
      <c r="B44" t="s">
        <v>2006</v>
      </c>
      <c r="C44" s="50"/>
      <c r="G44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"https://www.atptour.com/en/players/stephane-piro/pc34/player-activity?year=all&amp;matchType=Singles";</v>
      </c>
    </row>
    <row r="45" spans="1:7" x14ac:dyDescent="0.35">
      <c r="A45" t="s">
        <v>2007</v>
      </c>
      <c r="B45" t="s">
        <v>2008</v>
      </c>
      <c r="C45" s="50"/>
      <c r="G45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"https://www.atptour.com/en/players/stephen-bass/bb68/player-activity?year=all&amp;matchType=Singles";</v>
      </c>
    </row>
    <row r="46" spans="1:7" x14ac:dyDescent="0.35">
      <c r="A46" t="s">
        <v>2009</v>
      </c>
      <c r="B46" s="47" t="s">
        <v>2010</v>
      </c>
      <c r="C46" s="50"/>
      <c r="G46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"https://www.atptour.com/en/players/theodoros-angelinos/a584/player-activity?year=all&amp;matchType=Singles";</v>
      </c>
    </row>
    <row r="47" spans="1:7" x14ac:dyDescent="0.35">
      <c r="A47" t="s">
        <v>2011</v>
      </c>
      <c r="B47" t="s">
        <v>2012</v>
      </c>
      <c r="C47" s="50"/>
      <c r="G47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"https://www.atptour.com/en/players/thomas-oger/o195/player-activity?year=all&amp;matchType=Singles";</v>
      </c>
    </row>
    <row r="48" spans="1:7" x14ac:dyDescent="0.35">
      <c r="A48" t="s">
        <v>2013</v>
      </c>
      <c r="B48" t="s">
        <v>2014</v>
      </c>
      <c r="C48" s="50"/>
      <c r="G48" s="4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"https://www.atptour.com/en/players/tiago-fernandes/f706/player-activity?year=all&amp;matchType=Singles";</v>
      </c>
    </row>
    <row r="49" spans="1:7" x14ac:dyDescent="0.35">
      <c r="A49" t="s">
        <v>2015</v>
      </c>
      <c r="B49" t="s">
        <v>2016</v>
      </c>
      <c r="C49" s="50"/>
      <c r="G49" s="43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"https://www.atptour.com/en/players/tom-rushby/r646/player-activity?year=all&amp;matchType=Singles";</v>
      </c>
    </row>
    <row r="50" spans="1:7" x14ac:dyDescent="0.35">
      <c r="A50" t="s">
        <v>2017</v>
      </c>
      <c r="B50" t="s">
        <v>2018</v>
      </c>
      <c r="C50" s="50"/>
      <c r="G50" s="12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"https://www.atptour.com/en/players/travis-helgeson/h715/player-activity?year=all&amp;matchType=Singles";</v>
      </c>
    </row>
    <row r="52" spans="1:7" x14ac:dyDescent="0.35">
      <c r="B52" s="9" t="s">
        <v>821</v>
      </c>
      <c r="C52" s="10">
        <f>COUNTBLANK(hands_grandslam_excel_3_12_2022[Hand])</f>
        <v>46</v>
      </c>
    </row>
    <row r="53" spans="1:7" x14ac:dyDescent="0.35">
      <c r="B53" s="9" t="s">
        <v>2019</v>
      </c>
      <c r="C53" s="10">
        <f>COUNTA(hands_grandslam_excel_3_12_2022[Hand])</f>
        <v>3</v>
      </c>
    </row>
    <row r="60" spans="1:7" ht="23.5" x14ac:dyDescent="0.55000000000000004">
      <c r="A60" s="41"/>
      <c r="B60" s="41" t="s">
        <v>2020</v>
      </c>
    </row>
    <row r="61" spans="1:7" x14ac:dyDescent="0.35">
      <c r="B61" s="40" t="s">
        <v>1933</v>
      </c>
    </row>
    <row r="62" spans="1:7" x14ac:dyDescent="0.35">
      <c r="B62" s="40" t="s">
        <v>2021</v>
      </c>
    </row>
    <row r="63" spans="1:7" x14ac:dyDescent="0.35">
      <c r="B63" s="40" t="s">
        <v>2022</v>
      </c>
    </row>
    <row r="64" spans="1:7" x14ac:dyDescent="0.35">
      <c r="B64" s="40" t="s">
        <v>2023</v>
      </c>
    </row>
    <row r="65" spans="2:2" x14ac:dyDescent="0.35">
      <c r="B65" s="40" t="s">
        <v>2024</v>
      </c>
    </row>
    <row r="66" spans="2:2" x14ac:dyDescent="0.35">
      <c r="B66" s="40" t="s">
        <v>2025</v>
      </c>
    </row>
    <row r="67" spans="2:2" x14ac:dyDescent="0.35">
      <c r="B67" s="40" t="s">
        <v>1972</v>
      </c>
    </row>
  </sheetData>
  <dataValidations count="1">
    <dataValidation type="list" allowBlank="1" showInputMessage="1" showErrorMessage="1" sqref="C2:C50" xr:uid="{D59C1A6B-7C36-4016-8469-0B0A239855D0}">
      <formula1>$B$61:$B$67</formula1>
    </dataValidation>
  </dataValidations>
  <hyperlinks>
    <hyperlink ref="B38" r:id="rId1" xr:uid="{549B232C-CD1F-44E3-8398-D4332A2365E9}"/>
    <hyperlink ref="B39" r:id="rId2" xr:uid="{B6ADBCA9-AE00-4B19-80D3-EFCB86EA3D53}"/>
    <hyperlink ref="B46" r:id="rId3" xr:uid="{F09CB9B3-989B-4C93-8D3B-9320B68AB3C4}"/>
  </hyperlinks>
  <pageMargins left="0.7" right="0.7" top="0.75" bottom="0.75" header="0.3" footer="0.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4FA1-B972-4334-BB9A-F5692BAC56B1}">
  <sheetPr>
    <tabColor rgb="FF002060"/>
  </sheetPr>
  <dimension ref="A1:B250"/>
  <sheetViews>
    <sheetView topLeftCell="A225" zoomScale="145" zoomScaleNormal="145" workbookViewId="0">
      <selection sqref="A1:B250"/>
    </sheetView>
  </sheetViews>
  <sheetFormatPr defaultRowHeight="14.5" x14ac:dyDescent="0.35"/>
  <cols>
    <col min="1" max="1" width="42.54296875" bestFit="1" customWidth="1"/>
    <col min="2" max="2" width="7.81640625" bestFit="1" customWidth="1"/>
  </cols>
  <sheetData>
    <row r="1" spans="1:2" x14ac:dyDescent="0.35">
      <c r="A1" t="s">
        <v>2026</v>
      </c>
      <c r="B1" t="s">
        <v>2027</v>
      </c>
    </row>
    <row r="2" spans="1:2" x14ac:dyDescent="0.35">
      <c r="A2" t="s">
        <v>822</v>
      </c>
      <c r="B2" t="s">
        <v>2028</v>
      </c>
    </row>
    <row r="3" spans="1:2" x14ac:dyDescent="0.35">
      <c r="A3" t="s">
        <v>823</v>
      </c>
      <c r="B3" t="s">
        <v>2029</v>
      </c>
    </row>
    <row r="4" spans="1:2" x14ac:dyDescent="0.35">
      <c r="A4" t="s">
        <v>824</v>
      </c>
      <c r="B4" t="s">
        <v>22</v>
      </c>
    </row>
    <row r="5" spans="1:2" x14ac:dyDescent="0.35">
      <c r="A5" t="s">
        <v>538</v>
      </c>
      <c r="B5" t="s">
        <v>2030</v>
      </c>
    </row>
    <row r="6" spans="1:2" x14ac:dyDescent="0.35">
      <c r="A6" t="s">
        <v>825</v>
      </c>
      <c r="B6" t="s">
        <v>2031</v>
      </c>
    </row>
    <row r="7" spans="1:2" x14ac:dyDescent="0.35">
      <c r="A7" t="s">
        <v>826</v>
      </c>
      <c r="B7" t="s">
        <v>2032</v>
      </c>
    </row>
    <row r="8" spans="1:2" x14ac:dyDescent="0.35">
      <c r="A8" t="s">
        <v>827</v>
      </c>
      <c r="B8" t="s">
        <v>2033</v>
      </c>
    </row>
    <row r="9" spans="1:2" x14ac:dyDescent="0.35">
      <c r="A9" t="s">
        <v>828</v>
      </c>
      <c r="B9" t="s">
        <v>2034</v>
      </c>
    </row>
    <row r="10" spans="1:2" x14ac:dyDescent="0.35">
      <c r="A10" t="s">
        <v>829</v>
      </c>
      <c r="B10" t="s">
        <v>2035</v>
      </c>
    </row>
    <row r="11" spans="1:2" x14ac:dyDescent="0.35">
      <c r="A11" t="s">
        <v>830</v>
      </c>
      <c r="B11" t="s">
        <v>2036</v>
      </c>
    </row>
    <row r="12" spans="1:2" x14ac:dyDescent="0.35">
      <c r="A12" t="s">
        <v>44</v>
      </c>
      <c r="B12" t="s">
        <v>1660</v>
      </c>
    </row>
    <row r="13" spans="1:2" x14ac:dyDescent="0.35">
      <c r="A13" t="s">
        <v>813</v>
      </c>
      <c r="B13" t="s">
        <v>2037</v>
      </c>
    </row>
    <row r="14" spans="1:2" x14ac:dyDescent="0.35">
      <c r="A14" t="s">
        <v>831</v>
      </c>
      <c r="B14" t="s">
        <v>2038</v>
      </c>
    </row>
    <row r="15" spans="1:2" x14ac:dyDescent="0.35">
      <c r="A15" t="s">
        <v>15</v>
      </c>
      <c r="B15" t="s">
        <v>2039</v>
      </c>
    </row>
    <row r="16" spans="1:2" x14ac:dyDescent="0.35">
      <c r="A16" t="s">
        <v>301</v>
      </c>
      <c r="B16" t="s">
        <v>2040</v>
      </c>
    </row>
    <row r="17" spans="1:2" x14ac:dyDescent="0.35">
      <c r="A17" t="s">
        <v>832</v>
      </c>
      <c r="B17" t="s">
        <v>2041</v>
      </c>
    </row>
    <row r="18" spans="1:2" x14ac:dyDescent="0.35">
      <c r="A18" t="s">
        <v>299</v>
      </c>
      <c r="B18" t="s">
        <v>2042</v>
      </c>
    </row>
    <row r="19" spans="1:2" x14ac:dyDescent="0.35">
      <c r="A19" t="s">
        <v>833</v>
      </c>
      <c r="B19" t="s">
        <v>2043</v>
      </c>
    </row>
    <row r="20" spans="1:2" x14ac:dyDescent="0.35">
      <c r="A20" t="s">
        <v>834</v>
      </c>
      <c r="B20" t="s">
        <v>2044</v>
      </c>
    </row>
    <row r="21" spans="1:2" x14ac:dyDescent="0.35">
      <c r="A21" t="s">
        <v>128</v>
      </c>
      <c r="B21" t="s">
        <v>2045</v>
      </c>
    </row>
    <row r="22" spans="1:2" x14ac:dyDescent="0.35">
      <c r="A22" t="s">
        <v>71</v>
      </c>
      <c r="B22" t="s">
        <v>2046</v>
      </c>
    </row>
    <row r="23" spans="1:2" x14ac:dyDescent="0.35">
      <c r="A23" t="s">
        <v>124</v>
      </c>
      <c r="B23" t="s">
        <v>2047</v>
      </c>
    </row>
    <row r="24" spans="1:2" x14ac:dyDescent="0.35">
      <c r="A24" t="s">
        <v>835</v>
      </c>
      <c r="B24" t="s">
        <v>2048</v>
      </c>
    </row>
    <row r="25" spans="1:2" x14ac:dyDescent="0.35">
      <c r="A25" t="s">
        <v>836</v>
      </c>
      <c r="B25" t="s">
        <v>2049</v>
      </c>
    </row>
    <row r="26" spans="1:2" x14ac:dyDescent="0.35">
      <c r="A26" t="s">
        <v>837</v>
      </c>
      <c r="B26" t="s">
        <v>2050</v>
      </c>
    </row>
    <row r="27" spans="1:2" x14ac:dyDescent="0.35">
      <c r="A27" t="s">
        <v>838</v>
      </c>
      <c r="B27" t="s">
        <v>2051</v>
      </c>
    </row>
    <row r="28" spans="1:2" x14ac:dyDescent="0.35">
      <c r="A28" t="s">
        <v>100</v>
      </c>
      <c r="B28" t="s">
        <v>2052</v>
      </c>
    </row>
    <row r="29" spans="1:2" x14ac:dyDescent="0.35">
      <c r="A29" t="s">
        <v>839</v>
      </c>
      <c r="B29" t="s">
        <v>2053</v>
      </c>
    </row>
    <row r="30" spans="1:2" x14ac:dyDescent="0.35">
      <c r="A30" t="s">
        <v>106</v>
      </c>
      <c r="B30" t="s">
        <v>2054</v>
      </c>
    </row>
    <row r="31" spans="1:2" x14ac:dyDescent="0.35">
      <c r="A31" t="s">
        <v>840</v>
      </c>
      <c r="B31" t="s">
        <v>2055</v>
      </c>
    </row>
    <row r="32" spans="1:2" x14ac:dyDescent="0.35">
      <c r="A32" t="s">
        <v>841</v>
      </c>
      <c r="B32" t="s">
        <v>2056</v>
      </c>
    </row>
    <row r="33" spans="1:2" x14ac:dyDescent="0.35">
      <c r="A33" t="s">
        <v>83</v>
      </c>
      <c r="B33" t="s">
        <v>2057</v>
      </c>
    </row>
    <row r="34" spans="1:2" x14ac:dyDescent="0.35">
      <c r="A34" t="s">
        <v>842</v>
      </c>
      <c r="B34" t="s">
        <v>2058</v>
      </c>
    </row>
    <row r="35" spans="1:2" x14ac:dyDescent="0.35">
      <c r="A35" t="s">
        <v>843</v>
      </c>
      <c r="B35" t="s">
        <v>2059</v>
      </c>
    </row>
    <row r="36" spans="1:2" x14ac:dyDescent="0.35">
      <c r="A36" t="s">
        <v>50</v>
      </c>
      <c r="B36" t="s">
        <v>2060</v>
      </c>
    </row>
    <row r="37" spans="1:2" x14ac:dyDescent="0.35">
      <c r="A37" t="s">
        <v>844</v>
      </c>
      <c r="B37" t="s">
        <v>2061</v>
      </c>
    </row>
    <row r="38" spans="1:2" x14ac:dyDescent="0.35">
      <c r="A38" t="s">
        <v>293</v>
      </c>
      <c r="B38" t="s">
        <v>2062</v>
      </c>
    </row>
    <row r="39" spans="1:2" x14ac:dyDescent="0.35">
      <c r="A39" t="s">
        <v>152</v>
      </c>
      <c r="B39" t="s">
        <v>2063</v>
      </c>
    </row>
    <row r="40" spans="1:2" x14ac:dyDescent="0.35">
      <c r="A40" t="s">
        <v>845</v>
      </c>
      <c r="B40" t="s">
        <v>2064</v>
      </c>
    </row>
    <row r="41" spans="1:2" x14ac:dyDescent="0.35">
      <c r="A41" t="s">
        <v>146</v>
      </c>
      <c r="B41" t="s">
        <v>140</v>
      </c>
    </row>
    <row r="42" spans="1:2" x14ac:dyDescent="0.35">
      <c r="A42" t="s">
        <v>846</v>
      </c>
      <c r="B42" t="s">
        <v>2065</v>
      </c>
    </row>
    <row r="43" spans="1:2" x14ac:dyDescent="0.35">
      <c r="A43" t="s">
        <v>847</v>
      </c>
      <c r="B43" t="s">
        <v>2066</v>
      </c>
    </row>
    <row r="44" spans="1:2" x14ac:dyDescent="0.35">
      <c r="A44" t="s">
        <v>848</v>
      </c>
      <c r="B44" t="s">
        <v>2067</v>
      </c>
    </row>
    <row r="45" spans="1:2" x14ac:dyDescent="0.35">
      <c r="A45" t="s">
        <v>849</v>
      </c>
      <c r="B45" t="s">
        <v>2068</v>
      </c>
    </row>
    <row r="46" spans="1:2" x14ac:dyDescent="0.35">
      <c r="A46" t="s">
        <v>363</v>
      </c>
      <c r="B46" t="s">
        <v>2069</v>
      </c>
    </row>
    <row r="47" spans="1:2" x14ac:dyDescent="0.35">
      <c r="A47" t="s">
        <v>221</v>
      </c>
      <c r="B47" t="s">
        <v>2070</v>
      </c>
    </row>
    <row r="48" spans="1:2" x14ac:dyDescent="0.35">
      <c r="A48" t="s">
        <v>850</v>
      </c>
      <c r="B48" t="s">
        <v>2071</v>
      </c>
    </row>
    <row r="49" spans="1:2" x14ac:dyDescent="0.35">
      <c r="A49" t="s">
        <v>851</v>
      </c>
      <c r="B49" t="s">
        <v>2072</v>
      </c>
    </row>
    <row r="50" spans="1:2" x14ac:dyDescent="0.35">
      <c r="A50" t="s">
        <v>97</v>
      </c>
      <c r="B50" t="s">
        <v>186</v>
      </c>
    </row>
    <row r="51" spans="1:2" x14ac:dyDescent="0.35">
      <c r="A51" t="s">
        <v>852</v>
      </c>
      <c r="B51" t="s">
        <v>2073</v>
      </c>
    </row>
    <row r="52" spans="1:2" x14ac:dyDescent="0.35">
      <c r="A52" t="s">
        <v>853</v>
      </c>
      <c r="B52" t="s">
        <v>2074</v>
      </c>
    </row>
    <row r="53" spans="1:2" x14ac:dyDescent="0.35">
      <c r="A53" t="s">
        <v>388</v>
      </c>
      <c r="B53" t="s">
        <v>2075</v>
      </c>
    </row>
    <row r="54" spans="1:2" x14ac:dyDescent="0.35">
      <c r="A54" t="s">
        <v>854</v>
      </c>
      <c r="B54" t="s">
        <v>2076</v>
      </c>
    </row>
    <row r="55" spans="1:2" x14ac:dyDescent="0.35">
      <c r="A55" t="s">
        <v>855</v>
      </c>
      <c r="B55" t="s">
        <v>2077</v>
      </c>
    </row>
    <row r="56" spans="1:2" x14ac:dyDescent="0.35">
      <c r="A56" t="s">
        <v>5</v>
      </c>
      <c r="B56" t="s">
        <v>2078</v>
      </c>
    </row>
    <row r="57" spans="1:2" x14ac:dyDescent="0.35">
      <c r="A57" t="s">
        <v>683</v>
      </c>
      <c r="B57" t="s">
        <v>2079</v>
      </c>
    </row>
    <row r="58" spans="1:2" x14ac:dyDescent="0.35">
      <c r="A58" t="s">
        <v>327</v>
      </c>
      <c r="B58" t="s">
        <v>2080</v>
      </c>
    </row>
    <row r="59" spans="1:2" x14ac:dyDescent="0.35">
      <c r="A59" t="s">
        <v>856</v>
      </c>
      <c r="B59" t="s">
        <v>2081</v>
      </c>
    </row>
    <row r="60" spans="1:2" x14ac:dyDescent="0.35">
      <c r="A60" t="s">
        <v>857</v>
      </c>
      <c r="B60" t="s">
        <v>2082</v>
      </c>
    </row>
    <row r="61" spans="1:2" x14ac:dyDescent="0.35">
      <c r="A61" t="s">
        <v>131</v>
      </c>
      <c r="B61" t="s">
        <v>2083</v>
      </c>
    </row>
    <row r="62" spans="1:2" x14ac:dyDescent="0.35">
      <c r="A62" t="s">
        <v>270</v>
      </c>
      <c r="B62" t="s">
        <v>2084</v>
      </c>
    </row>
    <row r="63" spans="1:2" x14ac:dyDescent="0.35">
      <c r="A63" t="s">
        <v>858</v>
      </c>
      <c r="B63" t="s">
        <v>2085</v>
      </c>
    </row>
    <row r="64" spans="1:2" x14ac:dyDescent="0.35">
      <c r="A64" t="s">
        <v>859</v>
      </c>
      <c r="B64" t="s">
        <v>2086</v>
      </c>
    </row>
    <row r="65" spans="1:2" x14ac:dyDescent="0.35">
      <c r="A65" t="s">
        <v>234</v>
      </c>
      <c r="B65" t="s">
        <v>2087</v>
      </c>
    </row>
    <row r="66" spans="1:2" x14ac:dyDescent="0.35">
      <c r="A66" t="s">
        <v>312</v>
      </c>
      <c r="B66" t="s">
        <v>2088</v>
      </c>
    </row>
    <row r="67" spans="1:2" x14ac:dyDescent="0.35">
      <c r="A67" t="s">
        <v>27</v>
      </c>
      <c r="B67" t="s">
        <v>2089</v>
      </c>
    </row>
    <row r="68" spans="1:2" x14ac:dyDescent="0.35">
      <c r="A68" t="s">
        <v>860</v>
      </c>
      <c r="B68" t="s">
        <v>2090</v>
      </c>
    </row>
    <row r="69" spans="1:2" x14ac:dyDescent="0.35">
      <c r="A69" t="s">
        <v>861</v>
      </c>
      <c r="B69" t="s">
        <v>2091</v>
      </c>
    </row>
    <row r="70" spans="1:2" x14ac:dyDescent="0.35">
      <c r="A70" t="s">
        <v>862</v>
      </c>
      <c r="B70" t="s">
        <v>2092</v>
      </c>
    </row>
    <row r="71" spans="1:2" x14ac:dyDescent="0.35">
      <c r="A71" t="s">
        <v>711</v>
      </c>
      <c r="B71" t="s">
        <v>2093</v>
      </c>
    </row>
    <row r="72" spans="1:2" x14ac:dyDescent="0.35">
      <c r="A72" t="s">
        <v>863</v>
      </c>
      <c r="B72" t="s">
        <v>2094</v>
      </c>
    </row>
    <row r="73" spans="1:2" x14ac:dyDescent="0.35">
      <c r="A73" t="s">
        <v>864</v>
      </c>
      <c r="B73" t="s">
        <v>2095</v>
      </c>
    </row>
    <row r="74" spans="1:2" x14ac:dyDescent="0.35">
      <c r="A74" t="s">
        <v>865</v>
      </c>
      <c r="B74" t="s">
        <v>2096</v>
      </c>
    </row>
    <row r="75" spans="1:2" x14ac:dyDescent="0.35">
      <c r="A75" t="s">
        <v>866</v>
      </c>
      <c r="B75" t="s">
        <v>2097</v>
      </c>
    </row>
    <row r="76" spans="1:2" x14ac:dyDescent="0.35">
      <c r="A76" t="s">
        <v>330</v>
      </c>
      <c r="B76" t="s">
        <v>2098</v>
      </c>
    </row>
    <row r="77" spans="1:2" x14ac:dyDescent="0.35">
      <c r="A77" t="s">
        <v>17</v>
      </c>
      <c r="B77" t="s">
        <v>2099</v>
      </c>
    </row>
    <row r="78" spans="1:2" x14ac:dyDescent="0.35">
      <c r="A78" t="s">
        <v>867</v>
      </c>
      <c r="B78" t="s">
        <v>2100</v>
      </c>
    </row>
    <row r="79" spans="1:2" x14ac:dyDescent="0.35">
      <c r="A79" t="s">
        <v>868</v>
      </c>
      <c r="B79" t="s">
        <v>2101</v>
      </c>
    </row>
    <row r="80" spans="1:2" x14ac:dyDescent="0.35">
      <c r="A80" t="s">
        <v>869</v>
      </c>
      <c r="B80" t="s">
        <v>2102</v>
      </c>
    </row>
    <row r="81" spans="1:2" x14ac:dyDescent="0.35">
      <c r="A81" t="s">
        <v>870</v>
      </c>
      <c r="B81" t="s">
        <v>280</v>
      </c>
    </row>
    <row r="82" spans="1:2" x14ac:dyDescent="0.35">
      <c r="A82" t="s">
        <v>871</v>
      </c>
      <c r="B82" t="s">
        <v>2103</v>
      </c>
    </row>
    <row r="83" spans="1:2" x14ac:dyDescent="0.35">
      <c r="A83" t="s">
        <v>872</v>
      </c>
      <c r="B83" t="s">
        <v>2104</v>
      </c>
    </row>
    <row r="84" spans="1:2" x14ac:dyDescent="0.35">
      <c r="A84" t="s">
        <v>11</v>
      </c>
      <c r="B84" t="s">
        <v>2105</v>
      </c>
    </row>
    <row r="85" spans="1:2" x14ac:dyDescent="0.35">
      <c r="A85" t="s">
        <v>9</v>
      </c>
      <c r="B85" t="s">
        <v>2106</v>
      </c>
    </row>
    <row r="86" spans="1:2" x14ac:dyDescent="0.35">
      <c r="A86" t="s">
        <v>873</v>
      </c>
      <c r="B86" t="s">
        <v>2107</v>
      </c>
    </row>
    <row r="87" spans="1:2" x14ac:dyDescent="0.35">
      <c r="A87" t="s">
        <v>874</v>
      </c>
      <c r="B87" t="s">
        <v>2108</v>
      </c>
    </row>
    <row r="88" spans="1:2" x14ac:dyDescent="0.35">
      <c r="A88" t="s">
        <v>875</v>
      </c>
      <c r="B88" t="s">
        <v>2109</v>
      </c>
    </row>
    <row r="89" spans="1:2" x14ac:dyDescent="0.35">
      <c r="A89" t="s">
        <v>876</v>
      </c>
      <c r="B89" t="s">
        <v>2110</v>
      </c>
    </row>
    <row r="90" spans="1:2" x14ac:dyDescent="0.35">
      <c r="A90" t="s">
        <v>877</v>
      </c>
      <c r="B90" t="s">
        <v>2111</v>
      </c>
    </row>
    <row r="91" spans="1:2" x14ac:dyDescent="0.35">
      <c r="A91" t="s">
        <v>878</v>
      </c>
      <c r="B91" t="s">
        <v>2112</v>
      </c>
    </row>
    <row r="92" spans="1:2" x14ac:dyDescent="0.35">
      <c r="A92" t="s">
        <v>310</v>
      </c>
      <c r="B92" t="s">
        <v>2113</v>
      </c>
    </row>
    <row r="93" spans="1:2" x14ac:dyDescent="0.35">
      <c r="A93" t="s">
        <v>879</v>
      </c>
      <c r="B93" t="s">
        <v>2114</v>
      </c>
    </row>
    <row r="94" spans="1:2" x14ac:dyDescent="0.35">
      <c r="A94" t="s">
        <v>880</v>
      </c>
      <c r="B94" t="s">
        <v>2115</v>
      </c>
    </row>
    <row r="95" spans="1:2" x14ac:dyDescent="0.35">
      <c r="A95" t="s">
        <v>881</v>
      </c>
      <c r="B95" t="s">
        <v>2116</v>
      </c>
    </row>
    <row r="96" spans="1:2" x14ac:dyDescent="0.35">
      <c r="A96" t="s">
        <v>882</v>
      </c>
      <c r="B96" t="s">
        <v>2117</v>
      </c>
    </row>
    <row r="97" spans="1:2" x14ac:dyDescent="0.35">
      <c r="A97" t="s">
        <v>573</v>
      </c>
      <c r="B97" t="s">
        <v>2118</v>
      </c>
    </row>
    <row r="98" spans="1:2" x14ac:dyDescent="0.35">
      <c r="A98" t="s">
        <v>883</v>
      </c>
      <c r="B98" t="s">
        <v>2119</v>
      </c>
    </row>
    <row r="99" spans="1:2" x14ac:dyDescent="0.35">
      <c r="A99" t="s">
        <v>884</v>
      </c>
      <c r="B99" t="s">
        <v>761</v>
      </c>
    </row>
    <row r="100" spans="1:2" x14ac:dyDescent="0.35">
      <c r="A100" t="s">
        <v>885</v>
      </c>
      <c r="B100" t="s">
        <v>2120</v>
      </c>
    </row>
    <row r="101" spans="1:2" x14ac:dyDescent="0.35">
      <c r="A101" t="s">
        <v>886</v>
      </c>
      <c r="B101" t="s">
        <v>2121</v>
      </c>
    </row>
    <row r="102" spans="1:2" x14ac:dyDescent="0.35">
      <c r="A102" t="s">
        <v>135</v>
      </c>
      <c r="B102" t="s">
        <v>2122</v>
      </c>
    </row>
    <row r="103" spans="1:2" x14ac:dyDescent="0.35">
      <c r="A103" t="s">
        <v>887</v>
      </c>
      <c r="B103" t="s">
        <v>2123</v>
      </c>
    </row>
    <row r="104" spans="1:2" x14ac:dyDescent="0.35">
      <c r="A104" t="s">
        <v>85</v>
      </c>
      <c r="B104" t="s">
        <v>360</v>
      </c>
    </row>
    <row r="105" spans="1:2" x14ac:dyDescent="0.35">
      <c r="A105" t="s">
        <v>632</v>
      </c>
      <c r="B105" t="s">
        <v>2124</v>
      </c>
    </row>
    <row r="106" spans="1:2" x14ac:dyDescent="0.35">
      <c r="A106" t="s">
        <v>253</v>
      </c>
      <c r="B106" t="s">
        <v>2125</v>
      </c>
    </row>
    <row r="107" spans="1:2" x14ac:dyDescent="0.35">
      <c r="A107" t="s">
        <v>888</v>
      </c>
      <c r="B107" t="s">
        <v>2126</v>
      </c>
    </row>
    <row r="108" spans="1:2" x14ac:dyDescent="0.35">
      <c r="A108" t="s">
        <v>79</v>
      </c>
      <c r="B108" t="s">
        <v>2127</v>
      </c>
    </row>
    <row r="109" spans="1:2" x14ac:dyDescent="0.35">
      <c r="A109" t="s">
        <v>889</v>
      </c>
      <c r="B109" t="s">
        <v>2128</v>
      </c>
    </row>
    <row r="110" spans="1:2" x14ac:dyDescent="0.35">
      <c r="A110" t="s">
        <v>317</v>
      </c>
      <c r="B110" t="s">
        <v>356</v>
      </c>
    </row>
    <row r="111" spans="1:2" x14ac:dyDescent="0.35">
      <c r="A111" t="s">
        <v>25</v>
      </c>
      <c r="B111" t="s">
        <v>2129</v>
      </c>
    </row>
    <row r="112" spans="1:2" x14ac:dyDescent="0.35">
      <c r="A112" t="s">
        <v>890</v>
      </c>
      <c r="B112" t="s">
        <v>2130</v>
      </c>
    </row>
    <row r="113" spans="1:2" x14ac:dyDescent="0.35">
      <c r="A113" t="s">
        <v>275</v>
      </c>
      <c r="B113" t="s">
        <v>2131</v>
      </c>
    </row>
    <row r="114" spans="1:2" x14ac:dyDescent="0.35">
      <c r="A114" t="s">
        <v>891</v>
      </c>
      <c r="B114" t="s">
        <v>2132</v>
      </c>
    </row>
    <row r="115" spans="1:2" x14ac:dyDescent="0.35">
      <c r="A115" t="s">
        <v>892</v>
      </c>
      <c r="B115" t="s">
        <v>2133</v>
      </c>
    </row>
    <row r="116" spans="1:2" x14ac:dyDescent="0.35">
      <c r="A116" t="s">
        <v>20</v>
      </c>
      <c r="B116" t="s">
        <v>2134</v>
      </c>
    </row>
    <row r="117" spans="1:2" x14ac:dyDescent="0.35">
      <c r="A117" t="s">
        <v>893</v>
      </c>
      <c r="B117" t="s">
        <v>2135</v>
      </c>
    </row>
    <row r="118" spans="1:2" x14ac:dyDescent="0.35">
      <c r="A118" t="s">
        <v>894</v>
      </c>
      <c r="B118" t="s">
        <v>2136</v>
      </c>
    </row>
    <row r="119" spans="1:2" x14ac:dyDescent="0.35">
      <c r="A119" t="s">
        <v>34</v>
      </c>
      <c r="B119" t="s">
        <v>2137</v>
      </c>
    </row>
    <row r="120" spans="1:2" x14ac:dyDescent="0.35">
      <c r="A120" t="s">
        <v>38</v>
      </c>
      <c r="B120" t="s">
        <v>2138</v>
      </c>
    </row>
    <row r="121" spans="1:2" x14ac:dyDescent="0.35">
      <c r="A121" t="s">
        <v>895</v>
      </c>
      <c r="B121" t="s">
        <v>2139</v>
      </c>
    </row>
    <row r="122" spans="1:2" x14ac:dyDescent="0.35">
      <c r="A122" t="s">
        <v>896</v>
      </c>
      <c r="B122" t="s">
        <v>2140</v>
      </c>
    </row>
    <row r="123" spans="1:2" x14ac:dyDescent="0.35">
      <c r="A123" t="s">
        <v>897</v>
      </c>
      <c r="B123" t="s">
        <v>405</v>
      </c>
    </row>
    <row r="124" spans="1:2" x14ac:dyDescent="0.35">
      <c r="A124" t="s">
        <v>898</v>
      </c>
      <c r="B124" t="s">
        <v>2141</v>
      </c>
    </row>
    <row r="125" spans="1:2" x14ac:dyDescent="0.35">
      <c r="A125" t="s">
        <v>899</v>
      </c>
      <c r="B125" t="s">
        <v>2142</v>
      </c>
    </row>
    <row r="126" spans="1:2" x14ac:dyDescent="0.35">
      <c r="A126" t="s">
        <v>900</v>
      </c>
      <c r="B126" t="s">
        <v>2143</v>
      </c>
    </row>
    <row r="127" spans="1:2" x14ac:dyDescent="0.35">
      <c r="A127" t="s">
        <v>901</v>
      </c>
      <c r="B127" t="s">
        <v>2144</v>
      </c>
    </row>
    <row r="128" spans="1:2" x14ac:dyDescent="0.35">
      <c r="A128" t="s">
        <v>902</v>
      </c>
      <c r="B128" t="s">
        <v>2145</v>
      </c>
    </row>
    <row r="129" spans="1:2" x14ac:dyDescent="0.35">
      <c r="A129" t="s">
        <v>903</v>
      </c>
      <c r="B129" t="s">
        <v>2146</v>
      </c>
    </row>
    <row r="130" spans="1:2" x14ac:dyDescent="0.35">
      <c r="A130" t="s">
        <v>668</v>
      </c>
      <c r="B130" t="s">
        <v>2147</v>
      </c>
    </row>
    <row r="131" spans="1:2" x14ac:dyDescent="0.35">
      <c r="A131" t="s">
        <v>904</v>
      </c>
      <c r="B131" t="s">
        <v>2148</v>
      </c>
    </row>
    <row r="132" spans="1:2" x14ac:dyDescent="0.35">
      <c r="A132" t="s">
        <v>905</v>
      </c>
      <c r="B132" t="s">
        <v>468</v>
      </c>
    </row>
    <row r="133" spans="1:2" x14ac:dyDescent="0.35">
      <c r="A133" t="s">
        <v>440</v>
      </c>
      <c r="B133" t="s">
        <v>2149</v>
      </c>
    </row>
    <row r="134" spans="1:2" x14ac:dyDescent="0.35">
      <c r="A134" t="s">
        <v>40</v>
      </c>
      <c r="B134" t="s">
        <v>2150</v>
      </c>
    </row>
    <row r="135" spans="1:2" x14ac:dyDescent="0.35">
      <c r="A135" t="s">
        <v>906</v>
      </c>
      <c r="B135" t="s">
        <v>2151</v>
      </c>
    </row>
    <row r="136" spans="1:2" x14ac:dyDescent="0.35">
      <c r="A136" t="s">
        <v>907</v>
      </c>
      <c r="B136" t="s">
        <v>2152</v>
      </c>
    </row>
    <row r="137" spans="1:2" x14ac:dyDescent="0.35">
      <c r="A137" t="s">
        <v>908</v>
      </c>
      <c r="B137" t="s">
        <v>2153</v>
      </c>
    </row>
    <row r="138" spans="1:2" x14ac:dyDescent="0.35">
      <c r="A138" t="s">
        <v>909</v>
      </c>
      <c r="B138" t="s">
        <v>2154</v>
      </c>
    </row>
    <row r="139" spans="1:2" x14ac:dyDescent="0.35">
      <c r="A139" t="s">
        <v>910</v>
      </c>
      <c r="B139" t="s">
        <v>2155</v>
      </c>
    </row>
    <row r="140" spans="1:2" x14ac:dyDescent="0.35">
      <c r="A140" t="s">
        <v>911</v>
      </c>
      <c r="B140" t="s">
        <v>2156</v>
      </c>
    </row>
    <row r="141" spans="1:2" x14ac:dyDescent="0.35">
      <c r="A141" t="s">
        <v>912</v>
      </c>
      <c r="B141" t="s">
        <v>2157</v>
      </c>
    </row>
    <row r="142" spans="1:2" x14ac:dyDescent="0.35">
      <c r="A142" t="s">
        <v>913</v>
      </c>
      <c r="B142" t="s">
        <v>2158</v>
      </c>
    </row>
    <row r="143" spans="1:2" x14ac:dyDescent="0.35">
      <c r="A143" t="s">
        <v>914</v>
      </c>
      <c r="B143" t="s">
        <v>2159</v>
      </c>
    </row>
    <row r="144" spans="1:2" x14ac:dyDescent="0.35">
      <c r="A144" t="s">
        <v>915</v>
      </c>
      <c r="B144" t="s">
        <v>2160</v>
      </c>
    </row>
    <row r="145" spans="1:2" x14ac:dyDescent="0.35">
      <c r="A145" t="s">
        <v>7</v>
      </c>
      <c r="B145" t="s">
        <v>2161</v>
      </c>
    </row>
    <row r="146" spans="1:2" x14ac:dyDescent="0.35">
      <c r="A146" t="s">
        <v>916</v>
      </c>
      <c r="B146" t="s">
        <v>2162</v>
      </c>
    </row>
    <row r="147" spans="1:2" x14ac:dyDescent="0.35">
      <c r="A147" t="s">
        <v>177</v>
      </c>
      <c r="B147" t="s">
        <v>2163</v>
      </c>
    </row>
    <row r="148" spans="1:2" x14ac:dyDescent="0.35">
      <c r="A148" t="s">
        <v>917</v>
      </c>
      <c r="B148" t="s">
        <v>2164</v>
      </c>
    </row>
    <row r="149" spans="1:2" x14ac:dyDescent="0.35">
      <c r="A149" t="s">
        <v>918</v>
      </c>
      <c r="B149" t="s">
        <v>466</v>
      </c>
    </row>
    <row r="150" spans="1:2" x14ac:dyDescent="0.35">
      <c r="A150" t="s">
        <v>919</v>
      </c>
      <c r="B150" t="s">
        <v>2165</v>
      </c>
    </row>
    <row r="151" spans="1:2" x14ac:dyDescent="0.35">
      <c r="A151" t="s">
        <v>920</v>
      </c>
      <c r="B151" t="s">
        <v>480</v>
      </c>
    </row>
    <row r="152" spans="1:2" x14ac:dyDescent="0.35">
      <c r="A152" t="s">
        <v>921</v>
      </c>
      <c r="B152" t="s">
        <v>437</v>
      </c>
    </row>
    <row r="153" spans="1:2" x14ac:dyDescent="0.35">
      <c r="A153" t="s">
        <v>922</v>
      </c>
      <c r="B153" t="s">
        <v>2166</v>
      </c>
    </row>
    <row r="154" spans="1:2" x14ac:dyDescent="0.35">
      <c r="A154" t="s">
        <v>923</v>
      </c>
      <c r="B154" t="s">
        <v>2167</v>
      </c>
    </row>
    <row r="155" spans="1:2" x14ac:dyDescent="0.35">
      <c r="A155" t="s">
        <v>802</v>
      </c>
      <c r="B155" t="s">
        <v>2168</v>
      </c>
    </row>
    <row r="156" spans="1:2" x14ac:dyDescent="0.35">
      <c r="A156" t="s">
        <v>924</v>
      </c>
      <c r="B156" t="s">
        <v>2169</v>
      </c>
    </row>
    <row r="157" spans="1:2" x14ac:dyDescent="0.35">
      <c r="A157" t="s">
        <v>925</v>
      </c>
      <c r="B157" t="s">
        <v>2170</v>
      </c>
    </row>
    <row r="158" spans="1:2" x14ac:dyDescent="0.35">
      <c r="A158" t="s">
        <v>31</v>
      </c>
      <c r="B158" t="s">
        <v>2171</v>
      </c>
    </row>
    <row r="159" spans="1:2" x14ac:dyDescent="0.35">
      <c r="A159" t="s">
        <v>926</v>
      </c>
      <c r="B159" t="s">
        <v>492</v>
      </c>
    </row>
    <row r="160" spans="1:2" x14ac:dyDescent="0.35">
      <c r="A160" t="s">
        <v>54</v>
      </c>
      <c r="B160" t="s">
        <v>1803</v>
      </c>
    </row>
    <row r="161" spans="1:2" x14ac:dyDescent="0.35">
      <c r="A161" t="s">
        <v>927</v>
      </c>
      <c r="B161" t="s">
        <v>2172</v>
      </c>
    </row>
    <row r="162" spans="1:2" x14ac:dyDescent="0.35">
      <c r="A162" t="s">
        <v>928</v>
      </c>
      <c r="B162" t="s">
        <v>2173</v>
      </c>
    </row>
    <row r="163" spans="1:2" x14ac:dyDescent="0.35">
      <c r="A163" t="s">
        <v>929</v>
      </c>
      <c r="B163" t="s">
        <v>2174</v>
      </c>
    </row>
    <row r="164" spans="1:2" x14ac:dyDescent="0.35">
      <c r="A164" t="s">
        <v>930</v>
      </c>
      <c r="B164" t="s">
        <v>2175</v>
      </c>
    </row>
    <row r="165" spans="1:2" x14ac:dyDescent="0.35">
      <c r="A165" t="s">
        <v>931</v>
      </c>
      <c r="B165" t="s">
        <v>2176</v>
      </c>
    </row>
    <row r="166" spans="1:2" x14ac:dyDescent="0.35">
      <c r="A166" t="s">
        <v>626</v>
      </c>
      <c r="B166" t="s">
        <v>2177</v>
      </c>
    </row>
    <row r="167" spans="1:2" x14ac:dyDescent="0.35">
      <c r="A167" t="s">
        <v>932</v>
      </c>
      <c r="B167" t="s">
        <v>2178</v>
      </c>
    </row>
    <row r="168" spans="1:2" x14ac:dyDescent="0.35">
      <c r="A168" t="s">
        <v>933</v>
      </c>
      <c r="B168" t="s">
        <v>2179</v>
      </c>
    </row>
    <row r="169" spans="1:2" x14ac:dyDescent="0.35">
      <c r="A169" t="s">
        <v>934</v>
      </c>
      <c r="B169" t="s">
        <v>2180</v>
      </c>
    </row>
    <row r="170" spans="1:2" x14ac:dyDescent="0.35">
      <c r="A170" t="s">
        <v>935</v>
      </c>
      <c r="B170" t="s">
        <v>2181</v>
      </c>
    </row>
    <row r="171" spans="1:2" x14ac:dyDescent="0.35">
      <c r="A171" t="s">
        <v>936</v>
      </c>
      <c r="B171" t="s">
        <v>2182</v>
      </c>
    </row>
    <row r="172" spans="1:2" x14ac:dyDescent="0.35">
      <c r="A172" t="s">
        <v>937</v>
      </c>
      <c r="B172" t="s">
        <v>546</v>
      </c>
    </row>
    <row r="173" spans="1:2" x14ac:dyDescent="0.35">
      <c r="A173" t="s">
        <v>938</v>
      </c>
      <c r="B173" t="s">
        <v>2183</v>
      </c>
    </row>
    <row r="174" spans="1:2" x14ac:dyDescent="0.35">
      <c r="A174" t="s">
        <v>939</v>
      </c>
      <c r="B174" t="s">
        <v>2184</v>
      </c>
    </row>
    <row r="175" spans="1:2" x14ac:dyDescent="0.35">
      <c r="A175" t="s">
        <v>418</v>
      </c>
      <c r="B175" t="s">
        <v>2185</v>
      </c>
    </row>
    <row r="176" spans="1:2" x14ac:dyDescent="0.35">
      <c r="A176" t="s">
        <v>144</v>
      </c>
      <c r="B176" t="s">
        <v>2186</v>
      </c>
    </row>
    <row r="177" spans="1:2" x14ac:dyDescent="0.35">
      <c r="A177" t="s">
        <v>940</v>
      </c>
      <c r="B177" t="s">
        <v>2187</v>
      </c>
    </row>
    <row r="178" spans="1:2" x14ac:dyDescent="0.35">
      <c r="A178" t="s">
        <v>425</v>
      </c>
      <c r="B178" t="s">
        <v>2188</v>
      </c>
    </row>
    <row r="179" spans="1:2" x14ac:dyDescent="0.35">
      <c r="A179" t="s">
        <v>278</v>
      </c>
      <c r="B179" t="s">
        <v>2189</v>
      </c>
    </row>
    <row r="180" spans="1:2" x14ac:dyDescent="0.35">
      <c r="A180" t="s">
        <v>640</v>
      </c>
      <c r="B180" t="s">
        <v>2190</v>
      </c>
    </row>
    <row r="181" spans="1:2" x14ac:dyDescent="0.35">
      <c r="A181" t="s">
        <v>941</v>
      </c>
      <c r="B181" t="s">
        <v>2191</v>
      </c>
    </row>
    <row r="182" spans="1:2" x14ac:dyDescent="0.35">
      <c r="A182" t="s">
        <v>942</v>
      </c>
      <c r="B182" t="s">
        <v>2192</v>
      </c>
    </row>
    <row r="183" spans="1:2" x14ac:dyDescent="0.35">
      <c r="A183" t="s">
        <v>63</v>
      </c>
      <c r="B183" t="s">
        <v>2193</v>
      </c>
    </row>
    <row r="184" spans="1:2" x14ac:dyDescent="0.35">
      <c r="A184" t="s">
        <v>284</v>
      </c>
      <c r="B184" t="s">
        <v>2194</v>
      </c>
    </row>
    <row r="185" spans="1:2" x14ac:dyDescent="0.35">
      <c r="A185" t="s">
        <v>943</v>
      </c>
      <c r="B185" t="s">
        <v>2195</v>
      </c>
    </row>
    <row r="186" spans="1:2" x14ac:dyDescent="0.35">
      <c r="A186" t="s">
        <v>944</v>
      </c>
      <c r="B186" t="s">
        <v>2196</v>
      </c>
    </row>
    <row r="187" spans="1:2" x14ac:dyDescent="0.35">
      <c r="A187" t="s">
        <v>945</v>
      </c>
      <c r="B187" t="s">
        <v>2197</v>
      </c>
    </row>
    <row r="188" spans="1:2" x14ac:dyDescent="0.35">
      <c r="A188" t="s">
        <v>946</v>
      </c>
      <c r="B188" t="s">
        <v>2198</v>
      </c>
    </row>
    <row r="189" spans="1:2" x14ac:dyDescent="0.35">
      <c r="A189" t="s">
        <v>947</v>
      </c>
      <c r="B189" t="s">
        <v>2199</v>
      </c>
    </row>
    <row r="190" spans="1:2" x14ac:dyDescent="0.35">
      <c r="A190" t="s">
        <v>948</v>
      </c>
      <c r="B190" t="s">
        <v>2200</v>
      </c>
    </row>
    <row r="191" spans="1:2" x14ac:dyDescent="0.35">
      <c r="A191" t="s">
        <v>949</v>
      </c>
      <c r="B191" t="s">
        <v>2201</v>
      </c>
    </row>
    <row r="192" spans="1:2" x14ac:dyDescent="0.35">
      <c r="A192" t="s">
        <v>950</v>
      </c>
      <c r="B192" t="s">
        <v>2202</v>
      </c>
    </row>
    <row r="193" spans="1:2" x14ac:dyDescent="0.35">
      <c r="A193" t="s">
        <v>951</v>
      </c>
      <c r="B193" t="s">
        <v>2203</v>
      </c>
    </row>
    <row r="194" spans="1:2" x14ac:dyDescent="0.35">
      <c r="A194" t="s">
        <v>952</v>
      </c>
      <c r="B194" t="s">
        <v>2204</v>
      </c>
    </row>
    <row r="195" spans="1:2" x14ac:dyDescent="0.35">
      <c r="A195" t="s">
        <v>953</v>
      </c>
      <c r="B195" t="s">
        <v>2205</v>
      </c>
    </row>
    <row r="196" spans="1:2" x14ac:dyDescent="0.35">
      <c r="A196" t="s">
        <v>954</v>
      </c>
      <c r="B196" t="s">
        <v>1825</v>
      </c>
    </row>
    <row r="197" spans="1:2" x14ac:dyDescent="0.35">
      <c r="A197" t="s">
        <v>955</v>
      </c>
      <c r="B197" t="s">
        <v>2206</v>
      </c>
    </row>
    <row r="198" spans="1:2" x14ac:dyDescent="0.35">
      <c r="A198" t="s">
        <v>81</v>
      </c>
      <c r="B198" t="s">
        <v>2207</v>
      </c>
    </row>
    <row r="199" spans="1:2" x14ac:dyDescent="0.35">
      <c r="A199" t="s">
        <v>956</v>
      </c>
      <c r="B199" t="s">
        <v>656</v>
      </c>
    </row>
    <row r="200" spans="1:2" x14ac:dyDescent="0.35">
      <c r="A200" t="s">
        <v>957</v>
      </c>
      <c r="B200" t="s">
        <v>2208</v>
      </c>
    </row>
    <row r="201" spans="1:2" x14ac:dyDescent="0.35">
      <c r="A201" t="s">
        <v>958</v>
      </c>
      <c r="B201" t="s">
        <v>2209</v>
      </c>
    </row>
    <row r="202" spans="1:2" x14ac:dyDescent="0.35">
      <c r="A202" t="s">
        <v>959</v>
      </c>
      <c r="B202" t="s">
        <v>2210</v>
      </c>
    </row>
    <row r="203" spans="1:2" x14ac:dyDescent="0.35">
      <c r="A203" t="s">
        <v>122</v>
      </c>
      <c r="B203" t="s">
        <v>2211</v>
      </c>
    </row>
    <row r="204" spans="1:2" x14ac:dyDescent="0.35">
      <c r="A204" t="s">
        <v>446</v>
      </c>
      <c r="B204" t="s">
        <v>2212</v>
      </c>
    </row>
    <row r="205" spans="1:2" x14ac:dyDescent="0.35">
      <c r="A205" t="s">
        <v>960</v>
      </c>
      <c r="B205" t="s">
        <v>2213</v>
      </c>
    </row>
    <row r="206" spans="1:2" x14ac:dyDescent="0.35">
      <c r="A206" t="s">
        <v>961</v>
      </c>
      <c r="B206" t="s">
        <v>2214</v>
      </c>
    </row>
    <row r="207" spans="1:2" x14ac:dyDescent="0.35">
      <c r="A207" t="s">
        <v>243</v>
      </c>
      <c r="B207" t="s">
        <v>2215</v>
      </c>
    </row>
    <row r="208" spans="1:2" x14ac:dyDescent="0.35">
      <c r="A208" t="s">
        <v>962</v>
      </c>
      <c r="B208" t="s">
        <v>2216</v>
      </c>
    </row>
    <row r="209" spans="1:2" x14ac:dyDescent="0.35">
      <c r="A209" t="s">
        <v>963</v>
      </c>
      <c r="B209" t="s">
        <v>2217</v>
      </c>
    </row>
    <row r="210" spans="1:2" x14ac:dyDescent="0.35">
      <c r="A210" t="s">
        <v>13</v>
      </c>
      <c r="B210" t="s">
        <v>2218</v>
      </c>
    </row>
    <row r="211" spans="1:2" x14ac:dyDescent="0.35">
      <c r="A211" t="s">
        <v>964</v>
      </c>
      <c r="B211" t="s">
        <v>2219</v>
      </c>
    </row>
    <row r="212" spans="1:2" x14ac:dyDescent="0.35">
      <c r="A212" t="s">
        <v>965</v>
      </c>
      <c r="B212" t="s">
        <v>2220</v>
      </c>
    </row>
    <row r="213" spans="1:2" x14ac:dyDescent="0.35">
      <c r="A213" t="s">
        <v>966</v>
      </c>
      <c r="B213" t="s">
        <v>2221</v>
      </c>
    </row>
    <row r="214" spans="1:2" x14ac:dyDescent="0.35">
      <c r="A214" t="s">
        <v>967</v>
      </c>
      <c r="B214" t="s">
        <v>2222</v>
      </c>
    </row>
    <row r="215" spans="1:2" x14ac:dyDescent="0.35">
      <c r="A215" t="s">
        <v>968</v>
      </c>
      <c r="B215" t="s">
        <v>2223</v>
      </c>
    </row>
    <row r="216" spans="1:2" x14ac:dyDescent="0.35">
      <c r="A216" t="s">
        <v>247</v>
      </c>
      <c r="B216" t="s">
        <v>2224</v>
      </c>
    </row>
    <row r="217" spans="1:2" x14ac:dyDescent="0.35">
      <c r="A217" t="s">
        <v>89</v>
      </c>
      <c r="B217" t="s">
        <v>2225</v>
      </c>
    </row>
    <row r="218" spans="1:2" x14ac:dyDescent="0.35">
      <c r="A218" t="s">
        <v>969</v>
      </c>
      <c r="B218" t="s">
        <v>2226</v>
      </c>
    </row>
    <row r="219" spans="1:2" x14ac:dyDescent="0.35">
      <c r="A219" t="s">
        <v>167</v>
      </c>
      <c r="B219" t="s">
        <v>2227</v>
      </c>
    </row>
    <row r="220" spans="1:2" x14ac:dyDescent="0.35">
      <c r="A220" t="s">
        <v>970</v>
      </c>
      <c r="B220" t="s">
        <v>2228</v>
      </c>
    </row>
    <row r="221" spans="1:2" x14ac:dyDescent="0.35">
      <c r="A221" t="s">
        <v>971</v>
      </c>
      <c r="B221" t="s">
        <v>2229</v>
      </c>
    </row>
    <row r="222" spans="1:2" x14ac:dyDescent="0.35">
      <c r="A222" t="s">
        <v>69</v>
      </c>
      <c r="B222" t="s">
        <v>2230</v>
      </c>
    </row>
    <row r="223" spans="1:2" x14ac:dyDescent="0.35">
      <c r="A223" t="s">
        <v>972</v>
      </c>
      <c r="B223" t="s">
        <v>2231</v>
      </c>
    </row>
    <row r="224" spans="1:2" x14ac:dyDescent="0.35">
      <c r="A224" t="s">
        <v>973</v>
      </c>
      <c r="B224" t="s">
        <v>2232</v>
      </c>
    </row>
    <row r="225" spans="1:2" x14ac:dyDescent="0.35">
      <c r="A225" t="s">
        <v>974</v>
      </c>
      <c r="B225" t="s">
        <v>2233</v>
      </c>
    </row>
    <row r="226" spans="1:2" x14ac:dyDescent="0.35">
      <c r="A226" t="s">
        <v>975</v>
      </c>
      <c r="B226" t="s">
        <v>2234</v>
      </c>
    </row>
    <row r="227" spans="1:2" x14ac:dyDescent="0.35">
      <c r="A227" t="s">
        <v>637</v>
      </c>
      <c r="B227" t="s">
        <v>2235</v>
      </c>
    </row>
    <row r="228" spans="1:2" x14ac:dyDescent="0.35">
      <c r="A228" t="s">
        <v>163</v>
      </c>
      <c r="B228" t="s">
        <v>727</v>
      </c>
    </row>
    <row r="229" spans="1:2" x14ac:dyDescent="0.35">
      <c r="A229" t="s">
        <v>370</v>
      </c>
      <c r="B229" t="s">
        <v>2236</v>
      </c>
    </row>
    <row r="230" spans="1:2" x14ac:dyDescent="0.35">
      <c r="A230" t="s">
        <v>976</v>
      </c>
      <c r="B230" t="s">
        <v>2237</v>
      </c>
    </row>
    <row r="231" spans="1:2" x14ac:dyDescent="0.35">
      <c r="A231" t="s">
        <v>977</v>
      </c>
      <c r="B231" t="s">
        <v>2238</v>
      </c>
    </row>
    <row r="232" spans="1:2" x14ac:dyDescent="0.35">
      <c r="A232" t="s">
        <v>978</v>
      </c>
      <c r="B232" t="s">
        <v>2239</v>
      </c>
    </row>
    <row r="233" spans="1:2" x14ac:dyDescent="0.35">
      <c r="A233" t="s">
        <v>979</v>
      </c>
      <c r="B233" t="s">
        <v>2240</v>
      </c>
    </row>
    <row r="234" spans="1:2" x14ac:dyDescent="0.35">
      <c r="A234" t="s">
        <v>172</v>
      </c>
      <c r="B234" t="s">
        <v>2241</v>
      </c>
    </row>
    <row r="235" spans="1:2" x14ac:dyDescent="0.35">
      <c r="A235" t="s">
        <v>237</v>
      </c>
      <c r="B235" t="s">
        <v>2242</v>
      </c>
    </row>
    <row r="236" spans="1:2" x14ac:dyDescent="0.35">
      <c r="A236" t="s">
        <v>93</v>
      </c>
      <c r="B236" t="s">
        <v>2243</v>
      </c>
    </row>
    <row r="237" spans="1:2" x14ac:dyDescent="0.35">
      <c r="A237" t="s">
        <v>23</v>
      </c>
      <c r="B237" t="s">
        <v>756</v>
      </c>
    </row>
    <row r="238" spans="1:2" x14ac:dyDescent="0.35">
      <c r="A238" t="s">
        <v>980</v>
      </c>
      <c r="B238" t="s">
        <v>2244</v>
      </c>
    </row>
    <row r="239" spans="1:2" x14ac:dyDescent="0.35">
      <c r="A239" t="s">
        <v>555</v>
      </c>
      <c r="B239" t="s">
        <v>2245</v>
      </c>
    </row>
    <row r="240" spans="1:2" x14ac:dyDescent="0.35">
      <c r="A240" t="s">
        <v>489</v>
      </c>
      <c r="B240" t="s">
        <v>2246</v>
      </c>
    </row>
    <row r="241" spans="1:2" x14ac:dyDescent="0.35">
      <c r="A241" t="s">
        <v>981</v>
      </c>
      <c r="B241" t="s">
        <v>2247</v>
      </c>
    </row>
    <row r="242" spans="1:2" x14ac:dyDescent="0.35">
      <c r="A242" t="s">
        <v>75</v>
      </c>
      <c r="B242" t="s">
        <v>2248</v>
      </c>
    </row>
    <row r="243" spans="1:2" x14ac:dyDescent="0.35">
      <c r="A243" t="s">
        <v>777</v>
      </c>
      <c r="B243" t="s">
        <v>2249</v>
      </c>
    </row>
    <row r="244" spans="1:2" x14ac:dyDescent="0.35">
      <c r="A244" t="s">
        <v>982</v>
      </c>
      <c r="B244" t="s">
        <v>2250</v>
      </c>
    </row>
    <row r="245" spans="1:2" x14ac:dyDescent="0.35">
      <c r="A245" t="s">
        <v>983</v>
      </c>
      <c r="B245" t="s">
        <v>2251</v>
      </c>
    </row>
    <row r="246" spans="1:2" x14ac:dyDescent="0.35">
      <c r="A246" t="s">
        <v>984</v>
      </c>
      <c r="B246" t="s">
        <v>2252</v>
      </c>
    </row>
    <row r="247" spans="1:2" x14ac:dyDescent="0.35">
      <c r="A247" t="s">
        <v>985</v>
      </c>
      <c r="B247" t="s">
        <v>2253</v>
      </c>
    </row>
    <row r="248" spans="1:2" x14ac:dyDescent="0.35">
      <c r="A248" t="s">
        <v>986</v>
      </c>
      <c r="B248" t="s">
        <v>2254</v>
      </c>
    </row>
    <row r="249" spans="1:2" x14ac:dyDescent="0.35">
      <c r="A249" t="s">
        <v>987</v>
      </c>
      <c r="B249" t="s">
        <v>2255</v>
      </c>
    </row>
    <row r="250" spans="1:2" x14ac:dyDescent="0.35">
      <c r="A250" t="s">
        <v>322</v>
      </c>
      <c r="B250" t="s">
        <v>2256</v>
      </c>
    </row>
  </sheetData>
  <dataValidations count="1">
    <dataValidation type="textLength" showInputMessage="1" showErrorMessage="1" sqref="B2:B250" xr:uid="{7C78B1FB-6190-466E-8CA6-51CA6FF9AC3C}">
      <formula1>2</formula1>
      <formula2>2</formula2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4C4E-407B-4B6C-8454-4C3ACD6E6AE1}">
  <sheetPr>
    <tabColor theme="1" tint="0.499984740745262"/>
    <pageSetUpPr fitToPage="1"/>
  </sheetPr>
  <dimension ref="A1:L31"/>
  <sheetViews>
    <sheetView zoomScale="130" zoomScaleNormal="130" workbookViewId="0"/>
  </sheetViews>
  <sheetFormatPr defaultColWidth="9.1796875" defaultRowHeight="14.5" x14ac:dyDescent="0.35"/>
  <cols>
    <col min="1" max="1" width="26.453125" style="1" bestFit="1" customWidth="1"/>
    <col min="2" max="2" width="12.453125" style="1" customWidth="1"/>
    <col min="3" max="3" width="11.1796875" style="1" bestFit="1" customWidth="1"/>
    <col min="4" max="4" width="9.81640625" style="1" bestFit="1" customWidth="1"/>
    <col min="5" max="5" width="11.81640625" style="1" bestFit="1" customWidth="1"/>
    <col min="6" max="9" width="6.81640625" style="1" customWidth="1"/>
    <col min="10" max="10" width="7.81640625" style="1" customWidth="1"/>
    <col min="11" max="16384" width="9.1796875" style="1"/>
  </cols>
  <sheetData>
    <row r="1" spans="1:12" ht="32.25" customHeight="1" x14ac:dyDescent="0.35">
      <c r="A1" s="31"/>
      <c r="B1" s="31" t="s">
        <v>2257</v>
      </c>
      <c r="C1" s="31" t="s">
        <v>2258</v>
      </c>
      <c r="D1" s="31" t="s">
        <v>2259</v>
      </c>
      <c r="E1" s="31" t="s">
        <v>2260</v>
      </c>
      <c r="F1" s="31"/>
      <c r="G1" s="31"/>
      <c r="H1" s="31"/>
      <c r="I1" s="31"/>
      <c r="J1" s="31"/>
      <c r="K1" s="31"/>
      <c r="L1" s="31"/>
    </row>
    <row r="2" spans="1:12" ht="25" customHeight="1" x14ac:dyDescent="0.35">
      <c r="A2" s="16" t="s">
        <v>2261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20.149999999999999" customHeight="1" x14ac:dyDescent="0.35">
      <c r="A3" s="28" t="s">
        <v>2262</v>
      </c>
      <c r="B3" s="20">
        <v>2000</v>
      </c>
      <c r="C3" s="20">
        <v>1200</v>
      </c>
      <c r="D3" s="20">
        <v>720</v>
      </c>
      <c r="E3" s="21">
        <v>360</v>
      </c>
      <c r="F3" s="20">
        <v>180</v>
      </c>
      <c r="G3" s="20">
        <v>90</v>
      </c>
      <c r="H3" s="20">
        <v>45</v>
      </c>
      <c r="I3" s="21">
        <v>10</v>
      </c>
      <c r="J3" s="20">
        <v>25</v>
      </c>
      <c r="K3" s="20">
        <v>8</v>
      </c>
      <c r="L3" s="21">
        <v>16</v>
      </c>
    </row>
    <row r="4" spans="1:12" ht="30" customHeight="1" x14ac:dyDescent="0.35">
      <c r="A4" s="30" t="s">
        <v>2263</v>
      </c>
      <c r="B4" s="22" t="s">
        <v>2264</v>
      </c>
      <c r="C4" s="22" t="s">
        <v>2265</v>
      </c>
      <c r="D4" s="59" t="str">
        <f>CHAR(43)&amp;"200 for each round robin match win                                                                                                                                              (600 max)"</f>
        <v>+200 for each round robin match win                                                                                                                                              (600 max)</v>
      </c>
      <c r="E4" s="59"/>
      <c r="F4" s="59"/>
      <c r="G4" s="59"/>
      <c r="H4" s="59"/>
      <c r="I4" s="59"/>
      <c r="J4" s="59"/>
      <c r="K4" s="59"/>
      <c r="L4" s="59"/>
    </row>
    <row r="5" spans="1:12" ht="20.149999999999999" customHeight="1" x14ac:dyDescent="0.35">
      <c r="A5" s="29" t="s">
        <v>2266</v>
      </c>
      <c r="B5" s="20">
        <v>1000</v>
      </c>
      <c r="C5" s="20">
        <v>600</v>
      </c>
      <c r="D5" s="20">
        <v>360</v>
      </c>
      <c r="E5" s="20">
        <v>180</v>
      </c>
      <c r="F5" s="20">
        <v>90</v>
      </c>
      <c r="G5" s="20">
        <v>45</v>
      </c>
      <c r="H5" s="20"/>
      <c r="I5" s="20"/>
      <c r="J5" s="20" t="s">
        <v>2267</v>
      </c>
      <c r="K5" s="23" t="s">
        <v>2268</v>
      </c>
      <c r="L5" s="23"/>
    </row>
    <row r="6" spans="1:12" ht="20.149999999999999" customHeight="1" x14ac:dyDescent="0.35">
      <c r="A6" s="30" t="s">
        <v>2269</v>
      </c>
      <c r="B6" s="22">
        <v>500</v>
      </c>
      <c r="C6" s="22">
        <v>300</v>
      </c>
      <c r="D6" s="22">
        <v>180</v>
      </c>
      <c r="E6" s="22">
        <v>90</v>
      </c>
      <c r="F6" s="22">
        <v>45</v>
      </c>
      <c r="G6" s="22">
        <v>20</v>
      </c>
      <c r="H6" s="22"/>
      <c r="I6" s="22"/>
      <c r="J6" s="22" t="s">
        <v>2270</v>
      </c>
      <c r="K6" s="25" t="s">
        <v>2271</v>
      </c>
      <c r="L6" s="25"/>
    </row>
    <row r="7" spans="1:12" ht="20.149999999999999" customHeight="1" x14ac:dyDescent="0.35">
      <c r="A7" s="29" t="s">
        <v>2272</v>
      </c>
      <c r="B7" s="20">
        <v>250</v>
      </c>
      <c r="C7" s="20">
        <v>150</v>
      </c>
      <c r="D7" s="20">
        <v>90</v>
      </c>
      <c r="E7" s="20">
        <v>45</v>
      </c>
      <c r="F7" s="20">
        <v>20</v>
      </c>
      <c r="G7" s="20">
        <v>-5</v>
      </c>
      <c r="H7" s="20"/>
      <c r="I7" s="20"/>
      <c r="J7" s="20" t="s">
        <v>2273</v>
      </c>
      <c r="K7" s="20" t="s">
        <v>2274</v>
      </c>
      <c r="L7" s="20"/>
    </row>
    <row r="8" spans="1:12" ht="15" customHeight="1" x14ac:dyDescent="0.35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25" customHeight="1" x14ac:dyDescent="0.35">
      <c r="A9" s="16" t="s">
        <v>2275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ht="20.149999999999999" customHeight="1" x14ac:dyDescent="0.35">
      <c r="A10" s="28" t="s">
        <v>2276</v>
      </c>
      <c r="B10" s="20">
        <v>125</v>
      </c>
      <c r="C10" s="20">
        <v>75</v>
      </c>
      <c r="D10" s="20">
        <v>45</v>
      </c>
      <c r="E10" s="21">
        <v>25</v>
      </c>
      <c r="F10" s="20">
        <v>10</v>
      </c>
      <c r="G10" s="20"/>
      <c r="H10" s="20"/>
      <c r="I10" s="21"/>
      <c r="J10" s="20">
        <v>5</v>
      </c>
      <c r="K10" s="23">
        <v>2</v>
      </c>
      <c r="L10" s="24"/>
    </row>
    <row r="11" spans="1:12" ht="20.149999999999999" customHeight="1" x14ac:dyDescent="0.35">
      <c r="A11" s="30" t="s">
        <v>2277</v>
      </c>
      <c r="B11" s="22">
        <v>110</v>
      </c>
      <c r="C11" s="22">
        <v>65</v>
      </c>
      <c r="D11" s="22">
        <v>40</v>
      </c>
      <c r="E11" s="22">
        <v>20</v>
      </c>
      <c r="F11" s="22">
        <v>9</v>
      </c>
      <c r="G11" s="22"/>
      <c r="H11" s="22"/>
      <c r="I11" s="22"/>
      <c r="J11" s="22">
        <v>5</v>
      </c>
      <c r="K11" s="25">
        <v>2</v>
      </c>
      <c r="L11" s="25"/>
    </row>
    <row r="12" spans="1:12" ht="20.149999999999999" customHeight="1" x14ac:dyDescent="0.35">
      <c r="A12" s="29" t="s">
        <v>2278</v>
      </c>
      <c r="B12" s="20">
        <v>100</v>
      </c>
      <c r="C12" s="20">
        <v>60</v>
      </c>
      <c r="D12" s="20">
        <v>35</v>
      </c>
      <c r="E12" s="20">
        <v>18</v>
      </c>
      <c r="F12" s="20">
        <v>8</v>
      </c>
      <c r="G12" s="20"/>
      <c r="H12" s="20"/>
      <c r="I12" s="20"/>
      <c r="J12" s="20">
        <v>5</v>
      </c>
      <c r="K12" s="23">
        <v>2</v>
      </c>
      <c r="L12" s="23"/>
    </row>
    <row r="13" spans="1:12" ht="20.149999999999999" customHeight="1" x14ac:dyDescent="0.35">
      <c r="A13" s="30" t="s">
        <v>2279</v>
      </c>
      <c r="B13" s="22">
        <v>90</v>
      </c>
      <c r="C13" s="22">
        <v>55</v>
      </c>
      <c r="D13" s="22">
        <v>33</v>
      </c>
      <c r="E13" s="22">
        <v>17</v>
      </c>
      <c r="F13" s="22">
        <v>8</v>
      </c>
      <c r="G13" s="22"/>
      <c r="H13" s="22"/>
      <c r="I13" s="22"/>
      <c r="J13" s="22">
        <v>5</v>
      </c>
      <c r="K13" s="25">
        <v>2</v>
      </c>
      <c r="L13" s="25"/>
    </row>
    <row r="14" spans="1:12" ht="20.149999999999999" customHeight="1" x14ac:dyDescent="0.35">
      <c r="A14" s="29" t="s">
        <v>2280</v>
      </c>
      <c r="B14" s="20">
        <v>80</v>
      </c>
      <c r="C14" s="20">
        <v>48</v>
      </c>
      <c r="D14" s="20">
        <v>29</v>
      </c>
      <c r="E14" s="20">
        <v>15</v>
      </c>
      <c r="F14" s="20">
        <v>7</v>
      </c>
      <c r="G14" s="20"/>
      <c r="H14" s="20"/>
      <c r="I14" s="20"/>
      <c r="J14" s="20">
        <v>4</v>
      </c>
      <c r="K14" s="23">
        <v>2</v>
      </c>
      <c r="L14" s="23"/>
    </row>
    <row r="15" spans="1:12" ht="20.149999999999999" customHeight="1" x14ac:dyDescent="0.35">
      <c r="A15" s="30" t="s">
        <v>2281</v>
      </c>
      <c r="B15" s="22">
        <v>50</v>
      </c>
      <c r="C15" s="22">
        <v>30</v>
      </c>
      <c r="D15" s="22">
        <v>15</v>
      </c>
      <c r="E15" s="22">
        <v>7</v>
      </c>
      <c r="F15" s="22">
        <v>4</v>
      </c>
      <c r="G15" s="22"/>
      <c r="H15" s="22"/>
      <c r="I15" s="22"/>
      <c r="J15" s="22">
        <v>2</v>
      </c>
      <c r="K15" s="25">
        <v>1</v>
      </c>
      <c r="L15" s="25"/>
    </row>
    <row r="16" spans="1:12" ht="15" customHeight="1" x14ac:dyDescent="0.35">
      <c r="A16" s="1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25" customHeight="1" x14ac:dyDescent="0.35">
      <c r="A17" s="19" t="s">
        <v>2282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ht="20.149999999999999" customHeight="1" x14ac:dyDescent="0.35">
      <c r="A18" s="29" t="s">
        <v>2283</v>
      </c>
      <c r="B18" s="20">
        <v>20</v>
      </c>
      <c r="C18" s="20">
        <v>12</v>
      </c>
      <c r="D18" s="20">
        <v>6</v>
      </c>
      <c r="E18" s="20">
        <v>3</v>
      </c>
      <c r="F18" s="20">
        <v>1</v>
      </c>
      <c r="G18" s="20"/>
      <c r="H18" s="20"/>
      <c r="I18" s="20"/>
      <c r="J18" s="20"/>
      <c r="K18" s="23"/>
      <c r="L18" s="23"/>
    </row>
    <row r="19" spans="1:12" ht="20.149999999999999" customHeight="1" x14ac:dyDescent="0.35">
      <c r="A19" s="30" t="s">
        <v>2284</v>
      </c>
      <c r="B19" s="22">
        <v>10</v>
      </c>
      <c r="C19" s="22">
        <v>6</v>
      </c>
      <c r="D19" s="22">
        <v>4</v>
      </c>
      <c r="E19" s="22">
        <v>2</v>
      </c>
      <c r="F19" s="22">
        <v>1</v>
      </c>
      <c r="G19" s="22"/>
      <c r="H19" s="22"/>
      <c r="I19" s="22"/>
      <c r="J19" s="22"/>
      <c r="K19" s="25"/>
      <c r="L19" s="25"/>
    </row>
    <row r="21" spans="1:12" x14ac:dyDescent="0.35">
      <c r="L21" s="14"/>
    </row>
    <row r="22" spans="1:12" x14ac:dyDescent="0.35">
      <c r="L22" s="14"/>
    </row>
    <row r="23" spans="1:12" x14ac:dyDescent="0.35">
      <c r="L23" s="14"/>
    </row>
    <row r="24" spans="1:12" x14ac:dyDescent="0.35">
      <c r="L24" s="14"/>
    </row>
    <row r="25" spans="1:12" x14ac:dyDescent="0.35">
      <c r="A25" s="13"/>
      <c r="L25" s="14"/>
    </row>
    <row r="26" spans="1:12" x14ac:dyDescent="0.35">
      <c r="L26" s="14"/>
    </row>
    <row r="27" spans="1:12" x14ac:dyDescent="0.35">
      <c r="A27" s="13"/>
      <c r="L27" s="14"/>
    </row>
    <row r="28" spans="1:12" x14ac:dyDescent="0.35">
      <c r="L28" s="14"/>
    </row>
    <row r="29" spans="1:12" x14ac:dyDescent="0.35">
      <c r="L29" s="14"/>
    </row>
    <row r="30" spans="1:12" x14ac:dyDescent="0.35">
      <c r="L30" s="14"/>
    </row>
    <row r="31" spans="1:12" x14ac:dyDescent="0.35">
      <c r="L31" s="14"/>
    </row>
  </sheetData>
  <mergeCells count="1">
    <mergeCell ref="D4:L4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34C6-F315-467F-B3F1-EB0C7B4F7164}">
  <dimension ref="A1:F331"/>
  <sheetViews>
    <sheetView topLeftCell="B1" workbookViewId="0">
      <selection activeCell="N3" sqref="N3"/>
    </sheetView>
  </sheetViews>
  <sheetFormatPr defaultRowHeight="14.5" x14ac:dyDescent="0.35"/>
  <cols>
    <col min="1" max="1" width="5.1796875" bestFit="1" customWidth="1"/>
    <col min="2" max="2" width="28.453125" bestFit="1" customWidth="1"/>
    <col min="3" max="3" width="45.81640625" customWidth="1"/>
  </cols>
  <sheetData>
    <row r="1" spans="1:6" x14ac:dyDescent="0.35">
      <c r="A1" t="s">
        <v>988</v>
      </c>
      <c r="B1" t="s">
        <v>989</v>
      </c>
      <c r="C1" t="s">
        <v>1534</v>
      </c>
      <c r="F1" s="53" t="s">
        <v>991</v>
      </c>
    </row>
    <row r="2" spans="1:6" x14ac:dyDescent="0.35">
      <c r="A2" s="53">
        <v>0</v>
      </c>
      <c r="B2" t="s">
        <v>992</v>
      </c>
      <c r="C2" s="54" t="s">
        <v>993</v>
      </c>
    </row>
    <row r="3" spans="1:6" x14ac:dyDescent="0.35">
      <c r="A3" s="53">
        <v>1</v>
      </c>
      <c r="B3" t="s">
        <v>994</v>
      </c>
      <c r="C3" s="54" t="s">
        <v>995</v>
      </c>
    </row>
    <row r="4" spans="1:6" x14ac:dyDescent="0.35">
      <c r="A4" s="53">
        <v>2</v>
      </c>
      <c r="B4" t="s">
        <v>996</v>
      </c>
      <c r="C4" s="54" t="s">
        <v>997</v>
      </c>
    </row>
    <row r="5" spans="1:6" x14ac:dyDescent="0.35">
      <c r="A5" s="53">
        <v>3</v>
      </c>
      <c r="B5" t="s">
        <v>998</v>
      </c>
      <c r="C5" s="54" t="s">
        <v>999</v>
      </c>
    </row>
    <row r="6" spans="1:6" x14ac:dyDescent="0.35">
      <c r="A6" s="53">
        <v>4</v>
      </c>
      <c r="B6" t="s">
        <v>1000</v>
      </c>
      <c r="C6" s="54" t="s">
        <v>1001</v>
      </c>
    </row>
    <row r="7" spans="1:6" x14ac:dyDescent="0.35">
      <c r="A7" s="53">
        <v>5</v>
      </c>
      <c r="B7" t="s">
        <v>1002</v>
      </c>
      <c r="C7" s="54" t="s">
        <v>1003</v>
      </c>
    </row>
    <row r="8" spans="1:6" x14ac:dyDescent="0.35">
      <c r="A8" s="53">
        <v>6</v>
      </c>
      <c r="B8" t="s">
        <v>1004</v>
      </c>
      <c r="C8" s="54" t="s">
        <v>1005</v>
      </c>
    </row>
    <row r="9" spans="1:6" x14ac:dyDescent="0.35">
      <c r="A9" s="53">
        <v>7</v>
      </c>
      <c r="B9" t="s">
        <v>1006</v>
      </c>
      <c r="C9" s="54" t="s">
        <v>1007</v>
      </c>
    </row>
    <row r="10" spans="1:6" x14ac:dyDescent="0.35">
      <c r="A10" s="53">
        <v>8</v>
      </c>
      <c r="B10" t="s">
        <v>1008</v>
      </c>
      <c r="C10" s="54" t="s">
        <v>1009</v>
      </c>
    </row>
    <row r="11" spans="1:6" x14ac:dyDescent="0.35">
      <c r="A11" s="53">
        <v>9</v>
      </c>
      <c r="B11" t="s">
        <v>1010</v>
      </c>
      <c r="C11" s="54" t="s">
        <v>1011</v>
      </c>
    </row>
    <row r="12" spans="1:6" x14ac:dyDescent="0.35">
      <c r="A12" s="53">
        <v>10</v>
      </c>
      <c r="B12" t="s">
        <v>1012</v>
      </c>
      <c r="C12" s="54" t="s">
        <v>1013</v>
      </c>
    </row>
    <row r="13" spans="1:6" x14ac:dyDescent="0.35">
      <c r="A13" s="53">
        <v>11</v>
      </c>
      <c r="B13" t="s">
        <v>1014</v>
      </c>
      <c r="C13" s="54" t="s">
        <v>1015</v>
      </c>
    </row>
    <row r="14" spans="1:6" x14ac:dyDescent="0.35">
      <c r="A14" s="53">
        <v>12</v>
      </c>
      <c r="B14" t="s">
        <v>1016</v>
      </c>
      <c r="C14" s="54" t="s">
        <v>1017</v>
      </c>
    </row>
    <row r="15" spans="1:6" x14ac:dyDescent="0.35">
      <c r="A15" s="53">
        <v>13</v>
      </c>
      <c r="B15" t="s">
        <v>1018</v>
      </c>
      <c r="C15" s="54" t="s">
        <v>1019</v>
      </c>
    </row>
    <row r="16" spans="1:6" x14ac:dyDescent="0.35">
      <c r="A16" s="53">
        <v>14</v>
      </c>
      <c r="B16" t="s">
        <v>1020</v>
      </c>
      <c r="C16" s="54" t="s">
        <v>1021</v>
      </c>
    </row>
    <row r="17" spans="1:3" x14ac:dyDescent="0.35">
      <c r="A17" s="53">
        <v>15</v>
      </c>
      <c r="B17" t="s">
        <v>1022</v>
      </c>
      <c r="C17" s="54" t="s">
        <v>1023</v>
      </c>
    </row>
    <row r="18" spans="1:3" x14ac:dyDescent="0.35">
      <c r="A18" s="53">
        <v>16</v>
      </c>
      <c r="B18" t="s">
        <v>1024</v>
      </c>
      <c r="C18" s="54" t="s">
        <v>1025</v>
      </c>
    </row>
    <row r="19" spans="1:3" x14ac:dyDescent="0.35">
      <c r="A19" s="53">
        <v>17</v>
      </c>
      <c r="B19" t="s">
        <v>1026</v>
      </c>
      <c r="C19" s="54" t="s">
        <v>1027</v>
      </c>
    </row>
    <row r="20" spans="1:3" x14ac:dyDescent="0.35">
      <c r="A20" s="53">
        <v>18</v>
      </c>
      <c r="B20" t="s">
        <v>1028</v>
      </c>
      <c r="C20" s="54" t="s">
        <v>1029</v>
      </c>
    </row>
    <row r="21" spans="1:3" x14ac:dyDescent="0.35">
      <c r="A21" s="53">
        <v>19</v>
      </c>
      <c r="B21" t="s">
        <v>1030</v>
      </c>
      <c r="C21" s="54" t="s">
        <v>1031</v>
      </c>
    </row>
    <row r="22" spans="1:3" x14ac:dyDescent="0.35">
      <c r="A22" s="53">
        <v>20</v>
      </c>
      <c r="B22" t="s">
        <v>1032</v>
      </c>
      <c r="C22" s="54" t="s">
        <v>1033</v>
      </c>
    </row>
    <row r="23" spans="1:3" x14ac:dyDescent="0.35">
      <c r="A23" s="53">
        <v>21</v>
      </c>
      <c r="B23" t="s">
        <v>1034</v>
      </c>
      <c r="C23" s="54" t="s">
        <v>1035</v>
      </c>
    </row>
    <row r="24" spans="1:3" x14ac:dyDescent="0.35">
      <c r="A24" s="53">
        <v>22</v>
      </c>
      <c r="B24" t="s">
        <v>1036</v>
      </c>
      <c r="C24" s="54" t="s">
        <v>1037</v>
      </c>
    </row>
    <row r="25" spans="1:3" x14ac:dyDescent="0.35">
      <c r="A25" s="53">
        <v>23</v>
      </c>
      <c r="B25" t="s">
        <v>1038</v>
      </c>
      <c r="C25" s="54" t="s">
        <v>1039</v>
      </c>
    </row>
    <row r="26" spans="1:3" x14ac:dyDescent="0.35">
      <c r="A26" s="53">
        <v>24</v>
      </c>
      <c r="B26" t="s">
        <v>1040</v>
      </c>
      <c r="C26" s="54" t="s">
        <v>1041</v>
      </c>
    </row>
    <row r="27" spans="1:3" x14ac:dyDescent="0.35">
      <c r="A27" s="53">
        <v>25</v>
      </c>
      <c r="B27" t="s">
        <v>1042</v>
      </c>
      <c r="C27" s="54" t="s">
        <v>1043</v>
      </c>
    </row>
    <row r="28" spans="1:3" x14ac:dyDescent="0.35">
      <c r="A28" s="53">
        <v>26</v>
      </c>
      <c r="B28" t="s">
        <v>1044</v>
      </c>
      <c r="C28" s="54" t="s">
        <v>1045</v>
      </c>
    </row>
    <row r="29" spans="1:3" x14ac:dyDescent="0.35">
      <c r="A29" s="53">
        <v>27</v>
      </c>
      <c r="B29" t="s">
        <v>1046</v>
      </c>
      <c r="C29" s="54" t="s">
        <v>1047</v>
      </c>
    </row>
    <row r="30" spans="1:3" x14ac:dyDescent="0.35">
      <c r="A30" s="53">
        <v>28</v>
      </c>
      <c r="B30" t="s">
        <v>1048</v>
      </c>
      <c r="C30" s="54" t="s">
        <v>1049</v>
      </c>
    </row>
    <row r="31" spans="1:3" x14ac:dyDescent="0.35">
      <c r="A31" s="53">
        <v>29</v>
      </c>
      <c r="B31" t="s">
        <v>1050</v>
      </c>
      <c r="C31" s="54" t="s">
        <v>1051</v>
      </c>
    </row>
    <row r="32" spans="1:3" x14ac:dyDescent="0.35">
      <c r="A32" s="53">
        <v>30</v>
      </c>
      <c r="B32" t="s">
        <v>1052</v>
      </c>
      <c r="C32" s="54" t="s">
        <v>1053</v>
      </c>
    </row>
    <row r="33" spans="1:3" x14ac:dyDescent="0.35">
      <c r="A33" s="53">
        <v>31</v>
      </c>
      <c r="B33" t="s">
        <v>1054</v>
      </c>
      <c r="C33" s="54" t="s">
        <v>1055</v>
      </c>
    </row>
    <row r="34" spans="1:3" x14ac:dyDescent="0.35">
      <c r="A34" s="53">
        <v>32</v>
      </c>
      <c r="B34" t="s">
        <v>1056</v>
      </c>
      <c r="C34" s="54" t="s">
        <v>1057</v>
      </c>
    </row>
    <row r="35" spans="1:3" x14ac:dyDescent="0.35">
      <c r="A35" s="53">
        <v>33</v>
      </c>
      <c r="B35" t="s">
        <v>1058</v>
      </c>
      <c r="C35" s="54" t="s">
        <v>1059</v>
      </c>
    </row>
    <row r="36" spans="1:3" x14ac:dyDescent="0.35">
      <c r="A36" s="53">
        <v>34</v>
      </c>
      <c r="B36" t="s">
        <v>1060</v>
      </c>
      <c r="C36" s="54" t="s">
        <v>1061</v>
      </c>
    </row>
    <row r="37" spans="1:3" x14ac:dyDescent="0.35">
      <c r="A37" s="53">
        <v>35</v>
      </c>
      <c r="B37" t="s">
        <v>1062</v>
      </c>
      <c r="C37" s="54" t="s">
        <v>1063</v>
      </c>
    </row>
    <row r="38" spans="1:3" x14ac:dyDescent="0.35">
      <c r="A38" s="53">
        <v>36</v>
      </c>
      <c r="B38" t="s">
        <v>1064</v>
      </c>
      <c r="C38" s="54" t="s">
        <v>1065</v>
      </c>
    </row>
    <row r="39" spans="1:3" x14ac:dyDescent="0.35">
      <c r="A39" s="53">
        <v>37</v>
      </c>
      <c r="B39" t="s">
        <v>1066</v>
      </c>
      <c r="C39" s="54" t="s">
        <v>1067</v>
      </c>
    </row>
    <row r="40" spans="1:3" x14ac:dyDescent="0.35">
      <c r="A40" s="53">
        <v>38</v>
      </c>
      <c r="B40" t="s">
        <v>1068</v>
      </c>
      <c r="C40" s="54" t="s">
        <v>1069</v>
      </c>
    </row>
    <row r="41" spans="1:3" x14ac:dyDescent="0.35">
      <c r="A41" s="53">
        <v>39</v>
      </c>
      <c r="B41" t="s">
        <v>1070</v>
      </c>
      <c r="C41" s="54" t="s">
        <v>1071</v>
      </c>
    </row>
    <row r="42" spans="1:3" x14ac:dyDescent="0.35">
      <c r="A42" s="53">
        <v>40</v>
      </c>
      <c r="B42" t="s">
        <v>1072</v>
      </c>
      <c r="C42" s="54" t="s">
        <v>1073</v>
      </c>
    </row>
    <row r="43" spans="1:3" x14ac:dyDescent="0.35">
      <c r="A43" s="53">
        <v>41</v>
      </c>
      <c r="B43" t="s">
        <v>1074</v>
      </c>
      <c r="C43" s="54" t="s">
        <v>1075</v>
      </c>
    </row>
    <row r="44" spans="1:3" x14ac:dyDescent="0.35">
      <c r="A44" s="53">
        <v>42</v>
      </c>
      <c r="B44" t="s">
        <v>1076</v>
      </c>
      <c r="C44" s="54" t="s">
        <v>1077</v>
      </c>
    </row>
    <row r="45" spans="1:3" x14ac:dyDescent="0.35">
      <c r="A45" s="53">
        <v>43</v>
      </c>
      <c r="B45" t="s">
        <v>1078</v>
      </c>
      <c r="C45" s="54" t="s">
        <v>1079</v>
      </c>
    </row>
    <row r="46" spans="1:3" x14ac:dyDescent="0.35">
      <c r="A46" s="53">
        <v>44</v>
      </c>
      <c r="B46" t="s">
        <v>1080</v>
      </c>
      <c r="C46" s="54" t="s">
        <v>1081</v>
      </c>
    </row>
    <row r="47" spans="1:3" x14ac:dyDescent="0.35">
      <c r="A47" s="53">
        <v>45</v>
      </c>
      <c r="B47" t="s">
        <v>1082</v>
      </c>
      <c r="C47" s="54" t="s">
        <v>1083</v>
      </c>
    </row>
    <row r="48" spans="1:3" x14ac:dyDescent="0.35">
      <c r="A48" s="53">
        <v>46</v>
      </c>
      <c r="B48" t="s">
        <v>1084</v>
      </c>
      <c r="C48" s="54" t="s">
        <v>1085</v>
      </c>
    </row>
    <row r="49" spans="1:3" x14ac:dyDescent="0.35">
      <c r="A49" s="53">
        <v>47</v>
      </c>
      <c r="B49" t="s">
        <v>1086</v>
      </c>
      <c r="C49" s="54" t="s">
        <v>1087</v>
      </c>
    </row>
    <row r="50" spans="1:3" x14ac:dyDescent="0.35">
      <c r="A50" s="53">
        <v>48</v>
      </c>
      <c r="B50" t="s">
        <v>1088</v>
      </c>
      <c r="C50" s="56" t="s">
        <v>993</v>
      </c>
    </row>
    <row r="51" spans="1:3" x14ac:dyDescent="0.35">
      <c r="A51" s="53">
        <v>49</v>
      </c>
      <c r="B51" t="s">
        <v>1089</v>
      </c>
      <c r="C51" s="56" t="s">
        <v>1090</v>
      </c>
    </row>
    <row r="52" spans="1:3" x14ac:dyDescent="0.35">
      <c r="A52" s="53">
        <v>50</v>
      </c>
      <c r="B52" t="s">
        <v>1091</v>
      </c>
      <c r="C52" s="56" t="s">
        <v>1092</v>
      </c>
    </row>
    <row r="53" spans="1:3" x14ac:dyDescent="0.35">
      <c r="A53" s="53">
        <v>51</v>
      </c>
      <c r="B53" t="s">
        <v>1093</v>
      </c>
      <c r="C53" s="56" t="s">
        <v>1094</v>
      </c>
    </row>
    <row r="54" spans="1:3" x14ac:dyDescent="0.35">
      <c r="A54" s="53">
        <v>52</v>
      </c>
      <c r="B54" t="s">
        <v>1095</v>
      </c>
      <c r="C54" s="56" t="s">
        <v>1096</v>
      </c>
    </row>
    <row r="55" spans="1:3" x14ac:dyDescent="0.35">
      <c r="A55" s="53">
        <v>53</v>
      </c>
      <c r="B55" t="s">
        <v>1097</v>
      </c>
      <c r="C55" s="56" t="s">
        <v>1098</v>
      </c>
    </row>
    <row r="56" spans="1:3" x14ac:dyDescent="0.35">
      <c r="A56" s="53">
        <v>54</v>
      </c>
      <c r="B56" t="s">
        <v>1099</v>
      </c>
      <c r="C56" s="56" t="s">
        <v>1100</v>
      </c>
    </row>
    <row r="57" spans="1:3" x14ac:dyDescent="0.35">
      <c r="A57" s="53">
        <v>55</v>
      </c>
      <c r="B57" t="s">
        <v>1101</v>
      </c>
      <c r="C57" s="56" t="s">
        <v>1102</v>
      </c>
    </row>
    <row r="58" spans="1:3" x14ac:dyDescent="0.35">
      <c r="A58" s="53">
        <v>56</v>
      </c>
      <c r="B58" t="s">
        <v>1103</v>
      </c>
      <c r="C58" s="56" t="s">
        <v>1104</v>
      </c>
    </row>
    <row r="59" spans="1:3" x14ac:dyDescent="0.35">
      <c r="A59" s="53">
        <v>57</v>
      </c>
      <c r="B59" t="s">
        <v>1105</v>
      </c>
      <c r="C59" s="56" t="s">
        <v>1106</v>
      </c>
    </row>
    <row r="60" spans="1:3" x14ac:dyDescent="0.35">
      <c r="A60" s="53">
        <v>58</v>
      </c>
      <c r="B60" t="s">
        <v>1107</v>
      </c>
      <c r="C60" s="56" t="s">
        <v>1108</v>
      </c>
    </row>
    <row r="61" spans="1:3" x14ac:dyDescent="0.35">
      <c r="A61" s="53">
        <v>59</v>
      </c>
      <c r="B61" t="s">
        <v>1109</v>
      </c>
      <c r="C61" s="56" t="s">
        <v>1110</v>
      </c>
    </row>
    <row r="62" spans="1:3" x14ac:dyDescent="0.35">
      <c r="A62" s="53">
        <v>60</v>
      </c>
      <c r="B62" t="s">
        <v>1111</v>
      </c>
      <c r="C62" s="56" t="s">
        <v>1112</v>
      </c>
    </row>
    <row r="63" spans="1:3" x14ac:dyDescent="0.35">
      <c r="A63" s="53">
        <v>61</v>
      </c>
      <c r="B63" t="s">
        <v>1113</v>
      </c>
      <c r="C63" s="56" t="s">
        <v>1114</v>
      </c>
    </row>
    <row r="64" spans="1:3" x14ac:dyDescent="0.35">
      <c r="A64" s="53">
        <v>62</v>
      </c>
      <c r="B64" t="s">
        <v>1115</v>
      </c>
      <c r="C64" s="56" t="s">
        <v>1116</v>
      </c>
    </row>
    <row r="65" spans="1:3" x14ac:dyDescent="0.35">
      <c r="A65" s="53">
        <v>63</v>
      </c>
      <c r="B65" t="s">
        <v>1117</v>
      </c>
      <c r="C65" s="56" t="s">
        <v>1118</v>
      </c>
    </row>
    <row r="66" spans="1:3" x14ac:dyDescent="0.35">
      <c r="A66" s="53">
        <v>64</v>
      </c>
      <c r="B66" t="s">
        <v>1119</v>
      </c>
      <c r="C66" s="56" t="s">
        <v>1120</v>
      </c>
    </row>
    <row r="67" spans="1:3" x14ac:dyDescent="0.35">
      <c r="A67" s="53">
        <v>65</v>
      </c>
      <c r="B67" t="s">
        <v>1121</v>
      </c>
      <c r="C67" s="56" t="s">
        <v>1122</v>
      </c>
    </row>
    <row r="68" spans="1:3" x14ac:dyDescent="0.35">
      <c r="A68" s="53">
        <v>66</v>
      </c>
      <c r="B68" t="s">
        <v>1123</v>
      </c>
      <c r="C68" s="56" t="s">
        <v>1124</v>
      </c>
    </row>
    <row r="69" spans="1:3" x14ac:dyDescent="0.35">
      <c r="A69" s="53">
        <v>67</v>
      </c>
      <c r="B69" t="s">
        <v>1125</v>
      </c>
      <c r="C69" s="56" t="s">
        <v>1126</v>
      </c>
    </row>
    <row r="70" spans="1:3" x14ac:dyDescent="0.35">
      <c r="A70" s="53">
        <v>68</v>
      </c>
      <c r="B70" t="s">
        <v>1127</v>
      </c>
      <c r="C70" s="56" t="s">
        <v>1128</v>
      </c>
    </row>
    <row r="71" spans="1:3" x14ac:dyDescent="0.35">
      <c r="A71" s="53">
        <v>69</v>
      </c>
      <c r="B71" t="s">
        <v>1129</v>
      </c>
      <c r="C71" s="56" t="s">
        <v>1130</v>
      </c>
    </row>
    <row r="72" spans="1:3" x14ac:dyDescent="0.35">
      <c r="A72" s="53">
        <v>70</v>
      </c>
      <c r="B72" t="s">
        <v>1131</v>
      </c>
      <c r="C72" s="56" t="s">
        <v>1132</v>
      </c>
    </row>
    <row r="73" spans="1:3" x14ac:dyDescent="0.35">
      <c r="A73" s="53">
        <v>71</v>
      </c>
      <c r="B73" t="s">
        <v>1133</v>
      </c>
      <c r="C73" s="56" t="s">
        <v>1134</v>
      </c>
    </row>
    <row r="74" spans="1:3" x14ac:dyDescent="0.35">
      <c r="A74" s="53">
        <v>72</v>
      </c>
      <c r="B74" t="s">
        <v>1135</v>
      </c>
      <c r="C74" s="56" t="s">
        <v>1136</v>
      </c>
    </row>
    <row r="75" spans="1:3" x14ac:dyDescent="0.35">
      <c r="A75" s="53">
        <v>73</v>
      </c>
      <c r="B75" t="s">
        <v>1137</v>
      </c>
      <c r="C75" s="56" t="s">
        <v>1138</v>
      </c>
    </row>
    <row r="76" spans="1:3" x14ac:dyDescent="0.35">
      <c r="A76" s="53">
        <v>74</v>
      </c>
      <c r="B76" t="s">
        <v>1139</v>
      </c>
      <c r="C76" s="56" t="s">
        <v>1140</v>
      </c>
    </row>
    <row r="77" spans="1:3" x14ac:dyDescent="0.35">
      <c r="A77" s="53">
        <v>75</v>
      </c>
      <c r="B77" t="s">
        <v>1141</v>
      </c>
      <c r="C77" s="56" t="s">
        <v>1142</v>
      </c>
    </row>
    <row r="78" spans="1:3" x14ac:dyDescent="0.35">
      <c r="A78" s="53">
        <v>76</v>
      </c>
      <c r="B78" t="s">
        <v>1143</v>
      </c>
      <c r="C78" s="56" t="s">
        <v>1144</v>
      </c>
    </row>
    <row r="79" spans="1:3" x14ac:dyDescent="0.35">
      <c r="A79" s="53">
        <v>77</v>
      </c>
      <c r="B79" t="s">
        <v>1145</v>
      </c>
      <c r="C79" s="56" t="s">
        <v>1146</v>
      </c>
    </row>
    <row r="80" spans="1:3" x14ac:dyDescent="0.35">
      <c r="A80" s="53">
        <v>78</v>
      </c>
      <c r="B80" t="s">
        <v>1147</v>
      </c>
      <c r="C80" s="56" t="s">
        <v>1148</v>
      </c>
    </row>
    <row r="81" spans="1:3" x14ac:dyDescent="0.35">
      <c r="A81" s="53">
        <v>79</v>
      </c>
      <c r="B81" t="s">
        <v>1149</v>
      </c>
      <c r="C81" s="56" t="s">
        <v>1150</v>
      </c>
    </row>
    <row r="82" spans="1:3" x14ac:dyDescent="0.35">
      <c r="A82" s="53">
        <v>80</v>
      </c>
      <c r="B82" t="s">
        <v>1151</v>
      </c>
      <c r="C82" s="57" t="s">
        <v>1152</v>
      </c>
    </row>
    <row r="83" spans="1:3" x14ac:dyDescent="0.35">
      <c r="A83" s="53">
        <v>81</v>
      </c>
      <c r="B83" t="s">
        <v>1153</v>
      </c>
      <c r="C83" s="57" t="s">
        <v>1154</v>
      </c>
    </row>
    <row r="84" spans="1:3" x14ac:dyDescent="0.35">
      <c r="A84" s="53">
        <v>82</v>
      </c>
      <c r="B84" t="s">
        <v>1155</v>
      </c>
      <c r="C84" s="57" t="s">
        <v>1156</v>
      </c>
    </row>
    <row r="85" spans="1:3" x14ac:dyDescent="0.35">
      <c r="A85" s="53">
        <v>83</v>
      </c>
      <c r="B85" t="s">
        <v>1157</v>
      </c>
      <c r="C85" s="57" t="s">
        <v>1158</v>
      </c>
    </row>
    <row r="86" spans="1:3" x14ac:dyDescent="0.35">
      <c r="A86" s="53">
        <v>84</v>
      </c>
      <c r="B86" t="s">
        <v>1159</v>
      </c>
      <c r="C86" s="57" t="s">
        <v>1160</v>
      </c>
    </row>
    <row r="87" spans="1:3" x14ac:dyDescent="0.35">
      <c r="A87" s="53">
        <v>85</v>
      </c>
      <c r="B87" t="s">
        <v>1161</v>
      </c>
      <c r="C87" s="57" t="s">
        <v>1162</v>
      </c>
    </row>
    <row r="88" spans="1:3" x14ac:dyDescent="0.35">
      <c r="A88" s="53">
        <v>86</v>
      </c>
      <c r="B88" t="s">
        <v>1163</v>
      </c>
      <c r="C88" s="57" t="s">
        <v>1164</v>
      </c>
    </row>
    <row r="89" spans="1:3" x14ac:dyDescent="0.35">
      <c r="A89" s="53">
        <v>87</v>
      </c>
      <c r="B89" t="s">
        <v>1165</v>
      </c>
      <c r="C89" s="57" t="s">
        <v>1166</v>
      </c>
    </row>
    <row r="90" spans="1:3" x14ac:dyDescent="0.35">
      <c r="A90" s="53">
        <v>88</v>
      </c>
      <c r="B90" t="s">
        <v>1167</v>
      </c>
      <c r="C90" s="57" t="s">
        <v>1168</v>
      </c>
    </row>
    <row r="91" spans="1:3" x14ac:dyDescent="0.35">
      <c r="A91" s="53">
        <v>89</v>
      </c>
      <c r="B91" t="s">
        <v>1169</v>
      </c>
      <c r="C91" s="57" t="s">
        <v>1170</v>
      </c>
    </row>
    <row r="92" spans="1:3" x14ac:dyDescent="0.35">
      <c r="A92" s="53">
        <v>90</v>
      </c>
      <c r="B92" t="s">
        <v>1171</v>
      </c>
      <c r="C92" s="57" t="s">
        <v>1172</v>
      </c>
    </row>
    <row r="93" spans="1:3" x14ac:dyDescent="0.35">
      <c r="A93" s="53">
        <v>91</v>
      </c>
      <c r="B93" t="s">
        <v>1173</v>
      </c>
      <c r="C93" s="57" t="s">
        <v>1174</v>
      </c>
    </row>
    <row r="94" spans="1:3" x14ac:dyDescent="0.35">
      <c r="A94" s="53">
        <v>92</v>
      </c>
      <c r="B94" t="s">
        <v>1175</v>
      </c>
      <c r="C94" s="57" t="s">
        <v>1176</v>
      </c>
    </row>
    <row r="95" spans="1:3" x14ac:dyDescent="0.35">
      <c r="A95" s="53">
        <v>93</v>
      </c>
      <c r="B95" t="s">
        <v>1177</v>
      </c>
      <c r="C95" s="57" t="s">
        <v>1178</v>
      </c>
    </row>
    <row r="96" spans="1:3" x14ac:dyDescent="0.35">
      <c r="A96" s="53">
        <v>94</v>
      </c>
      <c r="B96" t="s">
        <v>1179</v>
      </c>
      <c r="C96" s="57" t="s">
        <v>1180</v>
      </c>
    </row>
    <row r="97" spans="1:3" x14ac:dyDescent="0.35">
      <c r="A97" s="53">
        <v>95</v>
      </c>
      <c r="B97" t="s">
        <v>1181</v>
      </c>
      <c r="C97" s="57" t="s">
        <v>1182</v>
      </c>
    </row>
    <row r="98" spans="1:3" x14ac:dyDescent="0.35">
      <c r="A98" s="53">
        <v>96</v>
      </c>
      <c r="B98" t="s">
        <v>1183</v>
      </c>
      <c r="C98" s="57" t="s">
        <v>1184</v>
      </c>
    </row>
    <row r="99" spans="1:3" x14ac:dyDescent="0.35">
      <c r="A99" s="53">
        <v>97</v>
      </c>
      <c r="B99" t="s">
        <v>1185</v>
      </c>
      <c r="C99" s="57" t="s">
        <v>1186</v>
      </c>
    </row>
    <row r="100" spans="1:3" x14ac:dyDescent="0.35">
      <c r="A100" s="53">
        <v>98</v>
      </c>
      <c r="B100" t="s">
        <v>1187</v>
      </c>
      <c r="C100" s="57" t="s">
        <v>1188</v>
      </c>
    </row>
    <row r="101" spans="1:3" x14ac:dyDescent="0.35">
      <c r="A101" s="53">
        <v>99</v>
      </c>
      <c r="B101" t="s">
        <v>1189</v>
      </c>
      <c r="C101" s="57" t="s">
        <v>1190</v>
      </c>
    </row>
    <row r="102" spans="1:3" x14ac:dyDescent="0.35">
      <c r="A102" s="53">
        <v>100</v>
      </c>
      <c r="B102" t="s">
        <v>1191</v>
      </c>
      <c r="C102" s="57" t="s">
        <v>1192</v>
      </c>
    </row>
    <row r="103" spans="1:3" x14ac:dyDescent="0.35">
      <c r="A103" s="53">
        <v>101</v>
      </c>
      <c r="B103" t="s">
        <v>1193</v>
      </c>
      <c r="C103" s="57" t="s">
        <v>1194</v>
      </c>
    </row>
    <row r="104" spans="1:3" x14ac:dyDescent="0.35">
      <c r="A104" s="53">
        <v>102</v>
      </c>
      <c r="B104" t="s">
        <v>1195</v>
      </c>
      <c r="C104" s="57" t="s">
        <v>1196</v>
      </c>
    </row>
    <row r="105" spans="1:3" x14ac:dyDescent="0.35">
      <c r="A105" s="53">
        <v>103</v>
      </c>
      <c r="B105" t="s">
        <v>1197</v>
      </c>
      <c r="C105" s="57" t="s">
        <v>1198</v>
      </c>
    </row>
    <row r="106" spans="1:3" x14ac:dyDescent="0.35">
      <c r="A106" s="53">
        <v>104</v>
      </c>
      <c r="B106" t="s">
        <v>1199</v>
      </c>
      <c r="C106" s="57" t="s">
        <v>1200</v>
      </c>
    </row>
    <row r="107" spans="1:3" x14ac:dyDescent="0.35">
      <c r="A107" s="53">
        <v>105</v>
      </c>
      <c r="B107" t="s">
        <v>1201</v>
      </c>
      <c r="C107" s="57" t="s">
        <v>1202</v>
      </c>
    </row>
    <row r="108" spans="1:3" x14ac:dyDescent="0.35">
      <c r="A108" s="53">
        <v>106</v>
      </c>
      <c r="B108" t="s">
        <v>1203</v>
      </c>
      <c r="C108" s="57" t="s">
        <v>1204</v>
      </c>
    </row>
    <row r="109" spans="1:3" x14ac:dyDescent="0.35">
      <c r="A109" s="53">
        <v>107</v>
      </c>
      <c r="B109" t="s">
        <v>1205</v>
      </c>
      <c r="C109" s="57" t="s">
        <v>1206</v>
      </c>
    </row>
    <row r="110" spans="1:3" x14ac:dyDescent="0.35">
      <c r="A110" s="53">
        <v>108</v>
      </c>
      <c r="B110" t="s">
        <v>1207</v>
      </c>
      <c r="C110" s="56" t="s">
        <v>1208</v>
      </c>
    </row>
    <row r="111" spans="1:3" x14ac:dyDescent="0.35">
      <c r="A111" s="53">
        <v>109</v>
      </c>
      <c r="B111" t="s">
        <v>1209</v>
      </c>
      <c r="C111" s="56" t="s">
        <v>1210</v>
      </c>
    </row>
    <row r="112" spans="1:3" x14ac:dyDescent="0.35">
      <c r="A112" s="53">
        <v>110</v>
      </c>
      <c r="B112" t="s">
        <v>1211</v>
      </c>
      <c r="C112" s="56" t="s">
        <v>1212</v>
      </c>
    </row>
    <row r="113" spans="1:3" x14ac:dyDescent="0.35">
      <c r="A113" s="53">
        <v>111</v>
      </c>
      <c r="B113" t="s">
        <v>1213</v>
      </c>
      <c r="C113" s="56" t="s">
        <v>1214</v>
      </c>
    </row>
    <row r="114" spans="1:3" x14ac:dyDescent="0.35">
      <c r="A114" s="53">
        <v>112</v>
      </c>
      <c r="B114" t="s">
        <v>1215</v>
      </c>
      <c r="C114" s="56" t="s">
        <v>1216</v>
      </c>
    </row>
    <row r="115" spans="1:3" x14ac:dyDescent="0.35">
      <c r="A115" s="53">
        <v>113</v>
      </c>
      <c r="B115" t="s">
        <v>1217</v>
      </c>
      <c r="C115" s="56" t="s">
        <v>1218</v>
      </c>
    </row>
    <row r="116" spans="1:3" x14ac:dyDescent="0.35">
      <c r="A116" s="53">
        <v>114</v>
      </c>
      <c r="B116" t="s">
        <v>1219</v>
      </c>
      <c r="C116" s="56" t="s">
        <v>1220</v>
      </c>
    </row>
    <row r="117" spans="1:3" x14ac:dyDescent="0.35">
      <c r="A117" s="53">
        <v>115</v>
      </c>
      <c r="B117" t="s">
        <v>1221</v>
      </c>
      <c r="C117" s="56" t="s">
        <v>1222</v>
      </c>
    </row>
    <row r="118" spans="1:3" x14ac:dyDescent="0.35">
      <c r="A118" s="53">
        <v>116</v>
      </c>
      <c r="B118" t="s">
        <v>1223</v>
      </c>
      <c r="C118" s="56" t="s">
        <v>1224</v>
      </c>
    </row>
    <row r="119" spans="1:3" x14ac:dyDescent="0.35">
      <c r="A119" s="53">
        <v>117</v>
      </c>
      <c r="B119" t="s">
        <v>1225</v>
      </c>
      <c r="C119" s="56" t="s">
        <v>1226</v>
      </c>
    </row>
    <row r="120" spans="1:3" x14ac:dyDescent="0.35">
      <c r="A120" s="53">
        <v>118</v>
      </c>
      <c r="B120" t="s">
        <v>1227</v>
      </c>
      <c r="C120" s="56" t="s">
        <v>1228</v>
      </c>
    </row>
    <row r="121" spans="1:3" x14ac:dyDescent="0.35">
      <c r="A121" s="53">
        <v>119</v>
      </c>
      <c r="B121" t="s">
        <v>1229</v>
      </c>
      <c r="C121" s="56" t="s">
        <v>1230</v>
      </c>
    </row>
    <row r="122" spans="1:3" x14ac:dyDescent="0.35">
      <c r="A122" s="53">
        <v>120</v>
      </c>
      <c r="B122" t="s">
        <v>1231</v>
      </c>
      <c r="C122" s="56" t="s">
        <v>1232</v>
      </c>
    </row>
    <row r="123" spans="1:3" x14ac:dyDescent="0.35">
      <c r="A123" s="53">
        <v>121</v>
      </c>
      <c r="B123" t="s">
        <v>1233</v>
      </c>
      <c r="C123" s="56" t="s">
        <v>1234</v>
      </c>
    </row>
    <row r="124" spans="1:3" x14ac:dyDescent="0.35">
      <c r="A124" s="53">
        <v>122</v>
      </c>
      <c r="B124" t="s">
        <v>1235</v>
      </c>
      <c r="C124" s="56" t="s">
        <v>1236</v>
      </c>
    </row>
    <row r="125" spans="1:3" x14ac:dyDescent="0.35">
      <c r="A125" s="53">
        <v>123</v>
      </c>
      <c r="B125" t="s">
        <v>1237</v>
      </c>
      <c r="C125" s="56" t="s">
        <v>1238</v>
      </c>
    </row>
    <row r="126" spans="1:3" x14ac:dyDescent="0.35">
      <c r="A126" s="53">
        <v>124</v>
      </c>
      <c r="B126" t="s">
        <v>1239</v>
      </c>
      <c r="C126" s="56" t="s">
        <v>1240</v>
      </c>
    </row>
    <row r="127" spans="1:3" x14ac:dyDescent="0.35">
      <c r="A127" s="53">
        <v>125</v>
      </c>
      <c r="B127" t="s">
        <v>1241</v>
      </c>
      <c r="C127" s="56" t="s">
        <v>1242</v>
      </c>
    </row>
    <row r="128" spans="1:3" x14ac:dyDescent="0.35">
      <c r="A128" s="53">
        <v>126</v>
      </c>
      <c r="B128" t="s">
        <v>1243</v>
      </c>
      <c r="C128" s="56" t="s">
        <v>1244</v>
      </c>
    </row>
    <row r="129" spans="1:3" x14ac:dyDescent="0.35">
      <c r="A129" s="53">
        <v>127</v>
      </c>
      <c r="B129" t="s">
        <v>1245</v>
      </c>
      <c r="C129" s="56" t="s">
        <v>1246</v>
      </c>
    </row>
    <row r="130" spans="1:3" x14ac:dyDescent="0.35">
      <c r="A130" s="53">
        <v>128</v>
      </c>
      <c r="B130" t="s">
        <v>1247</v>
      </c>
      <c r="C130" s="56" t="s">
        <v>1248</v>
      </c>
    </row>
    <row r="131" spans="1:3" x14ac:dyDescent="0.35">
      <c r="A131" s="53">
        <v>129</v>
      </c>
      <c r="B131" t="s">
        <v>1249</v>
      </c>
      <c r="C131" s="56" t="s">
        <v>1250</v>
      </c>
    </row>
    <row r="132" spans="1:3" x14ac:dyDescent="0.35">
      <c r="A132" s="53">
        <v>130</v>
      </c>
      <c r="B132" t="s">
        <v>1251</v>
      </c>
      <c r="C132" s="56" t="s">
        <v>1252</v>
      </c>
    </row>
    <row r="133" spans="1:3" x14ac:dyDescent="0.35">
      <c r="A133" s="53">
        <v>131</v>
      </c>
      <c r="B133" t="s">
        <v>1253</v>
      </c>
      <c r="C133" s="56" t="s">
        <v>1254</v>
      </c>
    </row>
    <row r="134" spans="1:3" x14ac:dyDescent="0.35">
      <c r="A134" s="53">
        <v>132</v>
      </c>
      <c r="B134" t="s">
        <v>1255</v>
      </c>
      <c r="C134" s="56" t="s">
        <v>1256</v>
      </c>
    </row>
    <row r="135" spans="1:3" x14ac:dyDescent="0.35">
      <c r="A135" s="53">
        <v>133</v>
      </c>
      <c r="B135" t="s">
        <v>1257</v>
      </c>
      <c r="C135" s="56" t="s">
        <v>1258</v>
      </c>
    </row>
    <row r="136" spans="1:3" x14ac:dyDescent="0.35">
      <c r="A136" s="53">
        <v>134</v>
      </c>
      <c r="B136" t="s">
        <v>1259</v>
      </c>
      <c r="C136" s="56" t="s">
        <v>1260</v>
      </c>
    </row>
    <row r="137" spans="1:3" x14ac:dyDescent="0.35">
      <c r="A137" s="53">
        <v>135</v>
      </c>
      <c r="B137" t="s">
        <v>1261</v>
      </c>
      <c r="C137" s="56" t="s">
        <v>1262</v>
      </c>
    </row>
    <row r="138" spans="1:3" x14ac:dyDescent="0.35">
      <c r="A138" s="53">
        <v>136</v>
      </c>
      <c r="B138" t="s">
        <v>1263</v>
      </c>
      <c r="C138" s="56" t="s">
        <v>1264</v>
      </c>
    </row>
    <row r="139" spans="1:3" x14ac:dyDescent="0.35">
      <c r="A139" s="53">
        <v>137</v>
      </c>
      <c r="B139" t="s">
        <v>1265</v>
      </c>
      <c r="C139" s="56" t="s">
        <v>1266</v>
      </c>
    </row>
    <row r="140" spans="1:3" x14ac:dyDescent="0.35">
      <c r="A140" s="53">
        <v>138</v>
      </c>
      <c r="B140" t="s">
        <v>1267</v>
      </c>
      <c r="C140" s="56" t="s">
        <v>1268</v>
      </c>
    </row>
    <row r="141" spans="1:3" x14ac:dyDescent="0.35">
      <c r="A141" s="53">
        <v>139</v>
      </c>
      <c r="B141" t="s">
        <v>1269</v>
      </c>
      <c r="C141" s="56" t="s">
        <v>1270</v>
      </c>
    </row>
    <row r="142" spans="1:3" x14ac:dyDescent="0.35">
      <c r="A142" s="53">
        <v>140</v>
      </c>
      <c r="B142" t="s">
        <v>1271</v>
      </c>
      <c r="C142" s="56" t="s">
        <v>1272</v>
      </c>
    </row>
    <row r="143" spans="1:3" x14ac:dyDescent="0.35">
      <c r="A143" s="53">
        <v>141</v>
      </c>
      <c r="B143" t="s">
        <v>1273</v>
      </c>
      <c r="C143" s="56" t="s">
        <v>1274</v>
      </c>
    </row>
    <row r="144" spans="1:3" x14ac:dyDescent="0.35">
      <c r="A144" s="53">
        <v>142</v>
      </c>
      <c r="B144" t="s">
        <v>1275</v>
      </c>
      <c r="C144" s="56" t="s">
        <v>1276</v>
      </c>
    </row>
    <row r="145" spans="1:3" x14ac:dyDescent="0.35">
      <c r="A145" s="53">
        <v>143</v>
      </c>
      <c r="B145" t="s">
        <v>1277</v>
      </c>
      <c r="C145" s="56" t="s">
        <v>1278</v>
      </c>
    </row>
    <row r="146" spans="1:3" x14ac:dyDescent="0.35">
      <c r="A146" s="53">
        <v>144</v>
      </c>
      <c r="B146" t="s">
        <v>1279</v>
      </c>
      <c r="C146" s="56" t="s">
        <v>1280</v>
      </c>
    </row>
    <row r="147" spans="1:3" x14ac:dyDescent="0.35">
      <c r="A147" s="53">
        <v>145</v>
      </c>
      <c r="B147" t="s">
        <v>1281</v>
      </c>
      <c r="C147" s="56" t="s">
        <v>1282</v>
      </c>
    </row>
    <row r="148" spans="1:3" x14ac:dyDescent="0.35">
      <c r="A148" s="53">
        <v>146</v>
      </c>
      <c r="B148" t="s">
        <v>1283</v>
      </c>
      <c r="C148" s="56" t="s">
        <v>1284</v>
      </c>
    </row>
    <row r="149" spans="1:3" x14ac:dyDescent="0.35">
      <c r="A149" s="53">
        <v>147</v>
      </c>
      <c r="B149" t="s">
        <v>1285</v>
      </c>
      <c r="C149" s="56" t="s">
        <v>1286</v>
      </c>
    </row>
    <row r="150" spans="1:3" x14ac:dyDescent="0.35">
      <c r="A150" s="53">
        <v>148</v>
      </c>
      <c r="B150" t="s">
        <v>1287</v>
      </c>
      <c r="C150" s="56" t="s">
        <v>1288</v>
      </c>
    </row>
    <row r="151" spans="1:3" x14ac:dyDescent="0.35">
      <c r="A151" s="53">
        <v>149</v>
      </c>
      <c r="B151" t="s">
        <v>1289</v>
      </c>
      <c r="C151" s="56" t="s">
        <v>1290</v>
      </c>
    </row>
    <row r="152" spans="1:3" x14ac:dyDescent="0.35">
      <c r="A152" s="53">
        <v>150</v>
      </c>
      <c r="B152" t="s">
        <v>1291</v>
      </c>
      <c r="C152" s="56" t="s">
        <v>1292</v>
      </c>
    </row>
    <row r="153" spans="1:3" x14ac:dyDescent="0.35">
      <c r="A153" s="53">
        <v>151</v>
      </c>
      <c r="B153" t="s">
        <v>1293</v>
      </c>
      <c r="C153" s="56" t="s">
        <v>1294</v>
      </c>
    </row>
    <row r="154" spans="1:3" x14ac:dyDescent="0.35">
      <c r="A154" s="53">
        <v>152</v>
      </c>
      <c r="B154" t="s">
        <v>1295</v>
      </c>
      <c r="C154" s="56" t="s">
        <v>1296</v>
      </c>
    </row>
    <row r="155" spans="1:3" x14ac:dyDescent="0.35">
      <c r="A155" s="53">
        <v>153</v>
      </c>
      <c r="B155" t="s">
        <v>1297</v>
      </c>
      <c r="C155" s="56" t="s">
        <v>1298</v>
      </c>
    </row>
    <row r="156" spans="1:3" x14ac:dyDescent="0.35">
      <c r="A156" s="53">
        <v>154</v>
      </c>
      <c r="B156" t="s">
        <v>1299</v>
      </c>
      <c r="C156" s="56" t="s">
        <v>1300</v>
      </c>
    </row>
    <row r="157" spans="1:3" x14ac:dyDescent="0.35">
      <c r="A157" s="53">
        <v>155</v>
      </c>
      <c r="B157" t="s">
        <v>1301</v>
      </c>
      <c r="C157" s="56" t="s">
        <v>1302</v>
      </c>
    </row>
    <row r="158" spans="1:3" x14ac:dyDescent="0.35">
      <c r="A158" s="53">
        <v>156</v>
      </c>
      <c r="B158" t="s">
        <v>1303</v>
      </c>
      <c r="C158" s="56" t="s">
        <v>1304</v>
      </c>
    </row>
    <row r="159" spans="1:3" x14ac:dyDescent="0.35">
      <c r="A159" s="53">
        <v>157</v>
      </c>
      <c r="B159" t="s">
        <v>1305</v>
      </c>
      <c r="C159" s="56" t="s">
        <v>1306</v>
      </c>
    </row>
    <row r="160" spans="1:3" x14ac:dyDescent="0.35">
      <c r="A160" s="53">
        <v>158</v>
      </c>
      <c r="B160" t="s">
        <v>1307</v>
      </c>
      <c r="C160" s="56" t="s">
        <v>1308</v>
      </c>
    </row>
    <row r="161" spans="1:3" x14ac:dyDescent="0.35">
      <c r="A161" s="53">
        <v>159</v>
      </c>
      <c r="B161" t="s">
        <v>1309</v>
      </c>
      <c r="C161" s="56" t="s">
        <v>1310</v>
      </c>
    </row>
    <row r="162" spans="1:3" x14ac:dyDescent="0.35">
      <c r="A162" s="53">
        <v>160</v>
      </c>
      <c r="B162" t="s">
        <v>1311</v>
      </c>
      <c r="C162" s="56" t="s">
        <v>1312</v>
      </c>
    </row>
    <row r="163" spans="1:3" x14ac:dyDescent="0.35">
      <c r="A163" s="53">
        <v>161</v>
      </c>
      <c r="B163" t="s">
        <v>1313</v>
      </c>
      <c r="C163" s="56" t="s">
        <v>1314</v>
      </c>
    </row>
    <row r="164" spans="1:3" x14ac:dyDescent="0.35">
      <c r="A164" s="53">
        <v>162</v>
      </c>
      <c r="B164" t="s">
        <v>1315</v>
      </c>
      <c r="C164" s="56" t="s">
        <v>1316</v>
      </c>
    </row>
    <row r="165" spans="1:3" x14ac:dyDescent="0.35">
      <c r="A165" s="53">
        <v>163</v>
      </c>
      <c r="B165" t="s">
        <v>1317</v>
      </c>
      <c r="C165" s="56" t="s">
        <v>1318</v>
      </c>
    </row>
    <row r="166" spans="1:3" x14ac:dyDescent="0.35">
      <c r="A166" s="53">
        <v>164</v>
      </c>
      <c r="B166" t="s">
        <v>1319</v>
      </c>
      <c r="C166" s="56" t="s">
        <v>1320</v>
      </c>
    </row>
    <row r="167" spans="1:3" x14ac:dyDescent="0.35">
      <c r="A167" s="53">
        <v>165</v>
      </c>
      <c r="B167" t="s">
        <v>1321</v>
      </c>
      <c r="C167" s="56" t="s">
        <v>1322</v>
      </c>
    </row>
    <row r="168" spans="1:3" x14ac:dyDescent="0.35">
      <c r="A168" s="53">
        <v>166</v>
      </c>
      <c r="B168" t="s">
        <v>1323</v>
      </c>
      <c r="C168" s="56" t="s">
        <v>1324</v>
      </c>
    </row>
    <row r="169" spans="1:3" x14ac:dyDescent="0.35">
      <c r="A169" s="53">
        <v>167</v>
      </c>
      <c r="B169" t="s">
        <v>1325</v>
      </c>
      <c r="C169" s="56" t="s">
        <v>1326</v>
      </c>
    </row>
    <row r="170" spans="1:3" x14ac:dyDescent="0.35">
      <c r="A170" s="53">
        <v>168</v>
      </c>
      <c r="B170" t="s">
        <v>1327</v>
      </c>
      <c r="C170" s="56" t="s">
        <v>1328</v>
      </c>
    </row>
    <row r="171" spans="1:3" x14ac:dyDescent="0.35">
      <c r="A171" s="53">
        <v>169</v>
      </c>
      <c r="B171" t="s">
        <v>1329</v>
      </c>
      <c r="C171" s="56" t="s">
        <v>1330</v>
      </c>
    </row>
    <row r="172" spans="1:3" x14ac:dyDescent="0.35">
      <c r="A172" s="53">
        <v>170</v>
      </c>
      <c r="B172" t="s">
        <v>1331</v>
      </c>
      <c r="C172" s="56" t="s">
        <v>1332</v>
      </c>
    </row>
    <row r="173" spans="1:3" x14ac:dyDescent="0.35">
      <c r="A173" s="53">
        <v>171</v>
      </c>
      <c r="B173" t="s">
        <v>1333</v>
      </c>
      <c r="C173" s="56" t="s">
        <v>1334</v>
      </c>
    </row>
    <row r="174" spans="1:3" x14ac:dyDescent="0.35">
      <c r="A174" s="53">
        <v>172</v>
      </c>
      <c r="B174" t="s">
        <v>1335</v>
      </c>
      <c r="C174" s="56" t="s">
        <v>1336</v>
      </c>
    </row>
    <row r="175" spans="1:3" x14ac:dyDescent="0.35">
      <c r="A175" s="53">
        <v>173</v>
      </c>
      <c r="B175" t="s">
        <v>1337</v>
      </c>
      <c r="C175" s="56" t="s">
        <v>1338</v>
      </c>
    </row>
    <row r="176" spans="1:3" x14ac:dyDescent="0.35">
      <c r="A176" s="53">
        <v>174</v>
      </c>
      <c r="B176" t="s">
        <v>1339</v>
      </c>
      <c r="C176" s="56" t="s">
        <v>1340</v>
      </c>
    </row>
    <row r="177" spans="1:3" x14ac:dyDescent="0.35">
      <c r="A177" s="53">
        <v>175</v>
      </c>
      <c r="B177" t="s">
        <v>1341</v>
      </c>
      <c r="C177" s="56" t="s">
        <v>1342</v>
      </c>
    </row>
    <row r="178" spans="1:3" x14ac:dyDescent="0.35">
      <c r="A178" s="53">
        <v>176</v>
      </c>
      <c r="B178" t="s">
        <v>1343</v>
      </c>
      <c r="C178" s="56" t="s">
        <v>1344</v>
      </c>
    </row>
    <row r="179" spans="1:3" x14ac:dyDescent="0.35">
      <c r="A179" s="53">
        <v>177</v>
      </c>
      <c r="B179" t="s">
        <v>1345</v>
      </c>
      <c r="C179" s="56" t="s">
        <v>1346</v>
      </c>
    </row>
    <row r="180" spans="1:3" x14ac:dyDescent="0.35">
      <c r="A180" s="53">
        <v>178</v>
      </c>
      <c r="B180" t="s">
        <v>1347</v>
      </c>
      <c r="C180" s="56" t="s">
        <v>1348</v>
      </c>
    </row>
    <row r="181" spans="1:3" x14ac:dyDescent="0.35">
      <c r="A181" s="53">
        <v>179</v>
      </c>
      <c r="B181" t="s">
        <v>1349</v>
      </c>
      <c r="C181" s="56" t="s">
        <v>1350</v>
      </c>
    </row>
    <row r="182" spans="1:3" x14ac:dyDescent="0.35">
      <c r="A182" s="53">
        <v>180</v>
      </c>
      <c r="B182" t="s">
        <v>1351</v>
      </c>
      <c r="C182" s="56" t="s">
        <v>1352</v>
      </c>
    </row>
    <row r="183" spans="1:3" x14ac:dyDescent="0.35">
      <c r="A183" s="53">
        <v>181</v>
      </c>
      <c r="B183" t="s">
        <v>1353</v>
      </c>
      <c r="C183" s="56" t="s">
        <v>1354</v>
      </c>
    </row>
    <row r="184" spans="1:3" x14ac:dyDescent="0.35">
      <c r="A184" s="53">
        <v>182</v>
      </c>
      <c r="B184" t="s">
        <v>1355</v>
      </c>
      <c r="C184" s="56" t="s">
        <v>1356</v>
      </c>
    </row>
    <row r="185" spans="1:3" x14ac:dyDescent="0.35">
      <c r="A185" s="53">
        <v>183</v>
      </c>
      <c r="B185" t="s">
        <v>1357</v>
      </c>
      <c r="C185" s="56" t="s">
        <v>1358</v>
      </c>
    </row>
    <row r="186" spans="1:3" x14ac:dyDescent="0.35">
      <c r="A186" s="53">
        <v>184</v>
      </c>
      <c r="B186" t="s">
        <v>1359</v>
      </c>
      <c r="C186" s="56" t="s">
        <v>1360</v>
      </c>
    </row>
    <row r="187" spans="1:3" x14ac:dyDescent="0.35">
      <c r="A187" s="53">
        <v>185</v>
      </c>
      <c r="B187" t="s">
        <v>1361</v>
      </c>
      <c r="C187" s="56" t="s">
        <v>1362</v>
      </c>
    </row>
    <row r="188" spans="1:3" x14ac:dyDescent="0.35">
      <c r="A188" s="53">
        <v>186</v>
      </c>
      <c r="B188" t="s">
        <v>1363</v>
      </c>
      <c r="C188" s="56" t="s">
        <v>1364</v>
      </c>
    </row>
    <row r="189" spans="1:3" x14ac:dyDescent="0.35">
      <c r="A189" s="53">
        <v>187</v>
      </c>
      <c r="B189" t="s">
        <v>1365</v>
      </c>
      <c r="C189" s="56" t="s">
        <v>1366</v>
      </c>
    </row>
    <row r="190" spans="1:3" x14ac:dyDescent="0.35">
      <c r="A190" s="53">
        <v>188</v>
      </c>
      <c r="B190" t="s">
        <v>1367</v>
      </c>
      <c r="C190" s="56" t="s">
        <v>1368</v>
      </c>
    </row>
    <row r="191" spans="1:3" x14ac:dyDescent="0.35">
      <c r="A191" s="53">
        <v>189</v>
      </c>
      <c r="B191" t="s">
        <v>1369</v>
      </c>
      <c r="C191" s="56" t="s">
        <v>1370</v>
      </c>
    </row>
    <row r="192" spans="1:3" x14ac:dyDescent="0.35">
      <c r="A192" s="53">
        <v>190</v>
      </c>
      <c r="B192" t="s">
        <v>1371</v>
      </c>
      <c r="C192" s="56" t="s">
        <v>1372</v>
      </c>
    </row>
    <row r="193" spans="1:3" x14ac:dyDescent="0.35">
      <c r="A193" s="53">
        <v>191</v>
      </c>
      <c r="B193" t="s">
        <v>1373</v>
      </c>
      <c r="C193" s="56" t="s">
        <v>1374</v>
      </c>
    </row>
    <row r="194" spans="1:3" x14ac:dyDescent="0.35">
      <c r="A194" s="53">
        <v>192</v>
      </c>
      <c r="B194" t="s">
        <v>1375</v>
      </c>
      <c r="C194" s="56" t="s">
        <v>1376</v>
      </c>
    </row>
    <row r="195" spans="1:3" x14ac:dyDescent="0.35">
      <c r="A195" s="53">
        <v>193</v>
      </c>
      <c r="B195" t="s">
        <v>1377</v>
      </c>
      <c r="C195" s="56" t="s">
        <v>1378</v>
      </c>
    </row>
    <row r="196" spans="1:3" x14ac:dyDescent="0.35">
      <c r="A196" s="53">
        <v>194</v>
      </c>
      <c r="B196" t="s">
        <v>1379</v>
      </c>
      <c r="C196" s="56" t="s">
        <v>1380</v>
      </c>
    </row>
    <row r="197" spans="1:3" x14ac:dyDescent="0.35">
      <c r="A197" s="53">
        <v>195</v>
      </c>
      <c r="B197" t="s">
        <v>1381</v>
      </c>
      <c r="C197" s="56" t="s">
        <v>1382</v>
      </c>
    </row>
    <row r="198" spans="1:3" x14ac:dyDescent="0.35">
      <c r="A198" s="53">
        <v>196</v>
      </c>
      <c r="B198" t="s">
        <v>1383</v>
      </c>
      <c r="C198" s="56" t="s">
        <v>1384</v>
      </c>
    </row>
    <row r="199" spans="1:3" x14ac:dyDescent="0.35">
      <c r="A199" s="53">
        <v>197</v>
      </c>
      <c r="B199" t="s">
        <v>1385</v>
      </c>
      <c r="C199" s="56" t="s">
        <v>1386</v>
      </c>
    </row>
    <row r="200" spans="1:3" x14ac:dyDescent="0.35">
      <c r="A200" s="53">
        <v>198</v>
      </c>
      <c r="B200" t="s">
        <v>1387</v>
      </c>
      <c r="C200" s="56" t="s">
        <v>1388</v>
      </c>
    </row>
    <row r="201" spans="1:3" x14ac:dyDescent="0.35">
      <c r="A201" s="53">
        <v>199</v>
      </c>
      <c r="B201" t="s">
        <v>1389</v>
      </c>
      <c r="C201" s="56" t="s">
        <v>1390</v>
      </c>
    </row>
    <row r="202" spans="1:3" x14ac:dyDescent="0.35">
      <c r="A202" s="53">
        <v>200</v>
      </c>
      <c r="B202" t="s">
        <v>1391</v>
      </c>
      <c r="C202" s="56" t="s">
        <v>1392</v>
      </c>
    </row>
    <row r="203" spans="1:3" x14ac:dyDescent="0.35">
      <c r="A203" s="53">
        <v>201</v>
      </c>
      <c r="B203" t="s">
        <v>1393</v>
      </c>
      <c r="C203" s="56" t="s">
        <v>1394</v>
      </c>
    </row>
    <row r="204" spans="1:3" x14ac:dyDescent="0.35">
      <c r="A204" s="53">
        <v>202</v>
      </c>
      <c r="B204" t="s">
        <v>1395</v>
      </c>
      <c r="C204" s="56" t="s">
        <v>1396</v>
      </c>
    </row>
    <row r="205" spans="1:3" x14ac:dyDescent="0.35">
      <c r="A205" s="53">
        <v>203</v>
      </c>
      <c r="B205" t="s">
        <v>1397</v>
      </c>
      <c r="C205" s="56" t="s">
        <v>1398</v>
      </c>
    </row>
    <row r="206" spans="1:3" x14ac:dyDescent="0.35">
      <c r="A206" s="53">
        <v>204</v>
      </c>
      <c r="B206" t="s">
        <v>1399</v>
      </c>
      <c r="C206" s="56" t="s">
        <v>1400</v>
      </c>
    </row>
    <row r="207" spans="1:3" x14ac:dyDescent="0.35">
      <c r="A207" s="53">
        <v>205</v>
      </c>
      <c r="B207" t="s">
        <v>1401</v>
      </c>
      <c r="C207" s="56" t="s">
        <v>1402</v>
      </c>
    </row>
    <row r="208" spans="1:3" x14ac:dyDescent="0.35">
      <c r="A208" s="53">
        <v>206</v>
      </c>
      <c r="B208" t="s">
        <v>1403</v>
      </c>
      <c r="C208" s="56" t="s">
        <v>1404</v>
      </c>
    </row>
    <row r="209" spans="1:3" x14ac:dyDescent="0.35">
      <c r="A209" s="53">
        <v>207</v>
      </c>
      <c r="B209" t="s">
        <v>1405</v>
      </c>
      <c r="C209" s="56" t="s">
        <v>1406</v>
      </c>
    </row>
    <row r="210" spans="1:3" x14ac:dyDescent="0.35">
      <c r="A210" s="53">
        <v>208</v>
      </c>
      <c r="B210" t="s">
        <v>1407</v>
      </c>
      <c r="C210" s="56" t="s">
        <v>1408</v>
      </c>
    </row>
    <row r="211" spans="1:3" x14ac:dyDescent="0.35">
      <c r="A211" s="53">
        <v>209</v>
      </c>
      <c r="B211" t="s">
        <v>1409</v>
      </c>
      <c r="C211" s="56" t="s">
        <v>1410</v>
      </c>
    </row>
    <row r="212" spans="1:3" x14ac:dyDescent="0.35">
      <c r="A212" s="53">
        <v>210</v>
      </c>
      <c r="B212" t="s">
        <v>1411</v>
      </c>
      <c r="C212" s="56" t="s">
        <v>1412</v>
      </c>
    </row>
    <row r="213" spans="1:3" x14ac:dyDescent="0.35">
      <c r="A213" s="53">
        <v>211</v>
      </c>
      <c r="B213" t="s">
        <v>1413</v>
      </c>
      <c r="C213" s="56" t="s">
        <v>1414</v>
      </c>
    </row>
    <row r="214" spans="1:3" x14ac:dyDescent="0.35">
      <c r="A214" s="53">
        <v>212</v>
      </c>
      <c r="B214" t="s">
        <v>1415</v>
      </c>
      <c r="C214" s="56" t="s">
        <v>1416</v>
      </c>
    </row>
    <row r="215" spans="1:3" x14ac:dyDescent="0.35">
      <c r="A215" s="53">
        <v>213</v>
      </c>
      <c r="B215" t="s">
        <v>1417</v>
      </c>
      <c r="C215" s="56" t="s">
        <v>1418</v>
      </c>
    </row>
    <row r="216" spans="1:3" x14ac:dyDescent="0.35">
      <c r="A216" s="53">
        <v>214</v>
      </c>
      <c r="B216" t="s">
        <v>1419</v>
      </c>
      <c r="C216" s="56" t="s">
        <v>1420</v>
      </c>
    </row>
    <row r="217" spans="1:3" x14ac:dyDescent="0.35">
      <c r="A217" s="53">
        <v>215</v>
      </c>
      <c r="B217" t="s">
        <v>1421</v>
      </c>
      <c r="C217" s="56" t="s">
        <v>1422</v>
      </c>
    </row>
    <row r="218" spans="1:3" x14ac:dyDescent="0.35">
      <c r="A218" s="53">
        <v>216</v>
      </c>
      <c r="B218" t="s">
        <v>1423</v>
      </c>
      <c r="C218" s="56" t="s">
        <v>1424</v>
      </c>
    </row>
    <row r="219" spans="1:3" x14ac:dyDescent="0.35">
      <c r="A219" s="53">
        <v>217</v>
      </c>
      <c r="B219" t="s">
        <v>1425</v>
      </c>
      <c r="C219" s="56" t="s">
        <v>1426</v>
      </c>
    </row>
    <row r="220" spans="1:3" x14ac:dyDescent="0.35">
      <c r="A220" s="53">
        <v>218</v>
      </c>
      <c r="B220" t="s">
        <v>1427</v>
      </c>
      <c r="C220" s="56" t="s">
        <v>1428</v>
      </c>
    </row>
    <row r="221" spans="1:3" x14ac:dyDescent="0.35">
      <c r="A221" s="53">
        <v>219</v>
      </c>
      <c r="B221" t="s">
        <v>1429</v>
      </c>
      <c r="C221" s="55" t="s">
        <v>1430</v>
      </c>
    </row>
    <row r="222" spans="1:3" x14ac:dyDescent="0.35">
      <c r="A222" s="53">
        <v>220</v>
      </c>
      <c r="B222" t="s">
        <v>1431</v>
      </c>
      <c r="C222" s="54" t="s">
        <v>1432</v>
      </c>
    </row>
    <row r="223" spans="1:3" x14ac:dyDescent="0.35">
      <c r="A223" s="53">
        <v>221</v>
      </c>
      <c r="B223" t="s">
        <v>1433</v>
      </c>
      <c r="C223" s="54" t="s">
        <v>1434</v>
      </c>
    </row>
    <row r="224" spans="1:3" x14ac:dyDescent="0.35">
      <c r="A224" s="53">
        <v>222</v>
      </c>
      <c r="B224" t="s">
        <v>1435</v>
      </c>
      <c r="C224" s="54" t="s">
        <v>1436</v>
      </c>
    </row>
    <row r="225" spans="1:3" x14ac:dyDescent="0.35">
      <c r="A225" s="53">
        <v>223</v>
      </c>
      <c r="B225" t="s">
        <v>1437</v>
      </c>
      <c r="C225" s="54" t="s">
        <v>1438</v>
      </c>
    </row>
    <row r="226" spans="1:3" x14ac:dyDescent="0.35">
      <c r="A226" s="53">
        <v>224</v>
      </c>
      <c r="B226" t="s">
        <v>1439</v>
      </c>
      <c r="C226" s="54" t="s">
        <v>1440</v>
      </c>
    </row>
    <row r="227" spans="1:3" x14ac:dyDescent="0.35">
      <c r="A227" s="53">
        <v>225</v>
      </c>
      <c r="B227" t="s">
        <v>1441</v>
      </c>
      <c r="C227" s="54" t="s">
        <v>1442</v>
      </c>
    </row>
    <row r="228" spans="1:3" x14ac:dyDescent="0.35">
      <c r="A228" s="53">
        <v>226</v>
      </c>
      <c r="B228" t="s">
        <v>1443</v>
      </c>
      <c r="C228" s="54" t="s">
        <v>1444</v>
      </c>
    </row>
    <row r="229" spans="1:3" x14ac:dyDescent="0.35">
      <c r="A229" s="53">
        <v>227</v>
      </c>
      <c r="B229" t="s">
        <v>1445</v>
      </c>
      <c r="C229" s="54" t="s">
        <v>1446</v>
      </c>
    </row>
    <row r="230" spans="1:3" x14ac:dyDescent="0.35">
      <c r="A230" s="53">
        <v>228</v>
      </c>
      <c r="B230" t="s">
        <v>1447</v>
      </c>
      <c r="C230" s="54" t="s">
        <v>1448</v>
      </c>
    </row>
    <row r="231" spans="1:3" x14ac:dyDescent="0.35">
      <c r="A231" s="53">
        <v>229</v>
      </c>
      <c r="B231" t="s">
        <v>1449</v>
      </c>
      <c r="C231" s="54" t="s">
        <v>1450</v>
      </c>
    </row>
    <row r="232" spans="1:3" x14ac:dyDescent="0.35">
      <c r="A232" s="53">
        <v>230</v>
      </c>
      <c r="B232" t="s">
        <v>1451</v>
      </c>
      <c r="C232" s="54" t="s">
        <v>1452</v>
      </c>
    </row>
    <row r="233" spans="1:3" x14ac:dyDescent="0.35">
      <c r="A233" s="53">
        <v>231</v>
      </c>
      <c r="B233" t="s">
        <v>1453</v>
      </c>
      <c r="C233" s="54" t="s">
        <v>1454</v>
      </c>
    </row>
    <row r="234" spans="1:3" x14ac:dyDescent="0.35">
      <c r="A234" s="53">
        <v>232</v>
      </c>
      <c r="B234" t="s">
        <v>1455</v>
      </c>
      <c r="C234" s="54" t="s">
        <v>1456</v>
      </c>
    </row>
    <row r="235" spans="1:3" x14ac:dyDescent="0.35">
      <c r="A235" s="53">
        <v>233</v>
      </c>
      <c r="B235" t="s">
        <v>1457</v>
      </c>
      <c r="C235" s="54" t="s">
        <v>1458</v>
      </c>
    </row>
    <row r="236" spans="1:3" x14ac:dyDescent="0.35">
      <c r="A236" s="53">
        <v>234</v>
      </c>
      <c r="B236" t="s">
        <v>1459</v>
      </c>
      <c r="C236" s="54" t="s">
        <v>1460</v>
      </c>
    </row>
    <row r="237" spans="1:3" x14ac:dyDescent="0.35">
      <c r="A237" s="53">
        <v>235</v>
      </c>
      <c r="B237" t="s">
        <v>1461</v>
      </c>
      <c r="C237" s="54" t="s">
        <v>1462</v>
      </c>
    </row>
    <row r="238" spans="1:3" x14ac:dyDescent="0.35">
      <c r="A238" s="53">
        <v>236</v>
      </c>
      <c r="B238" t="s">
        <v>1463</v>
      </c>
      <c r="C238" s="54" t="s">
        <v>1464</v>
      </c>
    </row>
    <row r="239" spans="1:3" x14ac:dyDescent="0.35">
      <c r="A239" s="53">
        <v>237</v>
      </c>
      <c r="B239" t="s">
        <v>1465</v>
      </c>
      <c r="C239" s="54" t="s">
        <v>1466</v>
      </c>
    </row>
    <row r="240" spans="1:3" x14ac:dyDescent="0.35">
      <c r="A240" s="53">
        <v>238</v>
      </c>
      <c r="B240" t="s">
        <v>1467</v>
      </c>
      <c r="C240" s="54" t="s">
        <v>1468</v>
      </c>
    </row>
    <row r="241" spans="1:3" x14ac:dyDescent="0.35">
      <c r="A241" s="53">
        <v>239</v>
      </c>
      <c r="B241" t="s">
        <v>1469</v>
      </c>
      <c r="C241" s="54" t="s">
        <v>1470</v>
      </c>
    </row>
    <row r="242" spans="1:3" x14ac:dyDescent="0.35">
      <c r="A242" s="53">
        <v>240</v>
      </c>
      <c r="B242" t="s">
        <v>1471</v>
      </c>
      <c r="C242" s="54" t="s">
        <v>1472</v>
      </c>
    </row>
    <row r="243" spans="1:3" x14ac:dyDescent="0.35">
      <c r="A243" s="53">
        <v>241</v>
      </c>
      <c r="B243" t="s">
        <v>1473</v>
      </c>
      <c r="C243" s="54" t="s">
        <v>1474</v>
      </c>
    </row>
    <row r="244" spans="1:3" x14ac:dyDescent="0.35">
      <c r="A244" s="53">
        <v>242</v>
      </c>
      <c r="B244" t="s">
        <v>1475</v>
      </c>
      <c r="C244" s="54" t="s">
        <v>1476</v>
      </c>
    </row>
    <row r="245" spans="1:3" x14ac:dyDescent="0.35">
      <c r="A245" s="53">
        <v>243</v>
      </c>
      <c r="B245" t="s">
        <v>1477</v>
      </c>
      <c r="C245" s="54" t="s">
        <v>1478</v>
      </c>
    </row>
    <row r="246" spans="1:3" x14ac:dyDescent="0.35">
      <c r="A246" s="53">
        <v>244</v>
      </c>
      <c r="B246" t="s">
        <v>1479</v>
      </c>
      <c r="C246" s="54" t="s">
        <v>1480</v>
      </c>
    </row>
    <row r="247" spans="1:3" x14ac:dyDescent="0.35">
      <c r="A247" s="53">
        <v>245</v>
      </c>
      <c r="B247" t="s">
        <v>1481</v>
      </c>
      <c r="C247" s="54" t="s">
        <v>1482</v>
      </c>
    </row>
    <row r="248" spans="1:3" x14ac:dyDescent="0.35">
      <c r="A248" s="53">
        <v>246</v>
      </c>
      <c r="B248" t="s">
        <v>1483</v>
      </c>
      <c r="C248" s="54" t="s">
        <v>1484</v>
      </c>
    </row>
    <row r="249" spans="1:3" x14ac:dyDescent="0.35">
      <c r="A249" s="53">
        <v>247</v>
      </c>
      <c r="B249" t="s">
        <v>1485</v>
      </c>
      <c r="C249" t="s">
        <v>1486</v>
      </c>
    </row>
    <row r="250" spans="1:3" x14ac:dyDescent="0.35">
      <c r="A250" s="53">
        <v>248</v>
      </c>
      <c r="B250" t="s">
        <v>1487</v>
      </c>
      <c r="C250" s="54" t="s">
        <v>1488</v>
      </c>
    </row>
    <row r="251" spans="1:3" x14ac:dyDescent="0.35">
      <c r="A251" s="53">
        <v>249</v>
      </c>
      <c r="B251" t="s">
        <v>1489</v>
      </c>
      <c r="C251" s="54" t="s">
        <v>1490</v>
      </c>
    </row>
    <row r="252" spans="1:3" x14ac:dyDescent="0.35">
      <c r="A252" s="53">
        <v>250</v>
      </c>
      <c r="B252" t="s">
        <v>1491</v>
      </c>
      <c r="C252" s="54" t="s">
        <v>1492</v>
      </c>
    </row>
    <row r="253" spans="1:3" x14ac:dyDescent="0.35">
      <c r="A253" s="53">
        <v>251</v>
      </c>
      <c r="B253" t="s">
        <v>1493</v>
      </c>
      <c r="C253" s="54" t="s">
        <v>1494</v>
      </c>
    </row>
    <row r="254" spans="1:3" x14ac:dyDescent="0.35">
      <c r="A254" s="53">
        <v>252</v>
      </c>
      <c r="B254" t="s">
        <v>1495</v>
      </c>
      <c r="C254" s="54" t="s">
        <v>1496</v>
      </c>
    </row>
    <row r="255" spans="1:3" x14ac:dyDescent="0.35">
      <c r="A255" s="53">
        <v>253</v>
      </c>
      <c r="B255" t="s">
        <v>1497</v>
      </c>
      <c r="C255" s="54" t="s">
        <v>1498</v>
      </c>
    </row>
    <row r="256" spans="1:3" x14ac:dyDescent="0.35">
      <c r="A256" s="53">
        <v>254</v>
      </c>
      <c r="B256" t="s">
        <v>1499</v>
      </c>
      <c r="C256" s="54" t="s">
        <v>1500</v>
      </c>
    </row>
    <row r="257" spans="1:3" x14ac:dyDescent="0.35">
      <c r="A257" s="53">
        <v>255</v>
      </c>
      <c r="B257" t="s">
        <v>1501</v>
      </c>
      <c r="C257" s="54" t="s">
        <v>1502</v>
      </c>
    </row>
    <row r="258" spans="1:3" x14ac:dyDescent="0.35">
      <c r="A258" s="53">
        <v>256</v>
      </c>
      <c r="B258" t="s">
        <v>1503</v>
      </c>
      <c r="C258" t="s">
        <v>1504</v>
      </c>
    </row>
    <row r="259" spans="1:3" x14ac:dyDescent="0.35">
      <c r="A259" s="53">
        <v>257</v>
      </c>
      <c r="B259" t="s">
        <v>1505</v>
      </c>
      <c r="C259" t="s">
        <v>1506</v>
      </c>
    </row>
    <row r="260" spans="1:3" x14ac:dyDescent="0.35">
      <c r="A260" s="53">
        <v>258</v>
      </c>
      <c r="B260" t="s">
        <v>1507</v>
      </c>
      <c r="C260" s="54" t="s">
        <v>1508</v>
      </c>
    </row>
    <row r="261" spans="1:3" x14ac:dyDescent="0.35">
      <c r="A261" s="53">
        <v>259</v>
      </c>
      <c r="B261" t="s">
        <v>1509</v>
      </c>
      <c r="C261" t="s">
        <v>1510</v>
      </c>
    </row>
    <row r="262" spans="1:3" x14ac:dyDescent="0.35">
      <c r="A262" s="53">
        <v>260</v>
      </c>
      <c r="B262" t="s">
        <v>1511</v>
      </c>
      <c r="C262" s="54" t="s">
        <v>1512</v>
      </c>
    </row>
    <row r="263" spans="1:3" x14ac:dyDescent="0.35">
      <c r="A263" s="53">
        <v>261</v>
      </c>
      <c r="B263" t="s">
        <v>1513</v>
      </c>
      <c r="C263" s="54" t="s">
        <v>1514</v>
      </c>
    </row>
    <row r="264" spans="1:3" x14ac:dyDescent="0.35">
      <c r="A264" s="53">
        <v>262</v>
      </c>
      <c r="B264" t="s">
        <v>1515</v>
      </c>
      <c r="C264" s="54" t="s">
        <v>1516</v>
      </c>
    </row>
    <row r="265" spans="1:3" x14ac:dyDescent="0.35">
      <c r="A265" s="53">
        <v>263</v>
      </c>
      <c r="B265" t="s">
        <v>1517</v>
      </c>
      <c r="C265" t="s">
        <v>1518</v>
      </c>
    </row>
    <row r="266" spans="1:3" x14ac:dyDescent="0.35">
      <c r="A266" s="53">
        <v>264</v>
      </c>
      <c r="B266" t="s">
        <v>1519</v>
      </c>
      <c r="C266" s="54" t="s">
        <v>1520</v>
      </c>
    </row>
    <row r="267" spans="1:3" x14ac:dyDescent="0.35">
      <c r="A267" s="53">
        <v>265</v>
      </c>
      <c r="B267" t="s">
        <v>1521</v>
      </c>
      <c r="C267" t="s">
        <v>2285</v>
      </c>
    </row>
    <row r="268" spans="1:3" x14ac:dyDescent="0.35">
      <c r="A268" s="53">
        <v>266</v>
      </c>
      <c r="B268" t="s">
        <v>1523</v>
      </c>
      <c r="C268" s="54" t="s">
        <v>1524</v>
      </c>
    </row>
    <row r="269" spans="1:3" x14ac:dyDescent="0.35">
      <c r="A269" s="53">
        <v>267</v>
      </c>
      <c r="B269" t="s">
        <v>1525</v>
      </c>
      <c r="C269" s="54" t="s">
        <v>1526</v>
      </c>
    </row>
    <row r="270" spans="1:3" x14ac:dyDescent="0.35">
      <c r="A270" s="53">
        <v>268</v>
      </c>
      <c r="B270" t="s">
        <v>1527</v>
      </c>
      <c r="C270" s="54" t="s">
        <v>1528</v>
      </c>
    </row>
    <row r="271" spans="1:3" x14ac:dyDescent="0.35">
      <c r="A271" s="53">
        <v>269</v>
      </c>
      <c r="B271" t="s">
        <v>1529</v>
      </c>
      <c r="C271" s="54" t="s">
        <v>1530</v>
      </c>
    </row>
    <row r="272" spans="1:3" x14ac:dyDescent="0.35">
      <c r="A272" s="53">
        <v>270</v>
      </c>
      <c r="B272" t="s">
        <v>1531</v>
      </c>
      <c r="C272" s="54" t="s">
        <v>1532</v>
      </c>
    </row>
    <row r="273" spans="1:3" x14ac:dyDescent="0.35">
      <c r="A273" s="53">
        <v>271</v>
      </c>
      <c r="B273" t="s">
        <v>1533</v>
      </c>
      <c r="C273" s="54" t="s">
        <v>1534</v>
      </c>
    </row>
    <row r="274" spans="1:3" x14ac:dyDescent="0.35">
      <c r="A274" s="53">
        <v>272</v>
      </c>
      <c r="B274" t="s">
        <v>1535</v>
      </c>
      <c r="C274" t="s">
        <v>1536</v>
      </c>
    </row>
    <row r="275" spans="1:3" x14ac:dyDescent="0.35">
      <c r="A275" s="53">
        <v>273</v>
      </c>
      <c r="B275" t="s">
        <v>1537</v>
      </c>
      <c r="C275" t="s">
        <v>1538</v>
      </c>
    </row>
    <row r="276" spans="1:3" x14ac:dyDescent="0.35">
      <c r="A276" s="53">
        <v>274</v>
      </c>
      <c r="B276" t="s">
        <v>1539</v>
      </c>
      <c r="C276" t="s">
        <v>1540</v>
      </c>
    </row>
    <row r="277" spans="1:3" x14ac:dyDescent="0.35">
      <c r="A277" s="53">
        <v>275</v>
      </c>
      <c r="B277" t="s">
        <v>1541</v>
      </c>
      <c r="C277" s="54" t="s">
        <v>1542</v>
      </c>
    </row>
    <row r="278" spans="1:3" x14ac:dyDescent="0.35">
      <c r="A278" s="53">
        <v>276</v>
      </c>
      <c r="B278" t="s">
        <v>1543</v>
      </c>
      <c r="C278" s="54" t="s">
        <v>1544</v>
      </c>
    </row>
    <row r="279" spans="1:3" x14ac:dyDescent="0.35">
      <c r="A279" s="53">
        <v>277</v>
      </c>
      <c r="B279" t="s">
        <v>1545</v>
      </c>
      <c r="C279" s="54" t="s">
        <v>1546</v>
      </c>
    </row>
    <row r="280" spans="1:3" x14ac:dyDescent="0.35">
      <c r="A280" s="53">
        <v>278</v>
      </c>
      <c r="B280" t="s">
        <v>1547</v>
      </c>
      <c r="C280" s="54" t="s">
        <v>1548</v>
      </c>
    </row>
    <row r="281" spans="1:3" x14ac:dyDescent="0.35">
      <c r="A281" s="53">
        <v>279</v>
      </c>
      <c r="B281" t="s">
        <v>1549</v>
      </c>
      <c r="C281" s="54" t="s">
        <v>1550</v>
      </c>
    </row>
    <row r="282" spans="1:3" x14ac:dyDescent="0.35">
      <c r="A282" s="53">
        <v>280</v>
      </c>
      <c r="B282" t="s">
        <v>1551</v>
      </c>
      <c r="C282" s="54" t="s">
        <v>1552</v>
      </c>
    </row>
    <row r="283" spans="1:3" x14ac:dyDescent="0.35">
      <c r="A283" s="53">
        <v>281</v>
      </c>
      <c r="B283" t="s">
        <v>1553</v>
      </c>
      <c r="C283" s="54" t="s">
        <v>1554</v>
      </c>
    </row>
    <row r="284" spans="1:3" x14ac:dyDescent="0.35">
      <c r="A284" s="53">
        <v>282</v>
      </c>
      <c r="B284" t="s">
        <v>1555</v>
      </c>
      <c r="C284" s="54" t="s">
        <v>1556</v>
      </c>
    </row>
    <row r="285" spans="1:3" x14ac:dyDescent="0.35">
      <c r="A285" s="53">
        <v>283</v>
      </c>
      <c r="B285" t="s">
        <v>1557</v>
      </c>
      <c r="C285" s="54" t="s">
        <v>1558</v>
      </c>
    </row>
    <row r="286" spans="1:3" x14ac:dyDescent="0.35">
      <c r="A286" s="53">
        <v>284</v>
      </c>
      <c r="B286" t="s">
        <v>1559</v>
      </c>
      <c r="C286" s="54" t="s">
        <v>1560</v>
      </c>
    </row>
    <row r="287" spans="1:3" x14ac:dyDescent="0.35">
      <c r="A287" s="53">
        <v>285</v>
      </c>
      <c r="B287" t="s">
        <v>1561</v>
      </c>
      <c r="C287" t="s">
        <v>1562</v>
      </c>
    </row>
    <row r="288" spans="1:3" x14ac:dyDescent="0.35">
      <c r="A288" s="53">
        <v>286</v>
      </c>
      <c r="B288" t="s">
        <v>1563</v>
      </c>
      <c r="C288" t="s">
        <v>1564</v>
      </c>
    </row>
    <row r="289" spans="1:3" x14ac:dyDescent="0.35">
      <c r="A289" s="53">
        <v>287</v>
      </c>
      <c r="B289" t="s">
        <v>1565</v>
      </c>
      <c r="C289" s="54" t="s">
        <v>1566</v>
      </c>
    </row>
    <row r="290" spans="1:3" x14ac:dyDescent="0.35">
      <c r="A290" s="53">
        <v>288</v>
      </c>
      <c r="B290" t="s">
        <v>1567</v>
      </c>
      <c r="C290" s="54" t="s">
        <v>1568</v>
      </c>
    </row>
    <row r="291" spans="1:3" x14ac:dyDescent="0.35">
      <c r="A291" s="53">
        <v>289</v>
      </c>
      <c r="B291" t="s">
        <v>1569</v>
      </c>
      <c r="C291" s="54" t="s">
        <v>1570</v>
      </c>
    </row>
    <row r="292" spans="1:3" x14ac:dyDescent="0.35">
      <c r="A292" s="53">
        <v>290</v>
      </c>
      <c r="B292" t="s">
        <v>1571</v>
      </c>
      <c r="C292" s="54" t="s">
        <v>1572</v>
      </c>
    </row>
    <row r="293" spans="1:3" x14ac:dyDescent="0.35">
      <c r="A293" s="53">
        <v>291</v>
      </c>
      <c r="B293" t="s">
        <v>1573</v>
      </c>
      <c r="C293" s="54" t="s">
        <v>1574</v>
      </c>
    </row>
    <row r="294" spans="1:3" x14ac:dyDescent="0.35">
      <c r="A294" s="53">
        <v>292</v>
      </c>
      <c r="B294" t="s">
        <v>1575</v>
      </c>
      <c r="C294" s="54" t="s">
        <v>1576</v>
      </c>
    </row>
    <row r="295" spans="1:3" x14ac:dyDescent="0.35">
      <c r="A295" s="53">
        <v>293</v>
      </c>
      <c r="B295" t="s">
        <v>1577</v>
      </c>
      <c r="C295" s="54" t="s">
        <v>1578</v>
      </c>
    </row>
    <row r="296" spans="1:3" x14ac:dyDescent="0.35">
      <c r="A296" s="53">
        <v>294</v>
      </c>
      <c r="B296" t="s">
        <v>1579</v>
      </c>
      <c r="C296" s="54" t="s">
        <v>1580</v>
      </c>
    </row>
    <row r="297" spans="1:3" x14ac:dyDescent="0.35">
      <c r="A297" s="53">
        <v>295</v>
      </c>
      <c r="B297" t="s">
        <v>1581</v>
      </c>
      <c r="C297" s="54" t="s">
        <v>1582</v>
      </c>
    </row>
    <row r="298" spans="1:3" x14ac:dyDescent="0.35">
      <c r="A298" s="53">
        <v>296</v>
      </c>
      <c r="B298" t="s">
        <v>1583</v>
      </c>
      <c r="C298" s="54" t="s">
        <v>1584</v>
      </c>
    </row>
    <row r="299" spans="1:3" x14ac:dyDescent="0.35">
      <c r="A299" s="53">
        <v>297</v>
      </c>
      <c r="B299" t="s">
        <v>1585</v>
      </c>
      <c r="C299" s="54" t="s">
        <v>1586</v>
      </c>
    </row>
    <row r="300" spans="1:3" x14ac:dyDescent="0.35">
      <c r="A300" s="53">
        <v>298</v>
      </c>
      <c r="B300" t="s">
        <v>1587</v>
      </c>
      <c r="C300" s="54" t="s">
        <v>1588</v>
      </c>
    </row>
    <row r="301" spans="1:3" x14ac:dyDescent="0.35">
      <c r="A301" s="53">
        <v>299</v>
      </c>
      <c r="B301" t="s">
        <v>1589</v>
      </c>
      <c r="C301" s="54" t="s">
        <v>1590</v>
      </c>
    </row>
    <row r="302" spans="1:3" x14ac:dyDescent="0.35">
      <c r="A302" s="53">
        <v>300</v>
      </c>
      <c r="B302" t="s">
        <v>1591</v>
      </c>
      <c r="C302" s="54" t="s">
        <v>1592</v>
      </c>
    </row>
    <row r="303" spans="1:3" x14ac:dyDescent="0.35">
      <c r="A303" s="53">
        <v>301</v>
      </c>
      <c r="B303" t="s">
        <v>1593</v>
      </c>
      <c r="C303" s="54" t="s">
        <v>1594</v>
      </c>
    </row>
    <row r="304" spans="1:3" x14ac:dyDescent="0.35">
      <c r="A304" s="53">
        <v>302</v>
      </c>
      <c r="B304" t="s">
        <v>1595</v>
      </c>
      <c r="C304" s="54" t="s">
        <v>1596</v>
      </c>
    </row>
    <row r="305" spans="1:3" x14ac:dyDescent="0.35">
      <c r="A305" s="53">
        <v>303</v>
      </c>
      <c r="B305" t="s">
        <v>1597</v>
      </c>
      <c r="C305" s="54" t="s">
        <v>1598</v>
      </c>
    </row>
    <row r="306" spans="1:3" x14ac:dyDescent="0.35">
      <c r="A306" s="53">
        <v>304</v>
      </c>
      <c r="B306" t="s">
        <v>1599</v>
      </c>
      <c r="C306" s="54" t="s">
        <v>1600</v>
      </c>
    </row>
    <row r="307" spans="1:3" x14ac:dyDescent="0.35">
      <c r="A307" s="53">
        <v>305</v>
      </c>
      <c r="B307" t="s">
        <v>1601</v>
      </c>
      <c r="C307" s="54" t="s">
        <v>1602</v>
      </c>
    </row>
    <row r="308" spans="1:3" x14ac:dyDescent="0.35">
      <c r="A308" s="53">
        <v>306</v>
      </c>
      <c r="B308" t="s">
        <v>1603</v>
      </c>
      <c r="C308" s="54" t="s">
        <v>1604</v>
      </c>
    </row>
    <row r="309" spans="1:3" x14ac:dyDescent="0.35">
      <c r="A309" s="53">
        <v>307</v>
      </c>
      <c r="B309" t="s">
        <v>1605</v>
      </c>
      <c r="C309" t="s">
        <v>1606</v>
      </c>
    </row>
    <row r="310" spans="1:3" x14ac:dyDescent="0.35">
      <c r="A310" s="53">
        <v>308</v>
      </c>
      <c r="B310" t="s">
        <v>1607</v>
      </c>
      <c r="C310" s="54" t="s">
        <v>1608</v>
      </c>
    </row>
    <row r="311" spans="1:3" x14ac:dyDescent="0.35">
      <c r="A311" s="53">
        <v>309</v>
      </c>
      <c r="B311" t="s">
        <v>1609</v>
      </c>
      <c r="C311" s="54" t="s">
        <v>1610</v>
      </c>
    </row>
    <row r="312" spans="1:3" x14ac:dyDescent="0.35">
      <c r="A312" s="53">
        <v>310</v>
      </c>
      <c r="B312" t="s">
        <v>1611</v>
      </c>
      <c r="C312" s="54" t="s">
        <v>1612</v>
      </c>
    </row>
    <row r="313" spans="1:3" x14ac:dyDescent="0.35">
      <c r="A313" s="53">
        <v>311</v>
      </c>
      <c r="B313" t="s">
        <v>1613</v>
      </c>
      <c r="C313" s="54" t="s">
        <v>1614</v>
      </c>
    </row>
    <row r="314" spans="1:3" x14ac:dyDescent="0.35">
      <c r="A314" s="53">
        <v>312</v>
      </c>
      <c r="B314" t="s">
        <v>1615</v>
      </c>
      <c r="C314" s="54" t="s">
        <v>1616</v>
      </c>
    </row>
    <row r="315" spans="1:3" x14ac:dyDescent="0.35">
      <c r="A315" s="53">
        <v>313</v>
      </c>
      <c r="B315" t="s">
        <v>1617</v>
      </c>
      <c r="C315" s="54" t="s">
        <v>1618</v>
      </c>
    </row>
    <row r="316" spans="1:3" x14ac:dyDescent="0.35">
      <c r="A316" s="53">
        <v>314</v>
      </c>
      <c r="B316" t="s">
        <v>1619</v>
      </c>
      <c r="C316" s="54" t="s">
        <v>1620</v>
      </c>
    </row>
    <row r="317" spans="1:3" x14ac:dyDescent="0.35">
      <c r="A317" s="53">
        <v>315</v>
      </c>
      <c r="B317" t="s">
        <v>1621</v>
      </c>
      <c r="C317" s="54" t="s">
        <v>1622</v>
      </c>
    </row>
    <row r="318" spans="1:3" x14ac:dyDescent="0.35">
      <c r="A318" s="53">
        <v>316</v>
      </c>
      <c r="B318" t="s">
        <v>1623</v>
      </c>
      <c r="C318" s="54" t="s">
        <v>1624</v>
      </c>
    </row>
    <row r="319" spans="1:3" x14ac:dyDescent="0.35">
      <c r="A319" s="53">
        <v>317</v>
      </c>
      <c r="B319" t="s">
        <v>1625</v>
      </c>
      <c r="C319" s="54" t="s">
        <v>1626</v>
      </c>
    </row>
    <row r="320" spans="1:3" x14ac:dyDescent="0.35">
      <c r="A320" s="53">
        <v>318</v>
      </c>
      <c r="B320" t="s">
        <v>1627</v>
      </c>
      <c r="C320" s="54" t="s">
        <v>1628</v>
      </c>
    </row>
    <row r="321" spans="1:3" x14ac:dyDescent="0.35">
      <c r="A321" s="53">
        <v>319</v>
      </c>
      <c r="B321" t="s">
        <v>1629</v>
      </c>
      <c r="C321" s="54" t="s">
        <v>1630</v>
      </c>
    </row>
    <row r="322" spans="1:3" x14ac:dyDescent="0.35">
      <c r="A322" s="53">
        <v>320</v>
      </c>
      <c r="B322" t="s">
        <v>1631</v>
      </c>
      <c r="C322" s="54" t="s">
        <v>1632</v>
      </c>
    </row>
    <row r="323" spans="1:3" x14ac:dyDescent="0.35">
      <c r="A323" s="53">
        <v>321</v>
      </c>
      <c r="B323" t="s">
        <v>1633</v>
      </c>
      <c r="C323" s="54" t="s">
        <v>1634</v>
      </c>
    </row>
    <row r="324" spans="1:3" x14ac:dyDescent="0.35">
      <c r="A324" s="53">
        <v>322</v>
      </c>
      <c r="B324" t="s">
        <v>1635</v>
      </c>
      <c r="C324" s="54" t="s">
        <v>1636</v>
      </c>
    </row>
    <row r="325" spans="1:3" x14ac:dyDescent="0.35">
      <c r="A325" s="53">
        <v>323</v>
      </c>
      <c r="B325" t="s">
        <v>1637</v>
      </c>
      <c r="C325" s="54" t="s">
        <v>1638</v>
      </c>
    </row>
    <row r="326" spans="1:3" x14ac:dyDescent="0.35">
      <c r="A326" s="53">
        <v>324</v>
      </c>
      <c r="B326" t="s">
        <v>1639</v>
      </c>
      <c r="C326" s="54" t="s">
        <v>1640</v>
      </c>
    </row>
    <row r="327" spans="1:3" x14ac:dyDescent="0.35">
      <c r="A327" s="53">
        <v>325</v>
      </c>
      <c r="B327" t="s">
        <v>1641</v>
      </c>
      <c r="C327" s="54" t="s">
        <v>1642</v>
      </c>
    </row>
    <row r="328" spans="1:3" x14ac:dyDescent="0.35">
      <c r="A328" s="53">
        <v>326</v>
      </c>
      <c r="B328" t="s">
        <v>1643</v>
      </c>
      <c r="C328" s="54" t="s">
        <v>1644</v>
      </c>
    </row>
    <row r="329" spans="1:3" x14ac:dyDescent="0.35">
      <c r="A329" s="53">
        <v>327</v>
      </c>
      <c r="B329" t="s">
        <v>1645</v>
      </c>
      <c r="C329" s="54" t="s">
        <v>1646</v>
      </c>
    </row>
    <row r="330" spans="1:3" x14ac:dyDescent="0.35">
      <c r="A330" s="53">
        <v>328</v>
      </c>
      <c r="B330" t="s">
        <v>1647</v>
      </c>
      <c r="C330" s="54" t="s">
        <v>1648</v>
      </c>
    </row>
    <row r="331" spans="1:3" x14ac:dyDescent="0.35">
      <c r="A331" s="53">
        <v>329</v>
      </c>
      <c r="B331" t="s">
        <v>1649</v>
      </c>
      <c r="C331" s="54" t="s">
        <v>1650</v>
      </c>
    </row>
  </sheetData>
  <hyperlinks>
    <hyperlink ref="C221" r:id="rId1" xr:uid="{1FD488A3-2228-4FB0-8C89-FE170B19C9D4}"/>
    <hyperlink ref="C222" r:id="rId2" xr:uid="{9CE6BA3D-75A7-4B64-A208-3E5E098A76E3}"/>
    <hyperlink ref="C223" r:id="rId3" xr:uid="{29DA1644-1585-4306-8559-0BBBDF9C22DE}"/>
    <hyperlink ref="C224" r:id="rId4" xr:uid="{E630A4ED-BC8C-47DE-BA71-B0AC7DCCF592}"/>
    <hyperlink ref="C225" r:id="rId5" xr:uid="{8F42890A-0F5D-4BD5-8036-298743BE4017}"/>
    <hyperlink ref="C226" r:id="rId6" xr:uid="{2741ACF0-F02A-4FEE-95B7-70D128491FA3}"/>
    <hyperlink ref="C227" r:id="rId7" xr:uid="{BB0B74B3-E9A1-4473-B002-E287DD17915E}"/>
    <hyperlink ref="C228" r:id="rId8" xr:uid="{DB35767B-480A-4C3B-A9C6-4A4592CBDFA1}"/>
    <hyperlink ref="C229" r:id="rId9" xr:uid="{A863FC0F-54CF-4C56-9330-5D86BC4F2F75}"/>
    <hyperlink ref="C230" r:id="rId10" xr:uid="{0DF273C6-284C-4DDB-A863-AA99BC4B5AC7}"/>
    <hyperlink ref="C231" r:id="rId11" xr:uid="{5A69E0DD-AE36-4BED-BAE1-5CB2AEF443EF}"/>
    <hyperlink ref="C232" r:id="rId12" xr:uid="{29169106-9CA6-4910-BE9B-FD3621B0C44B}"/>
    <hyperlink ref="C233" r:id="rId13" xr:uid="{2D9F9A4E-0358-4C13-973D-8250D6A291A0}"/>
    <hyperlink ref="C234" r:id="rId14" xr:uid="{EF727AF4-7F8B-4D6D-AF8E-F8509A2C170F}"/>
    <hyperlink ref="C235" r:id="rId15" xr:uid="{38C868CA-8E2C-4DF4-AC4E-E1A999DAACCF}"/>
    <hyperlink ref="C236" r:id="rId16" xr:uid="{CEA5CE32-7F83-499D-BF86-D79967356E83}"/>
    <hyperlink ref="C237" r:id="rId17" xr:uid="{08C94FB7-F209-4DCD-8408-3F605E9E1861}"/>
    <hyperlink ref="C238" r:id="rId18" xr:uid="{8F44ACC1-FAFC-49CD-966F-42DFF13868E0}"/>
    <hyperlink ref="C239" r:id="rId19" xr:uid="{5C4D2F01-A675-40AA-92CB-F9BAE9DB9558}"/>
    <hyperlink ref="C240" r:id="rId20" xr:uid="{891383A0-C723-4995-B93D-BE11F3CABF45}"/>
    <hyperlink ref="C241" r:id="rId21" xr:uid="{5E74F180-F1BF-44AF-962A-51E79C1C0FDC}"/>
    <hyperlink ref="C242" r:id="rId22" xr:uid="{01B47D4F-8240-4507-9DD5-83F0D6DE93E2}"/>
    <hyperlink ref="C243" r:id="rId23" xr:uid="{FBBE8D6F-8165-48C1-89DF-B795B54D02C2}"/>
    <hyperlink ref="C244" r:id="rId24" xr:uid="{85C46ADD-993D-4AFB-A7C5-BF8EFCAE97CA}"/>
    <hyperlink ref="C245" r:id="rId25" xr:uid="{418DF3B7-1BF3-4663-9B02-891626B86352}"/>
    <hyperlink ref="C246" r:id="rId26" xr:uid="{66995D9D-2DFE-48CB-B70D-EE69789E2F54}"/>
    <hyperlink ref="C247" r:id="rId27" xr:uid="{FE84E2B7-26EB-4538-BAB9-33871C3D33EE}"/>
    <hyperlink ref="C248" r:id="rId28" xr:uid="{DFA2D302-FFB2-423B-904B-1A037111F640}"/>
    <hyperlink ref="C331" r:id="rId29" xr:uid="{70482433-B50C-4903-BDFC-64B1680BD0DC}"/>
    <hyperlink ref="C330" r:id="rId30" xr:uid="{A6CB90BE-9F00-4921-8CFE-542CB208FCE4}"/>
    <hyperlink ref="C329" r:id="rId31" xr:uid="{581A2815-F56A-4637-81C9-F139CF9D9BC3}"/>
    <hyperlink ref="C328" r:id="rId32" xr:uid="{FB31ED75-9C69-448E-A057-8EC7EED96F7B}"/>
    <hyperlink ref="C327" r:id="rId33" xr:uid="{BE547BC4-E163-4ED1-B855-1E4884998422}"/>
    <hyperlink ref="C326" r:id="rId34" xr:uid="{CAD91E75-CAC3-4E86-87C0-A09901A729B2}"/>
    <hyperlink ref="C325" r:id="rId35" xr:uid="{D61F392B-DB57-46D8-9580-42F6EF42B4F5}"/>
    <hyperlink ref="C324" r:id="rId36" xr:uid="{79F5BA76-3F73-4105-A24A-3F295EDEE2FE}"/>
    <hyperlink ref="C323" r:id="rId37" xr:uid="{6FF5D13C-5AB7-464B-A6AD-5F7A05D895B5}"/>
    <hyperlink ref="C322" r:id="rId38" xr:uid="{E78B840E-C12C-4491-B810-5B8BB5FE6A5D}"/>
    <hyperlink ref="C321" r:id="rId39" xr:uid="{A523E14D-6E3E-404C-A700-AA54A7671669}"/>
    <hyperlink ref="C320" r:id="rId40" xr:uid="{2FF35468-F273-482A-AB64-85888EC0BFD0}"/>
    <hyperlink ref="C319" r:id="rId41" xr:uid="{93785D20-91C1-4645-B0EB-6166F5AAA15F}"/>
    <hyperlink ref="C318" r:id="rId42" xr:uid="{C88F2952-245B-4931-9D35-78F441658491}"/>
    <hyperlink ref="C317" r:id="rId43" xr:uid="{B32EACF2-4BFF-440A-975B-CFA265242E9C}"/>
    <hyperlink ref="C316" r:id="rId44" xr:uid="{B5DF72BD-D982-4583-92B9-595010795C85}"/>
    <hyperlink ref="C315" r:id="rId45" xr:uid="{1643D443-1F8B-4F33-816C-72BE918E0458}"/>
    <hyperlink ref="C314" r:id="rId46" xr:uid="{D19E5795-327D-4C75-A48B-A02F7B3FC838}"/>
    <hyperlink ref="C313" r:id="rId47" xr:uid="{C4B045AD-EF4F-4D92-B7B4-352BBDE78E15}"/>
    <hyperlink ref="C312" r:id="rId48" xr:uid="{D813B71B-A20B-4BE9-B87D-F771A2ACA7EB}"/>
    <hyperlink ref="C311" r:id="rId49" xr:uid="{1279DB8A-8B20-4770-BC04-314E12D7A1C4}"/>
    <hyperlink ref="C310" r:id="rId50" xr:uid="{B09593A4-49D6-413B-804F-C117862B77E9}"/>
    <hyperlink ref="C308" r:id="rId51" xr:uid="{79770DFD-5CC9-4AEA-8A6F-22C5713ECF1C}"/>
    <hyperlink ref="C307" r:id="rId52" xr:uid="{2A4E0DF6-E022-4978-8E4A-1F5D97AA2B90}"/>
    <hyperlink ref="C306" r:id="rId53" xr:uid="{318491E4-D7BF-47CB-A576-2023D55854D9}"/>
    <hyperlink ref="C305" r:id="rId54" xr:uid="{B4024768-9AD7-4D78-AC64-E2C110DBA4DD}"/>
    <hyperlink ref="C304" r:id="rId55" xr:uid="{2F435F57-2F21-4235-8489-007B2AA4847B}"/>
    <hyperlink ref="C303" r:id="rId56" xr:uid="{AA5881F7-5771-4B2C-87B3-7AC9FDFE3718}"/>
    <hyperlink ref="C302" r:id="rId57" xr:uid="{0DEE86F5-9F9A-438E-80A6-B88C0624F7D5}"/>
    <hyperlink ref="C301" r:id="rId58" xr:uid="{9474808E-2D4E-4C0B-AEA0-3A0245C54EC8}"/>
    <hyperlink ref="C300" r:id="rId59" xr:uid="{6FF19CF2-2821-4C20-AE0C-6D814B3EA12D}"/>
    <hyperlink ref="C299" r:id="rId60" xr:uid="{C74FA6C9-3D07-481C-92BA-DCAAFE26402D}"/>
    <hyperlink ref="C298" r:id="rId61" xr:uid="{09E25C7A-C05E-4EEC-AC02-85C5BDF4A7EF}"/>
    <hyperlink ref="C297" r:id="rId62" xr:uid="{863CF6B5-7185-41F5-AA6E-EF12A70C274D}"/>
    <hyperlink ref="C296" r:id="rId63" xr:uid="{3F6BF744-D729-455C-82AB-DE97291FA893}"/>
    <hyperlink ref="C295" r:id="rId64" xr:uid="{17594AB3-C7F6-4318-B4D3-7FFB0FF3DAFB}"/>
    <hyperlink ref="C294" r:id="rId65" xr:uid="{927CABB1-EDB7-4869-8317-201F24585EB5}"/>
    <hyperlink ref="C293" r:id="rId66" xr:uid="{D2AFE8E6-01F2-44F9-AA59-3E871B3CC099}"/>
    <hyperlink ref="C292" r:id="rId67" xr:uid="{4AEF3ADE-DB8E-4A49-A5AA-3EE3BE568BE9}"/>
    <hyperlink ref="C291" r:id="rId68" xr:uid="{1134816E-22ED-48EB-A3D4-60324BEBBB87}"/>
    <hyperlink ref="C290" r:id="rId69" xr:uid="{0EE9C7ED-0A4F-47DE-9DBE-E92B68BDE816}"/>
    <hyperlink ref="C289" r:id="rId70" xr:uid="{663007AB-3699-48BE-954B-7684131E9B47}"/>
    <hyperlink ref="C286" r:id="rId71" xr:uid="{BF06DA87-B6AF-49F5-A387-C16F37AB889C}"/>
    <hyperlink ref="C285" r:id="rId72" xr:uid="{911F7DFF-FBB9-46F8-9EED-6144F6EA13D3}"/>
    <hyperlink ref="C284" r:id="rId73" xr:uid="{95492486-8DA5-44D6-92B7-78A65CF5445C}"/>
    <hyperlink ref="C250" r:id="rId74" xr:uid="{FA7E8F87-F6F7-4979-A5FE-66C259A885B3}"/>
    <hyperlink ref="C251" r:id="rId75" xr:uid="{9156B6B7-142F-4C2E-AED9-4AA033DAEE86}"/>
    <hyperlink ref="C252" r:id="rId76" xr:uid="{829165E6-23AB-4C49-89AD-E9984F02AE2C}"/>
    <hyperlink ref="C253" r:id="rId77" xr:uid="{4ACDB644-8B97-43B5-B9B7-989776DA0C07}"/>
    <hyperlink ref="C254" r:id="rId78" xr:uid="{CEF12C33-25FD-4B9C-A72F-05A858CC3E5B}"/>
    <hyperlink ref="C255" r:id="rId79" xr:uid="{2CA2D89F-8E1C-48A3-871A-C75BEF8F1A9A}"/>
    <hyperlink ref="C256" r:id="rId80" xr:uid="{8B339498-BD9B-4350-8AB0-032722B70EE1}"/>
    <hyperlink ref="C257" r:id="rId81" xr:uid="{36E2B2F9-5F30-412F-8E13-4AA450D803BD}"/>
    <hyperlink ref="C260" r:id="rId82" xr:uid="{743FFE81-B8B2-43A8-9A91-EF9FCBDCF3A4}"/>
    <hyperlink ref="C262" r:id="rId83" xr:uid="{7FAF324C-0C32-43D2-BDEC-B3ACF3EEEB2E}"/>
    <hyperlink ref="C263" r:id="rId84" xr:uid="{43265BD5-5FDB-4D08-8095-CBAF57AD85D3}"/>
    <hyperlink ref="C264" r:id="rId85" xr:uid="{8E159955-2CAF-4BC7-9745-772412E34EEB}"/>
    <hyperlink ref="C266" r:id="rId86" xr:uid="{4B65369A-D760-48AC-B280-23F3C8B36C1B}"/>
    <hyperlink ref="C268" r:id="rId87" xr:uid="{97CBB31B-6276-439E-9C8E-D1038F184BA1}"/>
    <hyperlink ref="C269" r:id="rId88" xr:uid="{FFF609DB-73E5-424A-A93C-554A757CA50C}"/>
    <hyperlink ref="C270" r:id="rId89" xr:uid="{ADE3C98E-98F0-444A-83DC-56CF3F8030FE}"/>
    <hyperlink ref="C271" r:id="rId90" xr:uid="{9CAA8FCD-2378-45D9-91D6-0EA4BE94B4C5}"/>
    <hyperlink ref="C272" r:id="rId91" xr:uid="{BDA51116-4B70-4577-9EF6-80A458E2146C}"/>
    <hyperlink ref="C273" r:id="rId92" xr:uid="{3C6D2618-763B-4277-9411-457B8C0955BF}"/>
    <hyperlink ref="C277" r:id="rId93" xr:uid="{F7ACC98D-FF2F-4EBF-94D2-0C8B83F56C4F}"/>
    <hyperlink ref="C278" r:id="rId94" xr:uid="{F89D0E4C-5B01-4532-8A64-76306A9B2552}"/>
    <hyperlink ref="C279" r:id="rId95" xr:uid="{3E239518-5676-4D85-B80C-9EB40C9DD55E}"/>
    <hyperlink ref="C280" r:id="rId96" xr:uid="{FA433EBF-D54F-4346-BBE6-32362CFF7BE9}"/>
    <hyperlink ref="C281" r:id="rId97" xr:uid="{3185C408-30F4-430F-83D6-DC2069CB284C}"/>
    <hyperlink ref="C282" r:id="rId98" xr:uid="{A3572229-CAAB-41F8-B25B-D89825013124}"/>
    <hyperlink ref="C283" r:id="rId99" xr:uid="{88303D32-F7F6-4D14-9953-150092AA5123}"/>
    <hyperlink ref="C3" r:id="rId100" xr:uid="{A8611D27-2B1C-42A6-B5FD-B0DB57FBC9D4}"/>
    <hyperlink ref="C2" r:id="rId101" xr:uid="{3640FCDB-8982-4224-AC75-9F57C455C4BB}"/>
    <hyperlink ref="C4" r:id="rId102" xr:uid="{86CC96A0-5F50-40C9-905D-AD93ED24BF58}"/>
    <hyperlink ref="C5" r:id="rId103" xr:uid="{227A669F-AEA1-485F-AEDF-4D7000612B4B}"/>
    <hyperlink ref="C6" r:id="rId104" xr:uid="{89EBD022-B67E-4D40-9D10-A27826326BCD}"/>
    <hyperlink ref="C7" r:id="rId105" xr:uid="{3BBEE236-4633-46A2-8CA9-F8D3947DCC12}"/>
    <hyperlink ref="C8" r:id="rId106" xr:uid="{E4D4F7B7-732C-488D-9979-57E7D86D448D}"/>
    <hyperlink ref="C9" r:id="rId107" xr:uid="{80593C35-B7AA-41B8-BE39-7C92C76CE4BC}"/>
    <hyperlink ref="C10" r:id="rId108" xr:uid="{261326C7-F7A2-4474-B05F-D164ACA8C864}"/>
    <hyperlink ref="C11" r:id="rId109" xr:uid="{D926B312-1B07-4F08-9F39-1DFC5A576E87}"/>
    <hyperlink ref="C12" r:id="rId110" xr:uid="{ED00C4A5-4B21-4AB3-9F87-1339B6C294F5}"/>
    <hyperlink ref="C13" r:id="rId111" xr:uid="{8542A3C9-2094-4B1A-A10C-C38A18015E1A}"/>
    <hyperlink ref="C14" r:id="rId112" xr:uid="{528BBAD0-B493-45B6-ABFD-AF31D7ABA226}"/>
    <hyperlink ref="C15" r:id="rId113" xr:uid="{740F4666-1E97-4248-81DD-8510461277F2}"/>
    <hyperlink ref="C16" r:id="rId114" xr:uid="{0A0BD3D9-07C2-4DA0-A707-CB3E61DDAD24}"/>
    <hyperlink ref="C17" r:id="rId115" xr:uid="{E31CF9FF-11EC-4B8B-BDA3-1AB935BC5982}"/>
    <hyperlink ref="C18" r:id="rId116" xr:uid="{6A76C1E8-07A1-4F9A-8CCA-15C42AB20A9F}"/>
    <hyperlink ref="C19" r:id="rId117" xr:uid="{A4ACBEAF-4B79-4C55-AC5D-A856AA77BC52}"/>
    <hyperlink ref="C20" r:id="rId118" xr:uid="{8F3CFD60-B1D5-4CC9-AE50-4AE6F5A0861B}"/>
    <hyperlink ref="C21" r:id="rId119" xr:uid="{96A2D139-5EF9-4E0D-A487-79121C9F26DE}"/>
    <hyperlink ref="C22" r:id="rId120" xr:uid="{9B43E252-86FE-4538-9B0E-9BA0546F0AB1}"/>
    <hyperlink ref="C23" r:id="rId121" xr:uid="{B349401E-89D6-4E8C-9979-2B2D8A65E3DA}"/>
    <hyperlink ref="C24" r:id="rId122" xr:uid="{B1E94C11-98E4-412C-8C76-2134A9335BB9}"/>
    <hyperlink ref="C25" r:id="rId123" xr:uid="{A2552BC7-D5AF-45BA-9FA4-737D009DAC3C}"/>
    <hyperlink ref="C26" r:id="rId124" xr:uid="{CC9F0B3F-7830-43EA-8708-0287DCA99E4D}"/>
    <hyperlink ref="C27" r:id="rId125" xr:uid="{ADD2D148-A821-4516-B3F2-803EBD0A7845}"/>
    <hyperlink ref="C28" r:id="rId126" xr:uid="{FDFD4CBC-958A-41B4-AB14-E2F9DF10F974}"/>
    <hyperlink ref="C29" r:id="rId127" xr:uid="{8F34A53B-173F-47C2-B6FC-98064419B442}"/>
    <hyperlink ref="C30" r:id="rId128" xr:uid="{BB8F4342-440B-48FE-BF77-796C3DFD4591}"/>
    <hyperlink ref="C31" r:id="rId129" xr:uid="{6BB71A67-8447-4FA3-A5ED-E4BB2ECA1786}"/>
    <hyperlink ref="C32" r:id="rId130" xr:uid="{DB584AFD-2E3F-43E4-A05F-6212B055F615}"/>
    <hyperlink ref="C33" r:id="rId131" xr:uid="{B4540798-6858-46B5-AFEB-76C5592FCB82}"/>
    <hyperlink ref="C34" r:id="rId132" xr:uid="{65983CB0-B909-41FE-A599-A239E0369276}"/>
    <hyperlink ref="C35" r:id="rId133" xr:uid="{369040C5-9F16-451C-BB83-279290A9C78D}"/>
    <hyperlink ref="C36" r:id="rId134" xr:uid="{E3AD7A4C-830E-49BE-8093-0895A237C946}"/>
    <hyperlink ref="C37" r:id="rId135" xr:uid="{F15FDB5E-A3F4-4C6E-8517-907255CBCFB0}"/>
    <hyperlink ref="C38" r:id="rId136" xr:uid="{6265DE01-1875-4169-A5B9-A3B236F436A6}"/>
    <hyperlink ref="C39" r:id="rId137" xr:uid="{33612C26-D460-40D5-B3BD-774AA02DB269}"/>
    <hyperlink ref="C40" r:id="rId138" xr:uid="{2603EF97-CD71-4FA9-9903-C5207FFC4CAC}"/>
    <hyperlink ref="C41" r:id="rId139" xr:uid="{DB5502CE-A39F-4B0E-A525-FB5AA1B4D3FB}"/>
    <hyperlink ref="C42" r:id="rId140" xr:uid="{89A419B9-77E2-4EAB-8186-7C453EFF5CC7}"/>
    <hyperlink ref="C43" r:id="rId141" xr:uid="{2A9677DD-AEE1-41A0-BBD6-0DB3194FFC46}"/>
    <hyperlink ref="C44" r:id="rId142" xr:uid="{44D83761-DF74-4436-83FF-3EF543CF7E74}"/>
    <hyperlink ref="C45" r:id="rId143" xr:uid="{CDF0ECF0-78A3-45A6-AADC-AB3E3B3268BA}"/>
    <hyperlink ref="C46" r:id="rId144" xr:uid="{E9EDE569-A47D-4A57-BF5E-6F843D36B8B8}"/>
    <hyperlink ref="C47" r:id="rId145" xr:uid="{E8CB4538-99A0-4A06-97FF-BB51A1B2C3C8}"/>
    <hyperlink ref="C48" r:id="rId146" xr:uid="{341583DA-189F-418F-BE43-B543FDD74DDB}"/>
    <hyperlink ref="C49" r:id="rId147" xr:uid="{2E2E10D4-8FF0-4B8A-AA08-39FBCD322868}"/>
    <hyperlink ref="C50" r:id="rId148" xr:uid="{CEA0A849-893B-443B-8C00-D4E3B5A9A701}"/>
    <hyperlink ref="C110" r:id="rId149" xr:uid="{2F04E23A-2B07-433C-B01B-72F37C9D886C}"/>
    <hyperlink ref="C111" r:id="rId150" xr:uid="{1FBDC37A-FEE3-4956-B624-EC7EAF7F0875}"/>
    <hyperlink ref="C112" r:id="rId151" xr:uid="{72B8FEC1-49F8-4AFA-B87F-00E70D23B053}"/>
    <hyperlink ref="C113" r:id="rId152" xr:uid="{97B7C062-6B5A-460A-AE31-D6EA60930483}"/>
    <hyperlink ref="C114" r:id="rId153" xr:uid="{15E7529D-13F9-442D-9CDA-4ADF58E5B023}"/>
    <hyperlink ref="C115" r:id="rId154" xr:uid="{E144F659-45ED-4614-ABF7-A4A52DF3C5E1}"/>
    <hyperlink ref="C116" r:id="rId155" xr:uid="{195FFD61-2AD2-4F67-9369-4DE256D9E944}"/>
    <hyperlink ref="C117" r:id="rId156" xr:uid="{C0FD1FF5-6F70-44D7-A7CB-A111A1119771}"/>
    <hyperlink ref="C118" r:id="rId157" xr:uid="{7A75357C-4296-4A95-ABBA-EA7D762EA300}"/>
    <hyperlink ref="C119" r:id="rId158" xr:uid="{42DD8565-D49F-48C8-BA4B-CC59DF92FFBB}"/>
    <hyperlink ref="C120" r:id="rId159" xr:uid="{0CF09ED5-CC0F-4FA2-B912-387F8477E385}"/>
    <hyperlink ref="C121" r:id="rId160" xr:uid="{5D6A6486-AFDA-4668-A807-C1519B654777}"/>
    <hyperlink ref="C122" r:id="rId161" xr:uid="{54CDB332-A93F-4DC1-A57F-947AC97AFC9A}"/>
    <hyperlink ref="C123" r:id="rId162" xr:uid="{05C0428E-3470-42A4-8983-0529F2377B20}"/>
    <hyperlink ref="C124" r:id="rId163" xr:uid="{BD724EF7-85E5-453B-BB32-2D73B081931A}"/>
    <hyperlink ref="C125" r:id="rId164" xr:uid="{7ECE9564-AAF7-4F0B-B539-E70E1B3CC2D7}"/>
    <hyperlink ref="C126" r:id="rId165" xr:uid="{3FDB39FA-D56A-4A46-9B09-1A3D4D117DA7}"/>
    <hyperlink ref="C127" r:id="rId166" xr:uid="{0E080BD6-9ADE-4A93-A769-247C7994E2E0}"/>
    <hyperlink ref="C128" r:id="rId167" xr:uid="{FD2F69B6-89C5-4EAC-94CF-4235FC3C4418}"/>
    <hyperlink ref="C129" r:id="rId168" xr:uid="{1DE36C69-3F85-40E0-81C4-7356B0927B47}"/>
    <hyperlink ref="C130" r:id="rId169" xr:uid="{D2955542-BDFF-42AD-A940-FD884221DAE0}"/>
    <hyperlink ref="C131" r:id="rId170" xr:uid="{29099AF7-44B7-4811-9369-51691D187EFE}"/>
    <hyperlink ref="C132" r:id="rId171" xr:uid="{D6F628FE-D254-4380-8AEB-834D5E8A46E2}"/>
    <hyperlink ref="C133" r:id="rId172" xr:uid="{4D4FCFD2-F5DF-41E6-AC04-48B7B88281A6}"/>
    <hyperlink ref="C134" r:id="rId173" xr:uid="{704BCBFD-1C36-4620-9F52-891226619203}"/>
    <hyperlink ref="C135" r:id="rId174" xr:uid="{CA653B27-2231-4FDB-A950-7E6355567C7A}"/>
    <hyperlink ref="C136" r:id="rId175" xr:uid="{D14F0D6C-B1A6-4AD0-84AE-940B08295B29}"/>
    <hyperlink ref="C137" r:id="rId176" xr:uid="{9D977CE7-4843-4F07-9575-CB6B47F05554}"/>
    <hyperlink ref="C138" r:id="rId177" xr:uid="{1D2BEDDB-8EEA-4A1E-941B-83E6FA4F71A4}"/>
    <hyperlink ref="C139" r:id="rId178" xr:uid="{5A369369-CB3C-4AAE-A435-7B5696754DF4}"/>
    <hyperlink ref="C140" r:id="rId179" xr:uid="{ACBA91A8-8EF0-4624-9961-C827316A6BE6}"/>
    <hyperlink ref="C141" r:id="rId180" xr:uid="{78118650-A0B5-4C39-94D9-11F7F0BCDDA0}"/>
    <hyperlink ref="C142" r:id="rId181" xr:uid="{6F698402-B8F7-4E9F-911D-230C31DF35EB}"/>
    <hyperlink ref="C143" r:id="rId182" xr:uid="{3FBDC1F3-22B2-4511-8B8A-257B4024C726}"/>
    <hyperlink ref="C144" r:id="rId183" xr:uid="{48E75DFB-06E5-4446-8255-D3D382CABEA2}"/>
    <hyperlink ref="C145" r:id="rId184" xr:uid="{AE9F3F9A-9AD1-4A9F-AE91-3B7D487CE919}"/>
    <hyperlink ref="C146" r:id="rId185" xr:uid="{A93EAEA6-0B5D-4928-A219-5731F132288A}"/>
    <hyperlink ref="C147" r:id="rId186" xr:uid="{A85CB62C-7887-4235-B5B4-9909BC902BF3}"/>
    <hyperlink ref="C148" r:id="rId187" xr:uid="{D2E2328D-095D-43AC-A079-69C760E55960}"/>
    <hyperlink ref="C149" r:id="rId188" xr:uid="{A88E7EE7-87AC-47C7-A977-FC6E90870778}"/>
    <hyperlink ref="C150" r:id="rId189" xr:uid="{B6D7EFCD-2EA6-4A68-B701-310F4AF34FB2}"/>
    <hyperlink ref="C151" r:id="rId190" xr:uid="{C3E321D1-DA1B-4C9E-AB08-0719FA8C37CC}"/>
    <hyperlink ref="C152" r:id="rId191" xr:uid="{290C8FB7-A944-4BBC-9284-AA1053371778}"/>
    <hyperlink ref="C153" r:id="rId192" xr:uid="{B187935E-DF5F-4AC3-8F98-C0C74D17DD5D}"/>
    <hyperlink ref="C154" r:id="rId193" xr:uid="{552E0257-7961-421F-BF66-D15B65B1DF05}"/>
    <hyperlink ref="C155" r:id="rId194" xr:uid="{0B28C458-BD50-4E34-A02F-8A521AC040F4}"/>
    <hyperlink ref="C156" r:id="rId195" xr:uid="{345218A4-2389-4DFA-9E68-FEA0B5C637E3}"/>
    <hyperlink ref="C157" r:id="rId196" xr:uid="{AC5F2C21-AB4F-4230-8F83-225CAD568328}"/>
    <hyperlink ref="C158" r:id="rId197" xr:uid="{2CAF9D17-9B26-4AA4-8460-57073A299DE0}"/>
    <hyperlink ref="C159" r:id="rId198" xr:uid="{CC5EF13A-C514-40BC-A433-DA1522946976}"/>
    <hyperlink ref="C160" r:id="rId199" xr:uid="{BFBAFC4A-93DB-45D3-9A2C-85543D1E4816}"/>
    <hyperlink ref="C161" r:id="rId200" xr:uid="{55AE4A03-0EBD-428E-9366-17CCCF3C097E}"/>
    <hyperlink ref="C162" r:id="rId201" xr:uid="{4AB2D15B-2910-4902-AA44-80699EB228CE}"/>
    <hyperlink ref="C163" r:id="rId202" xr:uid="{8729F27A-7285-4AE6-9493-F382E53F73ED}"/>
    <hyperlink ref="C164" r:id="rId203" xr:uid="{3BA2440B-C5F8-40E0-A598-C85116FB5288}"/>
    <hyperlink ref="C165" r:id="rId204" xr:uid="{96199628-6824-4E8D-A1EC-0D94BBCCBAA5}"/>
    <hyperlink ref="C166" r:id="rId205" xr:uid="{BA7BE4D1-70D9-4C46-8E82-AB5BD7D8E335}"/>
    <hyperlink ref="C167" r:id="rId206" xr:uid="{D79C1853-D4EB-4BF4-AC18-AF0B3E7C74A7}"/>
    <hyperlink ref="C168" r:id="rId207" xr:uid="{19CEE422-F2EA-497E-B37D-0507644F078A}"/>
    <hyperlink ref="C169" r:id="rId208" xr:uid="{868BE022-2190-4B86-90ED-8F87085AC4F6}"/>
    <hyperlink ref="C170" r:id="rId209" xr:uid="{AE4E6D5E-CF6F-4EA1-A3B1-DFD2FFF08244}"/>
    <hyperlink ref="C171" r:id="rId210" xr:uid="{87DFB0E9-4F8A-450D-9041-5C4726654AC8}"/>
    <hyperlink ref="C172" r:id="rId211" xr:uid="{B0B505D5-4364-47B5-B1A6-F230255DD884}"/>
    <hyperlink ref="C173" r:id="rId212" xr:uid="{2A72971D-1814-4BF1-97AC-FDD83830B725}"/>
    <hyperlink ref="C174" r:id="rId213" xr:uid="{8EEFD13B-21E4-4A24-8F36-EEF0A7D82FE5}"/>
    <hyperlink ref="C175" r:id="rId214" xr:uid="{36F8425F-D550-4FD7-A7F2-A20174F414B0}"/>
    <hyperlink ref="C176" r:id="rId215" xr:uid="{6AE8D661-9966-48C6-AF13-EFA0E322708F}"/>
    <hyperlink ref="C177" r:id="rId216" xr:uid="{52B2AC52-83E6-4BA8-9382-CD0F79A7EBC9}"/>
    <hyperlink ref="C178" r:id="rId217" xr:uid="{39AD20E0-6029-4B45-BAFC-E6D2DC738291}"/>
    <hyperlink ref="C179" r:id="rId218" xr:uid="{C6594E1F-AA0D-491C-98B0-66427199F988}"/>
    <hyperlink ref="C180" r:id="rId219" xr:uid="{FE0343FE-6777-4577-9E29-EE4D95760D01}"/>
    <hyperlink ref="C181" r:id="rId220" xr:uid="{C5D79D9E-C1D0-45B2-B6AF-C34C8E32B6FC}"/>
    <hyperlink ref="C182" r:id="rId221" xr:uid="{FB0BC9B9-7314-4775-B665-5088CF285992}"/>
    <hyperlink ref="C183" r:id="rId222" xr:uid="{85231879-D4A9-42E6-B167-DBF7D4031050}"/>
    <hyperlink ref="C184" r:id="rId223" xr:uid="{04E1E175-2350-4419-9ABC-608D1DB46AB9}"/>
    <hyperlink ref="C185" r:id="rId224" xr:uid="{7335993D-ECD8-497C-93BE-5648301B5E1D}"/>
    <hyperlink ref="C186" r:id="rId225" xr:uid="{B0953AAC-3E1E-4025-93B4-5F5900CA01A1}"/>
    <hyperlink ref="C187" r:id="rId226" xr:uid="{EFB2B685-F200-4F17-9E2E-5C341FC72AB0}"/>
    <hyperlink ref="C188" r:id="rId227" xr:uid="{316CC437-1DD2-4839-910F-C88DF65FB651}"/>
    <hyperlink ref="C189" r:id="rId228" xr:uid="{165D2C3A-22B5-41BD-9559-56CF56B5821C}"/>
    <hyperlink ref="C190" r:id="rId229" xr:uid="{37CA0160-454C-4971-9621-2DA63D20764B}"/>
    <hyperlink ref="C191" r:id="rId230" xr:uid="{0BBDB6E9-2396-4A1F-94DF-9CB2C03EE2C0}"/>
    <hyperlink ref="C192" r:id="rId231" xr:uid="{6EA7C7FA-E657-4C80-85AE-40B3189546D9}"/>
    <hyperlink ref="C193" r:id="rId232" xr:uid="{66705EEB-A491-4C63-955D-089E269E84D0}"/>
    <hyperlink ref="C194" r:id="rId233" xr:uid="{A6EA67C2-5418-428A-B89D-6B63D8A85BC8}"/>
    <hyperlink ref="C195" r:id="rId234" xr:uid="{11705CA7-C344-4759-8E51-EAB8F57A75F8}"/>
    <hyperlink ref="C196" r:id="rId235" xr:uid="{822023E4-C31A-407F-BB7E-CC45672BB1DB}"/>
    <hyperlink ref="C197" r:id="rId236" xr:uid="{70D84C39-218C-44AA-8656-39FD774AE64A}"/>
    <hyperlink ref="C198" r:id="rId237" xr:uid="{1B396F68-2A6D-4B70-B36E-EDCB78CA405D}"/>
    <hyperlink ref="C199" r:id="rId238" xr:uid="{957F82F8-C542-42D3-8B05-FF09B2A85F15}"/>
    <hyperlink ref="C200" r:id="rId239" xr:uid="{E0FACED6-D299-4268-B562-4D9BB8DC16FF}"/>
    <hyperlink ref="C201" r:id="rId240" xr:uid="{610D35DE-D151-48EF-AC38-9BBA2F254FEB}"/>
    <hyperlink ref="C202" r:id="rId241" xr:uid="{490E2750-0706-43F9-BF0C-85EDB2239EE6}"/>
    <hyperlink ref="C203" r:id="rId242" xr:uid="{A0C7A933-5CFB-4568-A479-B744FD441790}"/>
    <hyperlink ref="C204" r:id="rId243" xr:uid="{8382E8AC-EA79-43A5-835D-3B356BF4D5B9}"/>
    <hyperlink ref="C205" r:id="rId244" xr:uid="{B77730C7-4819-4B79-958E-71CCBEB0EE32}"/>
    <hyperlink ref="C206" r:id="rId245" xr:uid="{03EA975D-A8FD-434F-88E1-D8805FF26A96}"/>
    <hyperlink ref="C207" r:id="rId246" xr:uid="{0439FA89-DEC4-4AF7-93AE-24153ED88D72}"/>
    <hyperlink ref="C208" r:id="rId247" xr:uid="{2FF328FB-0F2E-4136-921B-BBB9F782F43E}"/>
    <hyperlink ref="C209" r:id="rId248" xr:uid="{8272CA41-A4A8-411D-857D-4EF6A69F7163}"/>
    <hyperlink ref="C210" r:id="rId249" xr:uid="{A4B49F4F-6C42-4A25-886D-FB69527C92BE}"/>
    <hyperlink ref="C211" r:id="rId250" xr:uid="{63879B62-53A7-4C67-B9D9-DAC1C04EC040}"/>
    <hyperlink ref="C212" r:id="rId251" xr:uid="{02F76799-3DC7-4AC8-970C-271ED257483C}"/>
    <hyperlink ref="C213" r:id="rId252" xr:uid="{601A2137-7143-4465-B387-1CA2555DB658}"/>
    <hyperlink ref="C214" r:id="rId253" xr:uid="{7FAF193D-B9FE-4A8E-8977-2BF7F50EC082}"/>
    <hyperlink ref="C215" r:id="rId254" xr:uid="{10AD75F9-1BE8-4680-B9B7-D59DBFA7B8D7}"/>
    <hyperlink ref="C216" r:id="rId255" xr:uid="{2C342AC0-83FE-40DC-ACBD-83A8612B0CC6}"/>
    <hyperlink ref="C217" r:id="rId256" xr:uid="{DC2C017E-00A4-4C48-884B-62FDAED17EEC}"/>
    <hyperlink ref="C218" r:id="rId257" xr:uid="{D8B65CFE-5662-451B-906F-245BDE91FB3C}"/>
    <hyperlink ref="C219" r:id="rId258" xr:uid="{790270CE-B14E-4E37-B2C9-11A49154A19C}"/>
    <hyperlink ref="C220" r:id="rId259" xr:uid="{D3ECA524-79D6-4A29-81E5-5A6AAFE202F2}"/>
    <hyperlink ref="C51" r:id="rId260" xr:uid="{0D48CF8F-E7DD-4753-9315-8D72974CA722}"/>
    <hyperlink ref="C52" r:id="rId261" xr:uid="{A4A7BFFA-D3E4-44CD-93B0-627B0B5E4F19}"/>
    <hyperlink ref="C53" r:id="rId262" xr:uid="{A6AC472F-7A26-49FD-B2AB-E308D0B666F3}"/>
    <hyperlink ref="C54" r:id="rId263" xr:uid="{6759C1FD-F757-48E3-9715-0EBFE105AE91}"/>
    <hyperlink ref="C55" r:id="rId264" xr:uid="{0829AD53-3E28-426E-9370-B39A03BDDDD0}"/>
    <hyperlink ref="C56" r:id="rId265" xr:uid="{41C4ACA6-C229-4261-B477-635CFED466A6}"/>
    <hyperlink ref="C57" r:id="rId266" xr:uid="{714C63A8-CBD6-4378-8117-A4791E19FA29}"/>
    <hyperlink ref="C58" r:id="rId267" xr:uid="{91F94820-3B51-43FF-B4A1-64A07179837E}"/>
    <hyperlink ref="C59" r:id="rId268" xr:uid="{0A5D686B-5BAF-42C3-BDB8-9BE1BC921339}"/>
    <hyperlink ref="C60" r:id="rId269" xr:uid="{CC3503DA-7DA1-4C18-97AD-E19BE9D73962}"/>
    <hyperlink ref="C61" r:id="rId270" xr:uid="{73DC2C91-E4E0-46E9-9812-A508C74202FC}"/>
    <hyperlink ref="C62" r:id="rId271" xr:uid="{FAB4793B-4DA0-44AE-BEE8-B5F04CB46828}"/>
    <hyperlink ref="C63" r:id="rId272" xr:uid="{B63CDF90-04B4-4EF3-8529-F0124618C864}"/>
    <hyperlink ref="C64" r:id="rId273" xr:uid="{EEEC0557-5E33-4166-BF6A-A1A5E9398C58}"/>
    <hyperlink ref="C65" r:id="rId274" xr:uid="{982E88B9-DFF6-4A83-8742-BAB47181C583}"/>
    <hyperlink ref="C66" r:id="rId275" xr:uid="{B419CEA2-48E4-4F20-892F-65349B3DF83F}"/>
    <hyperlink ref="C67" r:id="rId276" xr:uid="{E2969E70-E244-4A2E-A11A-FA50E768D6FF}"/>
    <hyperlink ref="C68" r:id="rId277" xr:uid="{EB35CE92-8B93-4862-A835-1EA3750BB747}"/>
    <hyperlink ref="C69" r:id="rId278" xr:uid="{34C4DE37-8A5D-442E-B1B3-78D91EBC172E}"/>
    <hyperlink ref="C70" r:id="rId279" xr:uid="{B22CC887-C00E-430C-A87C-ADC865BFBD4E}"/>
    <hyperlink ref="C71" r:id="rId280" xr:uid="{A7F74489-338C-4BA5-B497-F53FE3C89286}"/>
    <hyperlink ref="C72" r:id="rId281" xr:uid="{2FE4D0F2-ECC4-43A4-A05B-E416529415AB}"/>
    <hyperlink ref="C73" r:id="rId282" xr:uid="{7AD5AB20-D0BE-4D3E-85E8-322B9EB1BB9C}"/>
    <hyperlink ref="C74" r:id="rId283" xr:uid="{484CA6FC-CFF0-42ED-96FE-0196FC53638A}"/>
    <hyperlink ref="C75" r:id="rId284" xr:uid="{410D081B-2C0E-43CC-9431-E5AA9CFBFA2E}"/>
    <hyperlink ref="C76" r:id="rId285" xr:uid="{7EE25A18-4ED3-413B-95C8-0EB29972AB79}"/>
    <hyperlink ref="C77" r:id="rId286" xr:uid="{A721EF27-BF17-4C6D-9E7E-05A9CF120ADD}"/>
    <hyperlink ref="C78" r:id="rId287" xr:uid="{F7DF9E5C-2DE1-421D-BCB4-4B9D0F3E1922}"/>
    <hyperlink ref="C79" r:id="rId288" xr:uid="{E7C65A98-B1F5-4B60-816D-44D4B32B1849}"/>
    <hyperlink ref="C80" r:id="rId289" xr:uid="{79C4DD16-92CD-4FD7-B430-E4C77C0BDB99}"/>
    <hyperlink ref="C81" r:id="rId290" xr:uid="{E7F6D1FA-8F22-48A3-B687-B566BFAEF765}"/>
    <hyperlink ref="C82" r:id="rId291" xr:uid="{D55E8E7E-EE15-4A35-86D3-CDBDAEC8E727}"/>
    <hyperlink ref="C83" r:id="rId292" xr:uid="{FB6EE256-D200-49B8-8673-162F72865749}"/>
    <hyperlink ref="C84" r:id="rId293" xr:uid="{2BEA9363-6ABC-483A-A48D-3162DA044FDC}"/>
    <hyperlink ref="C85" r:id="rId294" xr:uid="{3D95CB43-EBAB-4B59-8FDA-25425319577E}"/>
    <hyperlink ref="C86" r:id="rId295" xr:uid="{63314DF9-CDE7-4722-842B-5C00E8615D0F}"/>
    <hyperlink ref="C87" r:id="rId296" xr:uid="{6A92CBA6-17D5-4488-8056-B4269856F3D3}"/>
    <hyperlink ref="C88" r:id="rId297" xr:uid="{AAADE90A-06CB-468C-9293-018DA77E66D6}"/>
    <hyperlink ref="C89" r:id="rId298" xr:uid="{75AA74CB-C09A-4987-988F-69AE579001B3}"/>
    <hyperlink ref="C90" r:id="rId299" xr:uid="{AAEFA42D-5067-4966-A414-EC6A7FEA2AF5}"/>
    <hyperlink ref="C91" r:id="rId300" xr:uid="{CBEF1230-1055-43D1-9440-20E5E567CFA0}"/>
    <hyperlink ref="C92" r:id="rId301" xr:uid="{7C018C7F-92D0-4951-A95B-05A773EA45EB}"/>
    <hyperlink ref="C93" r:id="rId302" xr:uid="{32B793CD-8947-4A85-B999-79261DF3F7A8}"/>
    <hyperlink ref="C94" r:id="rId303" xr:uid="{A55DB8D1-20E9-4100-B6C3-3891D616E283}"/>
    <hyperlink ref="C95" r:id="rId304" xr:uid="{66E91B25-13B5-4AAC-967F-9EBEF343D95E}"/>
    <hyperlink ref="C96" r:id="rId305" xr:uid="{3A659E95-FD42-4C95-8B4F-B2D14EE218AB}"/>
    <hyperlink ref="C97" r:id="rId306" xr:uid="{CA62D288-29ED-4BA6-9B19-C3A6B116D417}"/>
    <hyperlink ref="C98" r:id="rId307" xr:uid="{32AA2BF0-8675-47F8-B8BD-A1FC81773C35}"/>
    <hyperlink ref="C99" r:id="rId308" xr:uid="{A9BE4DB5-513D-4E7E-A902-1FE2176CA5F8}"/>
    <hyperlink ref="C100" r:id="rId309" xr:uid="{C63D811B-DF1A-4B15-97E5-D8FAE29588F5}"/>
    <hyperlink ref="C101" r:id="rId310" xr:uid="{5B7E1214-7C0C-43EC-AAB2-2A5AE4B9F6D9}"/>
    <hyperlink ref="C102" r:id="rId311" xr:uid="{5656CC36-04BB-4390-B3DC-E3EF8DC92AEF}"/>
    <hyperlink ref="C103" r:id="rId312" xr:uid="{2F5A08B6-6EE8-4C88-B9C0-4551AEB76CD3}"/>
    <hyperlink ref="C104" r:id="rId313" xr:uid="{C948017B-C294-4014-A42E-6595FD68E6F8}"/>
    <hyperlink ref="C105" r:id="rId314" xr:uid="{BC94D6E8-0EFF-41E5-9AFE-E5441EB5738B}"/>
    <hyperlink ref="C106" r:id="rId315" xr:uid="{AA283E35-4788-4B02-9C73-33A58AEB9EB8}"/>
    <hyperlink ref="C107" r:id="rId316" xr:uid="{1183C3E6-5DCE-46EB-80C9-B8953D2379D8}"/>
    <hyperlink ref="C108" r:id="rId317" xr:uid="{5382210A-EF11-4267-A816-A160E66B9CD5}"/>
    <hyperlink ref="C109" r:id="rId318" xr:uid="{1E9A22D5-FB59-4076-9715-3444DA1F05FD}"/>
  </hyperlinks>
  <pageMargins left="0.7" right="0.7" top="0.75" bottom="0.75" header="0.3" footer="0.3"/>
  <pageSetup paperSize="9" orientation="portrait" horizontalDpi="0" verticalDpi="0" r:id="rId319"/>
  <tableParts count="1">
    <tablePart r:id="rId32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2B73-0861-4C95-B861-3A48B1222F75}">
  <sheetPr>
    <tabColor theme="0" tint="-0.499984740745262"/>
  </sheetPr>
  <dimension ref="A1:B629"/>
  <sheetViews>
    <sheetView workbookViewId="0"/>
  </sheetViews>
  <sheetFormatPr defaultRowHeight="14.5" x14ac:dyDescent="0.35"/>
  <cols>
    <col min="1" max="1" width="30.54296875" bestFit="1" customWidth="1"/>
    <col min="2" max="2" width="28.1796875" bestFit="1" customWidth="1"/>
  </cols>
  <sheetData>
    <row r="1" spans="1:2" s="4" customFormat="1" ht="23.5" x14ac:dyDescent="0.55000000000000004">
      <c r="A1" s="4" t="s">
        <v>2286</v>
      </c>
      <c r="B1" s="4" t="s">
        <v>2287</v>
      </c>
    </row>
    <row r="2" spans="1:2" x14ac:dyDescent="0.35">
      <c r="A2" t="s">
        <v>4</v>
      </c>
      <c r="B2" t="s">
        <v>4</v>
      </c>
    </row>
    <row r="3" spans="1:2" x14ac:dyDescent="0.35">
      <c r="A3" t="s">
        <v>6</v>
      </c>
      <c r="B3" t="s">
        <v>6</v>
      </c>
    </row>
    <row r="4" spans="1:2" x14ac:dyDescent="0.35">
      <c r="A4" t="s">
        <v>8</v>
      </c>
      <c r="B4" t="s">
        <v>8</v>
      </c>
    </row>
    <row r="5" spans="1:2" x14ac:dyDescent="0.35">
      <c r="A5" t="s">
        <v>10</v>
      </c>
      <c r="B5" t="s">
        <v>10</v>
      </c>
    </row>
    <row r="6" spans="1:2" x14ac:dyDescent="0.35">
      <c r="A6" t="s">
        <v>12</v>
      </c>
      <c r="B6" t="s">
        <v>12</v>
      </c>
    </row>
    <row r="7" spans="1:2" x14ac:dyDescent="0.35">
      <c r="A7" t="s">
        <v>14</v>
      </c>
      <c r="B7" t="s">
        <v>14</v>
      </c>
    </row>
    <row r="8" spans="1:2" x14ac:dyDescent="0.35">
      <c r="A8" t="s">
        <v>16</v>
      </c>
      <c r="B8" t="s">
        <v>16</v>
      </c>
    </row>
    <row r="9" spans="1:2" x14ac:dyDescent="0.35">
      <c r="A9" t="s">
        <v>18</v>
      </c>
      <c r="B9" t="s">
        <v>18</v>
      </c>
    </row>
    <row r="10" spans="1:2" x14ac:dyDescent="0.35">
      <c r="A10" t="s">
        <v>19</v>
      </c>
      <c r="B10" t="s">
        <v>19</v>
      </c>
    </row>
    <row r="11" spans="1:2" x14ac:dyDescent="0.35">
      <c r="A11" t="s">
        <v>21</v>
      </c>
      <c r="B11" t="s">
        <v>22</v>
      </c>
    </row>
    <row r="12" spans="1:2" x14ac:dyDescent="0.35">
      <c r="A12" t="s">
        <v>24</v>
      </c>
      <c r="B12" t="s">
        <v>24</v>
      </c>
    </row>
    <row r="13" spans="1:2" x14ac:dyDescent="0.35">
      <c r="A13" t="s">
        <v>26</v>
      </c>
      <c r="B13" t="s">
        <v>26</v>
      </c>
    </row>
    <row r="14" spans="1:2" x14ac:dyDescent="0.35">
      <c r="A14" t="s">
        <v>28</v>
      </c>
      <c r="B14" t="s">
        <v>28</v>
      </c>
    </row>
    <row r="15" spans="1:2" x14ac:dyDescent="0.35">
      <c r="A15" t="s">
        <v>29</v>
      </c>
      <c r="B15" t="s">
        <v>29</v>
      </c>
    </row>
    <row r="16" spans="1:2" x14ac:dyDescent="0.35">
      <c r="A16" t="s">
        <v>30</v>
      </c>
      <c r="B16" t="s">
        <v>30</v>
      </c>
    </row>
    <row r="17" spans="1:2" x14ac:dyDescent="0.35">
      <c r="A17" t="s">
        <v>32</v>
      </c>
      <c r="B17" t="s">
        <v>32</v>
      </c>
    </row>
    <row r="18" spans="1:2" x14ac:dyDescent="0.35">
      <c r="A18" t="s">
        <v>33</v>
      </c>
      <c r="B18" t="s">
        <v>33</v>
      </c>
    </row>
    <row r="19" spans="1:2" x14ac:dyDescent="0.35">
      <c r="A19" t="s">
        <v>35</v>
      </c>
      <c r="B19" t="s">
        <v>35</v>
      </c>
    </row>
    <row r="20" spans="1:2" x14ac:dyDescent="0.35">
      <c r="A20" t="s">
        <v>36</v>
      </c>
      <c r="B20" t="s">
        <v>36</v>
      </c>
    </row>
    <row r="21" spans="1:2" x14ac:dyDescent="0.35">
      <c r="A21" t="s">
        <v>37</v>
      </c>
      <c r="B21" t="s">
        <v>37</v>
      </c>
    </row>
    <row r="22" spans="1:2" x14ac:dyDescent="0.35">
      <c r="A22" t="s">
        <v>39</v>
      </c>
      <c r="B22" t="s">
        <v>39</v>
      </c>
    </row>
    <row r="23" spans="1:2" x14ac:dyDescent="0.35">
      <c r="A23" t="s">
        <v>41</v>
      </c>
      <c r="B23" t="s">
        <v>41</v>
      </c>
    </row>
    <row r="24" spans="1:2" x14ac:dyDescent="0.35">
      <c r="A24" t="s">
        <v>42</v>
      </c>
      <c r="B24" t="s">
        <v>43</v>
      </c>
    </row>
    <row r="25" spans="1:2" x14ac:dyDescent="0.35">
      <c r="A25" t="s">
        <v>45</v>
      </c>
      <c r="B25" t="s">
        <v>46</v>
      </c>
    </row>
    <row r="26" spans="1:2" x14ac:dyDescent="0.35">
      <c r="A26" t="s">
        <v>47</v>
      </c>
      <c r="B26" t="s">
        <v>47</v>
      </c>
    </row>
    <row r="27" spans="1:2" x14ac:dyDescent="0.35">
      <c r="A27" t="s">
        <v>48</v>
      </c>
      <c r="B27" t="s">
        <v>48</v>
      </c>
    </row>
    <row r="28" spans="1:2" x14ac:dyDescent="0.35">
      <c r="A28" t="s">
        <v>49</v>
      </c>
      <c r="B28" t="s">
        <v>49</v>
      </c>
    </row>
    <row r="29" spans="1:2" x14ac:dyDescent="0.35">
      <c r="A29" t="s">
        <v>51</v>
      </c>
      <c r="B29" t="s">
        <v>51</v>
      </c>
    </row>
    <row r="30" spans="1:2" x14ac:dyDescent="0.35">
      <c r="A30" t="s">
        <v>52</v>
      </c>
      <c r="B30" t="s">
        <v>52</v>
      </c>
    </row>
    <row r="31" spans="1:2" x14ac:dyDescent="0.35">
      <c r="A31" t="s">
        <v>53</v>
      </c>
      <c r="B31" t="s">
        <v>53</v>
      </c>
    </row>
    <row r="32" spans="1:2" x14ac:dyDescent="0.35">
      <c r="A32" t="s">
        <v>55</v>
      </c>
      <c r="B32" t="s">
        <v>56</v>
      </c>
    </row>
    <row r="33" spans="1:2" x14ac:dyDescent="0.35">
      <c r="A33" t="s">
        <v>57</v>
      </c>
      <c r="B33" t="s">
        <v>58</v>
      </c>
    </row>
    <row r="34" spans="1:2" x14ac:dyDescent="0.35">
      <c r="A34" t="s">
        <v>59</v>
      </c>
      <c r="B34" t="s">
        <v>60</v>
      </c>
    </row>
    <row r="35" spans="1:2" x14ac:dyDescent="0.35">
      <c r="A35" t="s">
        <v>61</v>
      </c>
      <c r="B35" t="s">
        <v>61</v>
      </c>
    </row>
    <row r="36" spans="1:2" x14ac:dyDescent="0.35">
      <c r="A36" t="s">
        <v>62</v>
      </c>
      <c r="B36" t="s">
        <v>62</v>
      </c>
    </row>
    <row r="37" spans="1:2" x14ac:dyDescent="0.35">
      <c r="A37" t="s">
        <v>64</v>
      </c>
      <c r="B37" t="s">
        <v>64</v>
      </c>
    </row>
    <row r="38" spans="1:2" x14ac:dyDescent="0.35">
      <c r="A38" t="s">
        <v>65</v>
      </c>
      <c r="B38" t="s">
        <v>65</v>
      </c>
    </row>
    <row r="39" spans="1:2" x14ac:dyDescent="0.35">
      <c r="A39" t="s">
        <v>66</v>
      </c>
      <c r="B39" t="s">
        <v>66</v>
      </c>
    </row>
    <row r="40" spans="1:2" x14ac:dyDescent="0.35">
      <c r="A40" t="s">
        <v>67</v>
      </c>
      <c r="B40" t="s">
        <v>67</v>
      </c>
    </row>
    <row r="41" spans="1:2" x14ac:dyDescent="0.35">
      <c r="A41" t="s">
        <v>68</v>
      </c>
      <c r="B41" t="s">
        <v>68</v>
      </c>
    </row>
    <row r="42" spans="1:2" x14ac:dyDescent="0.35">
      <c r="A42" t="s">
        <v>70</v>
      </c>
      <c r="B42" t="s">
        <v>70</v>
      </c>
    </row>
    <row r="43" spans="1:2" x14ac:dyDescent="0.35">
      <c r="A43" t="s">
        <v>72</v>
      </c>
      <c r="B43" t="s">
        <v>72</v>
      </c>
    </row>
    <row r="44" spans="1:2" x14ac:dyDescent="0.35">
      <c r="A44" t="s">
        <v>73</v>
      </c>
      <c r="B44" t="s">
        <v>73</v>
      </c>
    </row>
    <row r="45" spans="1:2" x14ac:dyDescent="0.35">
      <c r="A45" t="s">
        <v>74</v>
      </c>
      <c r="B45" t="s">
        <v>74</v>
      </c>
    </row>
    <row r="46" spans="1:2" x14ac:dyDescent="0.35">
      <c r="A46" t="s">
        <v>76</v>
      </c>
      <c r="B46" t="s">
        <v>76</v>
      </c>
    </row>
    <row r="47" spans="1:2" x14ac:dyDescent="0.35">
      <c r="A47" t="s">
        <v>77</v>
      </c>
      <c r="B47" t="s">
        <v>77</v>
      </c>
    </row>
    <row r="48" spans="1:2" x14ac:dyDescent="0.35">
      <c r="A48" t="s">
        <v>78</v>
      </c>
      <c r="B48" t="s">
        <v>78</v>
      </c>
    </row>
    <row r="49" spans="1:2" x14ac:dyDescent="0.35">
      <c r="A49" t="s">
        <v>80</v>
      </c>
      <c r="B49" t="s">
        <v>80</v>
      </c>
    </row>
    <row r="50" spans="1:2" x14ac:dyDescent="0.35">
      <c r="A50" t="s">
        <v>82</v>
      </c>
      <c r="B50" t="s">
        <v>82</v>
      </c>
    </row>
    <row r="51" spans="1:2" x14ac:dyDescent="0.35">
      <c r="A51" t="s">
        <v>84</v>
      </c>
      <c r="B51" t="s">
        <v>84</v>
      </c>
    </row>
    <row r="52" spans="1:2" x14ac:dyDescent="0.35">
      <c r="A52" t="s">
        <v>86</v>
      </c>
      <c r="B52" t="s">
        <v>86</v>
      </c>
    </row>
    <row r="53" spans="1:2" x14ac:dyDescent="0.35">
      <c r="A53" t="s">
        <v>87</v>
      </c>
      <c r="B53" t="s">
        <v>87</v>
      </c>
    </row>
    <row r="54" spans="1:2" x14ac:dyDescent="0.35">
      <c r="A54" t="s">
        <v>88</v>
      </c>
      <c r="B54" t="s">
        <v>88</v>
      </c>
    </row>
    <row r="55" spans="1:2" x14ac:dyDescent="0.35">
      <c r="A55" t="s">
        <v>90</v>
      </c>
      <c r="B55" t="s">
        <v>90</v>
      </c>
    </row>
    <row r="56" spans="1:2" x14ac:dyDescent="0.35">
      <c r="A56" t="s">
        <v>91</v>
      </c>
      <c r="B56" t="s">
        <v>91</v>
      </c>
    </row>
    <row r="57" spans="1:2" x14ac:dyDescent="0.35">
      <c r="A57" t="s">
        <v>92</v>
      </c>
      <c r="B57" t="s">
        <v>92</v>
      </c>
    </row>
    <row r="58" spans="1:2" x14ac:dyDescent="0.35">
      <c r="A58" t="s">
        <v>94</v>
      </c>
      <c r="B58" t="s">
        <v>94</v>
      </c>
    </row>
    <row r="59" spans="1:2" x14ac:dyDescent="0.35">
      <c r="A59" t="s">
        <v>95</v>
      </c>
      <c r="B59" t="s">
        <v>95</v>
      </c>
    </row>
    <row r="60" spans="1:2" x14ac:dyDescent="0.35">
      <c r="A60" t="s">
        <v>96</v>
      </c>
      <c r="B60" t="s">
        <v>96</v>
      </c>
    </row>
    <row r="61" spans="1:2" x14ac:dyDescent="0.35">
      <c r="A61" t="s">
        <v>98</v>
      </c>
      <c r="B61" t="s">
        <v>99</v>
      </c>
    </row>
    <row r="62" spans="1:2" x14ac:dyDescent="0.35">
      <c r="A62" t="s">
        <v>101</v>
      </c>
      <c r="B62" t="s">
        <v>101</v>
      </c>
    </row>
    <row r="63" spans="1:2" x14ac:dyDescent="0.35">
      <c r="A63" t="s">
        <v>102</v>
      </c>
      <c r="B63" t="s">
        <v>102</v>
      </c>
    </row>
    <row r="64" spans="1:2" x14ac:dyDescent="0.35">
      <c r="A64" t="s">
        <v>103</v>
      </c>
      <c r="B64" t="s">
        <v>103</v>
      </c>
    </row>
    <row r="65" spans="1:2" x14ac:dyDescent="0.35">
      <c r="A65" t="s">
        <v>104</v>
      </c>
      <c r="B65" t="s">
        <v>105</v>
      </c>
    </row>
    <row r="66" spans="1:2" x14ac:dyDescent="0.35">
      <c r="A66" t="s">
        <v>107</v>
      </c>
      <c r="B66" t="s">
        <v>108</v>
      </c>
    </row>
    <row r="67" spans="1:2" x14ac:dyDescent="0.35">
      <c r="A67" t="s">
        <v>109</v>
      </c>
      <c r="B67" t="s">
        <v>110</v>
      </c>
    </row>
    <row r="68" spans="1:2" x14ac:dyDescent="0.35">
      <c r="A68" t="s">
        <v>111</v>
      </c>
      <c r="B68" t="s">
        <v>111</v>
      </c>
    </row>
    <row r="69" spans="1:2" x14ac:dyDescent="0.35">
      <c r="A69" t="s">
        <v>112</v>
      </c>
      <c r="B69" t="s">
        <v>112</v>
      </c>
    </row>
    <row r="70" spans="1:2" x14ac:dyDescent="0.35">
      <c r="A70" t="s">
        <v>113</v>
      </c>
      <c r="B70" t="s">
        <v>113</v>
      </c>
    </row>
    <row r="71" spans="1:2" x14ac:dyDescent="0.35">
      <c r="A71" t="s">
        <v>114</v>
      </c>
      <c r="B71" t="s">
        <v>115</v>
      </c>
    </row>
    <row r="72" spans="1:2" x14ac:dyDescent="0.35">
      <c r="A72" t="s">
        <v>116</v>
      </c>
      <c r="B72" t="s">
        <v>116</v>
      </c>
    </row>
    <row r="73" spans="1:2" x14ac:dyDescent="0.35">
      <c r="A73" t="s">
        <v>117</v>
      </c>
      <c r="B73" t="s">
        <v>117</v>
      </c>
    </row>
    <row r="74" spans="1:2" x14ac:dyDescent="0.35">
      <c r="A74" t="s">
        <v>118</v>
      </c>
      <c r="B74" t="s">
        <v>119</v>
      </c>
    </row>
    <row r="75" spans="1:2" x14ac:dyDescent="0.35">
      <c r="A75" t="s">
        <v>120</v>
      </c>
      <c r="B75" t="s">
        <v>120</v>
      </c>
    </row>
    <row r="76" spans="1:2" x14ac:dyDescent="0.35">
      <c r="A76" t="s">
        <v>121</v>
      </c>
      <c r="B76" t="s">
        <v>121</v>
      </c>
    </row>
    <row r="77" spans="1:2" x14ac:dyDescent="0.35">
      <c r="A77" t="s">
        <v>123</v>
      </c>
      <c r="B77" t="s">
        <v>123</v>
      </c>
    </row>
    <row r="78" spans="1:2" x14ac:dyDescent="0.35">
      <c r="A78" t="s">
        <v>125</v>
      </c>
      <c r="B78" t="s">
        <v>125</v>
      </c>
    </row>
    <row r="79" spans="1:2" x14ac:dyDescent="0.35">
      <c r="A79" t="s">
        <v>126</v>
      </c>
      <c r="B79" t="s">
        <v>126</v>
      </c>
    </row>
    <row r="80" spans="1:2" x14ac:dyDescent="0.35">
      <c r="A80" t="s">
        <v>127</v>
      </c>
      <c r="B80" t="s">
        <v>127</v>
      </c>
    </row>
    <row r="81" spans="1:2" x14ac:dyDescent="0.35">
      <c r="A81" t="s">
        <v>129</v>
      </c>
      <c r="B81" t="s">
        <v>129</v>
      </c>
    </row>
    <row r="82" spans="1:2" x14ac:dyDescent="0.35">
      <c r="A82" t="s">
        <v>130</v>
      </c>
      <c r="B82" t="s">
        <v>130</v>
      </c>
    </row>
    <row r="83" spans="1:2" x14ac:dyDescent="0.35">
      <c r="A83" t="s">
        <v>132</v>
      </c>
      <c r="B83" t="s">
        <v>132</v>
      </c>
    </row>
    <row r="84" spans="1:2" x14ac:dyDescent="0.35">
      <c r="A84" t="s">
        <v>133</v>
      </c>
      <c r="B84" t="s">
        <v>133</v>
      </c>
    </row>
    <row r="85" spans="1:2" x14ac:dyDescent="0.35">
      <c r="A85" t="s">
        <v>134</v>
      </c>
      <c r="B85" t="s">
        <v>134</v>
      </c>
    </row>
    <row r="86" spans="1:2" x14ac:dyDescent="0.35">
      <c r="A86" t="s">
        <v>136</v>
      </c>
      <c r="B86" t="s">
        <v>136</v>
      </c>
    </row>
    <row r="87" spans="1:2" x14ac:dyDescent="0.35">
      <c r="A87" t="s">
        <v>137</v>
      </c>
      <c r="B87" t="s">
        <v>137</v>
      </c>
    </row>
    <row r="88" spans="1:2" x14ac:dyDescent="0.35">
      <c r="A88" t="s">
        <v>138</v>
      </c>
      <c r="B88" t="s">
        <v>138</v>
      </c>
    </row>
    <row r="89" spans="1:2" x14ac:dyDescent="0.35">
      <c r="A89" t="s">
        <v>139</v>
      </c>
      <c r="B89" t="s">
        <v>140</v>
      </c>
    </row>
    <row r="90" spans="1:2" x14ac:dyDescent="0.35">
      <c r="A90" t="s">
        <v>141</v>
      </c>
      <c r="B90" t="s">
        <v>142</v>
      </c>
    </row>
    <row r="91" spans="1:2" x14ac:dyDescent="0.35">
      <c r="A91" t="s">
        <v>143</v>
      </c>
      <c r="B91" t="s">
        <v>143</v>
      </c>
    </row>
    <row r="92" spans="1:2" x14ac:dyDescent="0.35">
      <c r="A92" t="s">
        <v>145</v>
      </c>
      <c r="B92" t="s">
        <v>145</v>
      </c>
    </row>
    <row r="93" spans="1:2" x14ac:dyDescent="0.35">
      <c r="A93" t="s">
        <v>147</v>
      </c>
      <c r="B93" t="s">
        <v>147</v>
      </c>
    </row>
    <row r="94" spans="1:2" x14ac:dyDescent="0.35">
      <c r="A94" t="s">
        <v>148</v>
      </c>
      <c r="B94" t="s">
        <v>149</v>
      </c>
    </row>
    <row r="95" spans="1:2" x14ac:dyDescent="0.35">
      <c r="A95" t="s">
        <v>150</v>
      </c>
      <c r="B95" t="s">
        <v>151</v>
      </c>
    </row>
    <row r="96" spans="1:2" x14ac:dyDescent="0.35">
      <c r="A96" t="s">
        <v>153</v>
      </c>
      <c r="B96" t="s">
        <v>153</v>
      </c>
    </row>
    <row r="97" spans="1:2" x14ac:dyDescent="0.35">
      <c r="A97" t="s">
        <v>154</v>
      </c>
      <c r="B97" t="s">
        <v>154</v>
      </c>
    </row>
    <row r="98" spans="1:2" x14ac:dyDescent="0.35">
      <c r="A98" t="s">
        <v>155</v>
      </c>
      <c r="B98" t="s">
        <v>155</v>
      </c>
    </row>
    <row r="99" spans="1:2" x14ac:dyDescent="0.35">
      <c r="A99" t="s">
        <v>156</v>
      </c>
      <c r="B99" t="s">
        <v>157</v>
      </c>
    </row>
    <row r="100" spans="1:2" x14ac:dyDescent="0.35">
      <c r="A100" t="s">
        <v>158</v>
      </c>
      <c r="B100" t="s">
        <v>158</v>
      </c>
    </row>
    <row r="101" spans="1:2" x14ac:dyDescent="0.35">
      <c r="A101" t="s">
        <v>159</v>
      </c>
      <c r="B101" t="s">
        <v>159</v>
      </c>
    </row>
    <row r="102" spans="1:2" x14ac:dyDescent="0.35">
      <c r="A102" t="s">
        <v>160</v>
      </c>
      <c r="B102" t="s">
        <v>160</v>
      </c>
    </row>
    <row r="103" spans="1:2" x14ac:dyDescent="0.35">
      <c r="A103" t="s">
        <v>161</v>
      </c>
      <c r="B103" t="s">
        <v>161</v>
      </c>
    </row>
    <row r="104" spans="1:2" x14ac:dyDescent="0.35">
      <c r="A104" t="s">
        <v>162</v>
      </c>
      <c r="B104" t="s">
        <v>162</v>
      </c>
    </row>
    <row r="105" spans="1:2" x14ac:dyDescent="0.35">
      <c r="A105" t="s">
        <v>164</v>
      </c>
      <c r="B105" t="s">
        <v>164</v>
      </c>
    </row>
    <row r="106" spans="1:2" x14ac:dyDescent="0.35">
      <c r="A106" t="s">
        <v>165</v>
      </c>
      <c r="B106" t="s">
        <v>165</v>
      </c>
    </row>
    <row r="107" spans="1:2" x14ac:dyDescent="0.35">
      <c r="A107" t="s">
        <v>166</v>
      </c>
      <c r="B107" t="s">
        <v>166</v>
      </c>
    </row>
    <row r="108" spans="1:2" x14ac:dyDescent="0.35">
      <c r="A108" t="s">
        <v>168</v>
      </c>
      <c r="B108" t="s">
        <v>168</v>
      </c>
    </row>
    <row r="109" spans="1:2" x14ac:dyDescent="0.35">
      <c r="A109" t="s">
        <v>169</v>
      </c>
      <c r="B109" t="s">
        <v>169</v>
      </c>
    </row>
    <row r="110" spans="1:2" x14ac:dyDescent="0.35">
      <c r="A110" t="s">
        <v>170</v>
      </c>
      <c r="B110" t="s">
        <v>170</v>
      </c>
    </row>
    <row r="111" spans="1:2" x14ac:dyDescent="0.35">
      <c r="A111" t="s">
        <v>171</v>
      </c>
      <c r="B111" t="s">
        <v>171</v>
      </c>
    </row>
    <row r="112" spans="1:2" x14ac:dyDescent="0.35">
      <c r="A112" t="s">
        <v>173</v>
      </c>
      <c r="B112" t="s">
        <v>173</v>
      </c>
    </row>
    <row r="113" spans="1:2" x14ac:dyDescent="0.35">
      <c r="A113" t="s">
        <v>174</v>
      </c>
      <c r="B113" t="s">
        <v>175</v>
      </c>
    </row>
    <row r="114" spans="1:2" x14ac:dyDescent="0.35">
      <c r="A114" t="s">
        <v>176</v>
      </c>
      <c r="B114" t="s">
        <v>176</v>
      </c>
    </row>
    <row r="115" spans="1:2" x14ac:dyDescent="0.35">
      <c r="A115" t="s">
        <v>178</v>
      </c>
      <c r="B115" t="s">
        <v>178</v>
      </c>
    </row>
    <row r="116" spans="1:2" x14ac:dyDescent="0.35">
      <c r="A116" t="s">
        <v>179</v>
      </c>
      <c r="B116" t="s">
        <v>179</v>
      </c>
    </row>
    <row r="117" spans="1:2" x14ac:dyDescent="0.35">
      <c r="A117" t="s">
        <v>180</v>
      </c>
      <c r="B117" t="s">
        <v>180</v>
      </c>
    </row>
    <row r="118" spans="1:2" x14ac:dyDescent="0.35">
      <c r="A118" t="s">
        <v>181</v>
      </c>
      <c r="B118" t="s">
        <v>181</v>
      </c>
    </row>
    <row r="119" spans="1:2" x14ac:dyDescent="0.35">
      <c r="A119" t="s">
        <v>182</v>
      </c>
      <c r="B119" t="s">
        <v>182</v>
      </c>
    </row>
    <row r="120" spans="1:2" x14ac:dyDescent="0.35">
      <c r="A120" t="s">
        <v>183</v>
      </c>
      <c r="B120" t="s">
        <v>183</v>
      </c>
    </row>
    <row r="121" spans="1:2" x14ac:dyDescent="0.35">
      <c r="A121" t="s">
        <v>184</v>
      </c>
      <c r="B121" t="s">
        <v>184</v>
      </c>
    </row>
    <row r="122" spans="1:2" x14ac:dyDescent="0.35">
      <c r="A122" t="s">
        <v>185</v>
      </c>
      <c r="B122" t="s">
        <v>186</v>
      </c>
    </row>
    <row r="123" spans="1:2" x14ac:dyDescent="0.35">
      <c r="A123" t="s">
        <v>187</v>
      </c>
      <c r="B123" t="s">
        <v>187</v>
      </c>
    </row>
    <row r="124" spans="1:2" x14ac:dyDescent="0.35">
      <c r="A124" t="s">
        <v>188</v>
      </c>
      <c r="B124" t="s">
        <v>188</v>
      </c>
    </row>
    <row r="125" spans="1:2" x14ac:dyDescent="0.35">
      <c r="A125" t="s">
        <v>189</v>
      </c>
      <c r="B125" t="s">
        <v>189</v>
      </c>
    </row>
    <row r="126" spans="1:2" x14ac:dyDescent="0.35">
      <c r="A126" t="s">
        <v>190</v>
      </c>
      <c r="B126" t="s">
        <v>190</v>
      </c>
    </row>
    <row r="127" spans="1:2" x14ac:dyDescent="0.35">
      <c r="A127" t="s">
        <v>191</v>
      </c>
      <c r="B127" t="s">
        <v>191</v>
      </c>
    </row>
    <row r="128" spans="1:2" x14ac:dyDescent="0.35">
      <c r="A128" t="s">
        <v>192</v>
      </c>
      <c r="B128" t="s">
        <v>192</v>
      </c>
    </row>
    <row r="129" spans="1:2" x14ac:dyDescent="0.35">
      <c r="A129" t="s">
        <v>193</v>
      </c>
      <c r="B129" t="s">
        <v>193</v>
      </c>
    </row>
    <row r="130" spans="1:2" x14ac:dyDescent="0.35">
      <c r="A130" t="s">
        <v>194</v>
      </c>
      <c r="B130" t="s">
        <v>194</v>
      </c>
    </row>
    <row r="131" spans="1:2" x14ac:dyDescent="0.35">
      <c r="A131" t="s">
        <v>195</v>
      </c>
      <c r="B131" t="s">
        <v>196</v>
      </c>
    </row>
    <row r="132" spans="1:2" x14ac:dyDescent="0.35">
      <c r="A132" t="s">
        <v>197</v>
      </c>
      <c r="B132" t="s">
        <v>198</v>
      </c>
    </row>
    <row r="133" spans="1:2" x14ac:dyDescent="0.35">
      <c r="A133" t="s">
        <v>199</v>
      </c>
      <c r="B133" t="s">
        <v>199</v>
      </c>
    </row>
    <row r="134" spans="1:2" x14ac:dyDescent="0.35">
      <c r="A134" t="s">
        <v>200</v>
      </c>
      <c r="B134" t="s">
        <v>200</v>
      </c>
    </row>
    <row r="135" spans="1:2" x14ac:dyDescent="0.35">
      <c r="A135" t="s">
        <v>201</v>
      </c>
      <c r="B135" t="s">
        <v>201</v>
      </c>
    </row>
    <row r="136" spans="1:2" x14ac:dyDescent="0.35">
      <c r="A136" t="s">
        <v>202</v>
      </c>
      <c r="B136" t="s">
        <v>203</v>
      </c>
    </row>
    <row r="137" spans="1:2" x14ac:dyDescent="0.35">
      <c r="A137" t="s">
        <v>204</v>
      </c>
      <c r="B137" t="s">
        <v>205</v>
      </c>
    </row>
    <row r="138" spans="1:2" x14ac:dyDescent="0.35">
      <c r="A138" t="s">
        <v>206</v>
      </c>
      <c r="B138" t="s">
        <v>207</v>
      </c>
    </row>
    <row r="139" spans="1:2" x14ac:dyDescent="0.35">
      <c r="A139" t="s">
        <v>208</v>
      </c>
      <c r="B139" t="s">
        <v>209</v>
      </c>
    </row>
    <row r="140" spans="1:2" x14ac:dyDescent="0.35">
      <c r="A140" t="s">
        <v>210</v>
      </c>
      <c r="B140" t="s">
        <v>211</v>
      </c>
    </row>
    <row r="141" spans="1:2" x14ac:dyDescent="0.35">
      <c r="A141" t="s">
        <v>212</v>
      </c>
      <c r="B141" t="s">
        <v>213</v>
      </c>
    </row>
    <row r="142" spans="1:2" x14ac:dyDescent="0.35">
      <c r="A142" t="s">
        <v>214</v>
      </c>
      <c r="B142" t="s">
        <v>215</v>
      </c>
    </row>
    <row r="143" spans="1:2" x14ac:dyDescent="0.35">
      <c r="A143" t="s">
        <v>216</v>
      </c>
      <c r="B143" t="s">
        <v>216</v>
      </c>
    </row>
    <row r="144" spans="1:2" x14ac:dyDescent="0.35">
      <c r="A144" t="s">
        <v>217</v>
      </c>
      <c r="B144" t="s">
        <v>218</v>
      </c>
    </row>
    <row r="145" spans="1:2" x14ac:dyDescent="0.35">
      <c r="A145" t="s">
        <v>219</v>
      </c>
      <c r="B145" t="s">
        <v>219</v>
      </c>
    </row>
    <row r="146" spans="1:2" x14ac:dyDescent="0.35">
      <c r="A146" t="s">
        <v>220</v>
      </c>
      <c r="B146" t="s">
        <v>220</v>
      </c>
    </row>
    <row r="147" spans="1:2" x14ac:dyDescent="0.35">
      <c r="A147" t="s">
        <v>222</v>
      </c>
      <c r="B147" t="s">
        <v>222</v>
      </c>
    </row>
    <row r="148" spans="1:2" x14ac:dyDescent="0.35">
      <c r="A148" t="s">
        <v>223</v>
      </c>
      <c r="B148" t="s">
        <v>224</v>
      </c>
    </row>
    <row r="149" spans="1:2" x14ac:dyDescent="0.35">
      <c r="A149" t="s">
        <v>225</v>
      </c>
      <c r="B149" t="s">
        <v>225</v>
      </c>
    </row>
    <row r="150" spans="1:2" x14ac:dyDescent="0.35">
      <c r="A150" t="s">
        <v>226</v>
      </c>
      <c r="B150" t="s">
        <v>226</v>
      </c>
    </row>
    <row r="151" spans="1:2" x14ac:dyDescent="0.35">
      <c r="A151" t="s">
        <v>227</v>
      </c>
      <c r="B151" t="s">
        <v>227</v>
      </c>
    </row>
    <row r="152" spans="1:2" x14ac:dyDescent="0.35">
      <c r="A152" t="s">
        <v>228</v>
      </c>
      <c r="B152" t="s">
        <v>228</v>
      </c>
    </row>
    <row r="153" spans="1:2" x14ac:dyDescent="0.35">
      <c r="A153" t="s">
        <v>229</v>
      </c>
      <c r="B153" t="s">
        <v>229</v>
      </c>
    </row>
    <row r="154" spans="1:2" x14ac:dyDescent="0.35">
      <c r="A154" t="s">
        <v>230</v>
      </c>
      <c r="B154" t="s">
        <v>230</v>
      </c>
    </row>
    <row r="155" spans="1:2" x14ac:dyDescent="0.35">
      <c r="A155" t="s">
        <v>231</v>
      </c>
      <c r="B155" t="s">
        <v>231</v>
      </c>
    </row>
    <row r="156" spans="1:2" x14ac:dyDescent="0.35">
      <c r="A156" t="s">
        <v>232</v>
      </c>
      <c r="B156" t="s">
        <v>233</v>
      </c>
    </row>
    <row r="157" spans="1:2" x14ac:dyDescent="0.35">
      <c r="A157" t="s">
        <v>235</v>
      </c>
      <c r="B157" t="s">
        <v>235</v>
      </c>
    </row>
    <row r="158" spans="1:2" x14ac:dyDescent="0.35">
      <c r="A158" t="s">
        <v>236</v>
      </c>
      <c r="B158" t="s">
        <v>236</v>
      </c>
    </row>
    <row r="159" spans="1:2" x14ac:dyDescent="0.35">
      <c r="A159" t="s">
        <v>238</v>
      </c>
      <c r="B159" t="s">
        <v>238</v>
      </c>
    </row>
    <row r="160" spans="1:2" x14ac:dyDescent="0.35">
      <c r="A160" t="s">
        <v>239</v>
      </c>
      <c r="B160" t="s">
        <v>239</v>
      </c>
    </row>
    <row r="161" spans="1:2" x14ac:dyDescent="0.35">
      <c r="A161" t="s">
        <v>240</v>
      </c>
      <c r="B161" t="s">
        <v>240</v>
      </c>
    </row>
    <row r="162" spans="1:2" x14ac:dyDescent="0.35">
      <c r="A162" t="s">
        <v>241</v>
      </c>
      <c r="B162" t="s">
        <v>241</v>
      </c>
    </row>
    <row r="163" spans="1:2" x14ac:dyDescent="0.35">
      <c r="A163" t="s">
        <v>242</v>
      </c>
      <c r="B163" t="s">
        <v>242</v>
      </c>
    </row>
    <row r="164" spans="1:2" x14ac:dyDescent="0.35">
      <c r="A164" t="s">
        <v>244</v>
      </c>
      <c r="B164" t="s">
        <v>244</v>
      </c>
    </row>
    <row r="165" spans="1:2" x14ac:dyDescent="0.35">
      <c r="A165" t="s">
        <v>245</v>
      </c>
      <c r="B165" t="s">
        <v>245</v>
      </c>
    </row>
    <row r="166" spans="1:2" x14ac:dyDescent="0.35">
      <c r="A166" t="s">
        <v>246</v>
      </c>
      <c r="B166" t="s">
        <v>246</v>
      </c>
    </row>
    <row r="167" spans="1:2" x14ac:dyDescent="0.35">
      <c r="A167" t="s">
        <v>248</v>
      </c>
      <c r="B167" t="s">
        <v>248</v>
      </c>
    </row>
    <row r="168" spans="1:2" x14ac:dyDescent="0.35">
      <c r="A168" t="s">
        <v>249</v>
      </c>
      <c r="B168" t="s">
        <v>250</v>
      </c>
    </row>
    <row r="169" spans="1:2" x14ac:dyDescent="0.35">
      <c r="A169" t="s">
        <v>251</v>
      </c>
      <c r="B169" t="s">
        <v>251</v>
      </c>
    </row>
    <row r="170" spans="1:2" x14ac:dyDescent="0.35">
      <c r="A170" t="s">
        <v>252</v>
      </c>
      <c r="B170" t="s">
        <v>252</v>
      </c>
    </row>
    <row r="171" spans="1:2" x14ac:dyDescent="0.35">
      <c r="A171" t="s">
        <v>254</v>
      </c>
      <c r="B171" t="s">
        <v>254</v>
      </c>
    </row>
    <row r="172" spans="1:2" x14ac:dyDescent="0.35">
      <c r="A172" t="s">
        <v>255</v>
      </c>
      <c r="B172" t="s">
        <v>256</v>
      </c>
    </row>
    <row r="173" spans="1:2" x14ac:dyDescent="0.35">
      <c r="A173" t="s">
        <v>257</v>
      </c>
      <c r="B173" t="s">
        <v>257</v>
      </c>
    </row>
    <row r="174" spans="1:2" x14ac:dyDescent="0.35">
      <c r="A174" t="s">
        <v>258</v>
      </c>
      <c r="B174" t="s">
        <v>258</v>
      </c>
    </row>
    <row r="175" spans="1:2" x14ac:dyDescent="0.35">
      <c r="A175" t="s">
        <v>259</v>
      </c>
      <c r="B175" t="s">
        <v>259</v>
      </c>
    </row>
    <row r="176" spans="1:2" x14ac:dyDescent="0.35">
      <c r="A176" t="s">
        <v>260</v>
      </c>
      <c r="B176" t="s">
        <v>261</v>
      </c>
    </row>
    <row r="177" spans="1:2" x14ac:dyDescent="0.35">
      <c r="A177" t="s">
        <v>262</v>
      </c>
      <c r="B177" t="s">
        <v>262</v>
      </c>
    </row>
    <row r="178" spans="1:2" x14ac:dyDescent="0.35">
      <c r="A178" t="s">
        <v>263</v>
      </c>
      <c r="B178" t="s">
        <v>263</v>
      </c>
    </row>
    <row r="179" spans="1:2" x14ac:dyDescent="0.35">
      <c r="A179" t="s">
        <v>264</v>
      </c>
      <c r="B179" t="s">
        <v>265</v>
      </c>
    </row>
    <row r="180" spans="1:2" x14ac:dyDescent="0.35">
      <c r="A180" t="s">
        <v>266</v>
      </c>
      <c r="B180" t="s">
        <v>266</v>
      </c>
    </row>
    <row r="181" spans="1:2" x14ac:dyDescent="0.35">
      <c r="A181" t="s">
        <v>267</v>
      </c>
      <c r="B181" t="s">
        <v>267</v>
      </c>
    </row>
    <row r="182" spans="1:2" x14ac:dyDescent="0.35">
      <c r="A182" t="s">
        <v>268</v>
      </c>
      <c r="B182" t="s">
        <v>268</v>
      </c>
    </row>
    <row r="183" spans="1:2" x14ac:dyDescent="0.35">
      <c r="A183" t="s">
        <v>269</v>
      </c>
      <c r="B183" t="s">
        <v>269</v>
      </c>
    </row>
    <row r="184" spans="1:2" x14ac:dyDescent="0.35">
      <c r="A184" t="s">
        <v>271</v>
      </c>
      <c r="B184" t="s">
        <v>271</v>
      </c>
    </row>
    <row r="185" spans="1:2" x14ac:dyDescent="0.35">
      <c r="A185" t="s">
        <v>272</v>
      </c>
      <c r="B185" t="s">
        <v>272</v>
      </c>
    </row>
    <row r="186" spans="1:2" x14ac:dyDescent="0.35">
      <c r="A186" t="s">
        <v>273</v>
      </c>
      <c r="B186" t="s">
        <v>273</v>
      </c>
    </row>
    <row r="187" spans="1:2" x14ac:dyDescent="0.35">
      <c r="A187" t="s">
        <v>274</v>
      </c>
      <c r="B187" t="s">
        <v>274</v>
      </c>
    </row>
    <row r="188" spans="1:2" x14ac:dyDescent="0.35">
      <c r="A188" t="s">
        <v>276</v>
      </c>
      <c r="B188" t="s">
        <v>276</v>
      </c>
    </row>
    <row r="189" spans="1:2" x14ac:dyDescent="0.35">
      <c r="A189" t="s">
        <v>277</v>
      </c>
      <c r="B189" t="s">
        <v>277</v>
      </c>
    </row>
    <row r="190" spans="1:2" x14ac:dyDescent="0.35">
      <c r="A190" t="s">
        <v>279</v>
      </c>
      <c r="B190" t="s">
        <v>280</v>
      </c>
    </row>
    <row r="191" spans="1:2" x14ac:dyDescent="0.35">
      <c r="A191" t="s">
        <v>281</v>
      </c>
      <c r="B191" t="s">
        <v>281</v>
      </c>
    </row>
    <row r="192" spans="1:2" x14ac:dyDescent="0.35">
      <c r="A192" t="s">
        <v>282</v>
      </c>
      <c r="B192" t="s">
        <v>282</v>
      </c>
    </row>
    <row r="193" spans="1:2" x14ac:dyDescent="0.35">
      <c r="A193" t="s">
        <v>283</v>
      </c>
      <c r="B193" t="s">
        <v>283</v>
      </c>
    </row>
    <row r="194" spans="1:2" x14ac:dyDescent="0.35">
      <c r="A194" t="s">
        <v>285</v>
      </c>
      <c r="B194" t="s">
        <v>285</v>
      </c>
    </row>
    <row r="195" spans="1:2" x14ac:dyDescent="0.35">
      <c r="A195" t="s">
        <v>286</v>
      </c>
      <c r="B195" t="s">
        <v>286</v>
      </c>
    </row>
    <row r="196" spans="1:2" x14ac:dyDescent="0.35">
      <c r="A196" t="s">
        <v>287</v>
      </c>
      <c r="B196" t="s">
        <v>287</v>
      </c>
    </row>
    <row r="197" spans="1:2" x14ac:dyDescent="0.35">
      <c r="A197" t="s">
        <v>288</v>
      </c>
      <c r="B197" t="s">
        <v>288</v>
      </c>
    </row>
    <row r="198" spans="1:2" x14ac:dyDescent="0.35">
      <c r="A198" t="s">
        <v>289</v>
      </c>
      <c r="B198" t="s">
        <v>290</v>
      </c>
    </row>
    <row r="199" spans="1:2" x14ac:dyDescent="0.35">
      <c r="A199" t="s">
        <v>291</v>
      </c>
      <c r="B199" t="s">
        <v>291</v>
      </c>
    </row>
    <row r="200" spans="1:2" x14ac:dyDescent="0.35">
      <c r="A200" t="s">
        <v>292</v>
      </c>
      <c r="B200" t="s">
        <v>292</v>
      </c>
    </row>
    <row r="201" spans="1:2" x14ac:dyDescent="0.35">
      <c r="A201" t="s">
        <v>294</v>
      </c>
      <c r="B201" t="s">
        <v>294</v>
      </c>
    </row>
    <row r="202" spans="1:2" x14ac:dyDescent="0.35">
      <c r="A202" t="s">
        <v>295</v>
      </c>
      <c r="B202" t="s">
        <v>295</v>
      </c>
    </row>
    <row r="203" spans="1:2" x14ac:dyDescent="0.35">
      <c r="A203" t="s">
        <v>296</v>
      </c>
      <c r="B203" t="s">
        <v>296</v>
      </c>
    </row>
    <row r="204" spans="1:2" x14ac:dyDescent="0.35">
      <c r="A204" t="s">
        <v>297</v>
      </c>
      <c r="B204" t="s">
        <v>298</v>
      </c>
    </row>
    <row r="205" spans="1:2" x14ac:dyDescent="0.35">
      <c r="A205" t="s">
        <v>300</v>
      </c>
      <c r="B205" t="s">
        <v>300</v>
      </c>
    </row>
    <row r="206" spans="1:2" x14ac:dyDescent="0.35">
      <c r="A206" t="s">
        <v>302</v>
      </c>
      <c r="B206" t="s">
        <v>303</v>
      </c>
    </row>
    <row r="207" spans="1:2" x14ac:dyDescent="0.35">
      <c r="A207" t="s">
        <v>304</v>
      </c>
      <c r="B207" t="s">
        <v>304</v>
      </c>
    </row>
    <row r="208" spans="1:2" x14ac:dyDescent="0.35">
      <c r="A208" t="s">
        <v>305</v>
      </c>
      <c r="B208" t="s">
        <v>305</v>
      </c>
    </row>
    <row r="209" spans="1:2" x14ac:dyDescent="0.35">
      <c r="A209" t="s">
        <v>306</v>
      </c>
      <c r="B209" t="s">
        <v>306</v>
      </c>
    </row>
    <row r="210" spans="1:2" x14ac:dyDescent="0.35">
      <c r="A210" t="s">
        <v>307</v>
      </c>
      <c r="B210" t="s">
        <v>307</v>
      </c>
    </row>
    <row r="211" spans="1:2" x14ac:dyDescent="0.35">
      <c r="A211" t="s">
        <v>308</v>
      </c>
      <c r="B211" t="s">
        <v>308</v>
      </c>
    </row>
    <row r="212" spans="1:2" x14ac:dyDescent="0.35">
      <c r="A212" t="s">
        <v>309</v>
      </c>
      <c r="B212" t="s">
        <v>309</v>
      </c>
    </row>
    <row r="213" spans="1:2" x14ac:dyDescent="0.35">
      <c r="A213" t="s">
        <v>311</v>
      </c>
      <c r="B213" t="s">
        <v>311</v>
      </c>
    </row>
    <row r="214" spans="1:2" x14ac:dyDescent="0.35">
      <c r="A214" t="s">
        <v>313</v>
      </c>
      <c r="B214" t="s">
        <v>313</v>
      </c>
    </row>
    <row r="215" spans="1:2" x14ac:dyDescent="0.35">
      <c r="A215" t="s">
        <v>314</v>
      </c>
      <c r="B215" t="s">
        <v>314</v>
      </c>
    </row>
    <row r="216" spans="1:2" x14ac:dyDescent="0.35">
      <c r="A216" t="s">
        <v>315</v>
      </c>
      <c r="B216" t="s">
        <v>315</v>
      </c>
    </row>
    <row r="217" spans="1:2" x14ac:dyDescent="0.35">
      <c r="A217" t="s">
        <v>316</v>
      </c>
      <c r="B217" t="s">
        <v>316</v>
      </c>
    </row>
    <row r="218" spans="1:2" x14ac:dyDescent="0.35">
      <c r="A218" t="s">
        <v>318</v>
      </c>
      <c r="B218" t="s">
        <v>318</v>
      </c>
    </row>
    <row r="219" spans="1:2" x14ac:dyDescent="0.35">
      <c r="A219" t="s">
        <v>319</v>
      </c>
      <c r="B219" t="s">
        <v>319</v>
      </c>
    </row>
    <row r="220" spans="1:2" x14ac:dyDescent="0.35">
      <c r="A220" t="s">
        <v>320</v>
      </c>
      <c r="B220" t="s">
        <v>320</v>
      </c>
    </row>
    <row r="221" spans="1:2" x14ac:dyDescent="0.35">
      <c r="A221" t="s">
        <v>321</v>
      </c>
      <c r="B221" t="s">
        <v>321</v>
      </c>
    </row>
    <row r="222" spans="1:2" x14ac:dyDescent="0.35">
      <c r="A222" t="s">
        <v>323</v>
      </c>
      <c r="B222" t="s">
        <v>324</v>
      </c>
    </row>
    <row r="223" spans="1:2" x14ac:dyDescent="0.35">
      <c r="A223" t="s">
        <v>325</v>
      </c>
      <c r="B223" t="s">
        <v>325</v>
      </c>
    </row>
    <row r="224" spans="1:2" x14ac:dyDescent="0.35">
      <c r="A224" t="s">
        <v>326</v>
      </c>
      <c r="B224" t="s">
        <v>326</v>
      </c>
    </row>
    <row r="225" spans="1:2" x14ac:dyDescent="0.35">
      <c r="A225" t="s">
        <v>328</v>
      </c>
      <c r="B225" t="s">
        <v>328</v>
      </c>
    </row>
    <row r="226" spans="1:2" x14ac:dyDescent="0.35">
      <c r="A226" t="s">
        <v>329</v>
      </c>
      <c r="B226" t="s">
        <v>329</v>
      </c>
    </row>
    <row r="227" spans="1:2" x14ac:dyDescent="0.35">
      <c r="A227" t="s">
        <v>331</v>
      </c>
      <c r="B227" t="s">
        <v>331</v>
      </c>
    </row>
    <row r="228" spans="1:2" x14ac:dyDescent="0.35">
      <c r="A228" t="s">
        <v>332</v>
      </c>
      <c r="B228" t="s">
        <v>332</v>
      </c>
    </row>
    <row r="229" spans="1:2" x14ac:dyDescent="0.35">
      <c r="A229" t="s">
        <v>333</v>
      </c>
      <c r="B229" t="s">
        <v>334</v>
      </c>
    </row>
    <row r="230" spans="1:2" x14ac:dyDescent="0.35">
      <c r="A230" t="s">
        <v>335</v>
      </c>
      <c r="B230" t="s">
        <v>335</v>
      </c>
    </row>
    <row r="231" spans="1:2" x14ac:dyDescent="0.35">
      <c r="A231" t="s">
        <v>336</v>
      </c>
      <c r="B231" t="s">
        <v>336</v>
      </c>
    </row>
    <row r="232" spans="1:2" x14ac:dyDescent="0.35">
      <c r="A232" t="s">
        <v>337</v>
      </c>
      <c r="B232" t="s">
        <v>337</v>
      </c>
    </row>
    <row r="233" spans="1:2" x14ac:dyDescent="0.35">
      <c r="A233" t="s">
        <v>338</v>
      </c>
      <c r="B233" t="s">
        <v>338</v>
      </c>
    </row>
    <row r="234" spans="1:2" x14ac:dyDescent="0.35">
      <c r="A234" t="s">
        <v>339</v>
      </c>
      <c r="B234" t="s">
        <v>340</v>
      </c>
    </row>
    <row r="235" spans="1:2" x14ac:dyDescent="0.35">
      <c r="A235" t="s">
        <v>341</v>
      </c>
      <c r="B235" t="s">
        <v>341</v>
      </c>
    </row>
    <row r="236" spans="1:2" x14ac:dyDescent="0.35">
      <c r="A236" t="s">
        <v>342</v>
      </c>
      <c r="B236" t="s">
        <v>342</v>
      </c>
    </row>
    <row r="237" spans="1:2" x14ac:dyDescent="0.35">
      <c r="A237" t="s">
        <v>343</v>
      </c>
      <c r="B237" t="s">
        <v>343</v>
      </c>
    </row>
    <row r="238" spans="1:2" x14ac:dyDescent="0.35">
      <c r="A238" t="s">
        <v>344</v>
      </c>
      <c r="B238" t="s">
        <v>344</v>
      </c>
    </row>
    <row r="239" spans="1:2" x14ac:dyDescent="0.35">
      <c r="A239" t="s">
        <v>345</v>
      </c>
      <c r="B239" t="s">
        <v>345</v>
      </c>
    </row>
    <row r="240" spans="1:2" x14ac:dyDescent="0.35">
      <c r="A240" t="s">
        <v>346</v>
      </c>
      <c r="B240" t="s">
        <v>346</v>
      </c>
    </row>
    <row r="241" spans="1:2" x14ac:dyDescent="0.35">
      <c r="A241" t="s">
        <v>347</v>
      </c>
      <c r="B241" t="s">
        <v>347</v>
      </c>
    </row>
    <row r="242" spans="1:2" x14ac:dyDescent="0.35">
      <c r="A242" t="s">
        <v>348</v>
      </c>
      <c r="B242" t="s">
        <v>348</v>
      </c>
    </row>
    <row r="243" spans="1:2" x14ac:dyDescent="0.35">
      <c r="A243" t="s">
        <v>349</v>
      </c>
      <c r="B243" t="s">
        <v>349</v>
      </c>
    </row>
    <row r="244" spans="1:2" x14ac:dyDescent="0.35">
      <c r="A244" t="s">
        <v>350</v>
      </c>
      <c r="B244" t="s">
        <v>351</v>
      </c>
    </row>
    <row r="245" spans="1:2" x14ac:dyDescent="0.35">
      <c r="A245" t="s">
        <v>352</v>
      </c>
      <c r="B245" t="s">
        <v>352</v>
      </c>
    </row>
    <row r="246" spans="1:2" x14ac:dyDescent="0.35">
      <c r="A246" t="s">
        <v>353</v>
      </c>
      <c r="B246" t="s">
        <v>354</v>
      </c>
    </row>
    <row r="247" spans="1:2" x14ac:dyDescent="0.35">
      <c r="A247" t="s">
        <v>355</v>
      </c>
      <c r="B247" t="s">
        <v>356</v>
      </c>
    </row>
    <row r="248" spans="1:2" x14ac:dyDescent="0.35">
      <c r="A248" t="s">
        <v>357</v>
      </c>
      <c r="B248" t="s">
        <v>358</v>
      </c>
    </row>
    <row r="249" spans="1:2" x14ac:dyDescent="0.35">
      <c r="A249" t="s">
        <v>359</v>
      </c>
      <c r="B249" t="s">
        <v>360</v>
      </c>
    </row>
    <row r="250" spans="1:2" x14ac:dyDescent="0.35">
      <c r="A250" t="s">
        <v>361</v>
      </c>
      <c r="B250" t="s">
        <v>361</v>
      </c>
    </row>
    <row r="251" spans="1:2" x14ac:dyDescent="0.35">
      <c r="A251" t="s">
        <v>362</v>
      </c>
      <c r="B251" t="s">
        <v>362</v>
      </c>
    </row>
    <row r="252" spans="1:2" x14ac:dyDescent="0.35">
      <c r="A252" t="s">
        <v>364</v>
      </c>
      <c r="B252" t="s">
        <v>365</v>
      </c>
    </row>
    <row r="253" spans="1:2" x14ac:dyDescent="0.35">
      <c r="A253" t="s">
        <v>366</v>
      </c>
      <c r="B253" t="s">
        <v>366</v>
      </c>
    </row>
    <row r="254" spans="1:2" x14ac:dyDescent="0.35">
      <c r="A254" t="s">
        <v>367</v>
      </c>
      <c r="B254" t="s">
        <v>367</v>
      </c>
    </row>
    <row r="255" spans="1:2" x14ac:dyDescent="0.35">
      <c r="A255" t="s">
        <v>368</v>
      </c>
      <c r="B255" t="s">
        <v>368</v>
      </c>
    </row>
    <row r="256" spans="1:2" x14ac:dyDescent="0.35">
      <c r="A256" t="s">
        <v>369</v>
      </c>
      <c r="B256" t="s">
        <v>369</v>
      </c>
    </row>
    <row r="257" spans="1:2" x14ac:dyDescent="0.35">
      <c r="A257" t="s">
        <v>371</v>
      </c>
      <c r="B257" t="s">
        <v>371</v>
      </c>
    </row>
    <row r="258" spans="1:2" x14ac:dyDescent="0.35">
      <c r="A258" t="s">
        <v>372</v>
      </c>
      <c r="B258" t="s">
        <v>373</v>
      </c>
    </row>
    <row r="259" spans="1:2" x14ac:dyDescent="0.35">
      <c r="A259" t="s">
        <v>374</v>
      </c>
      <c r="B259" t="s">
        <v>374</v>
      </c>
    </row>
    <row r="260" spans="1:2" x14ac:dyDescent="0.35">
      <c r="A260" t="s">
        <v>375</v>
      </c>
      <c r="B260" t="s">
        <v>375</v>
      </c>
    </row>
    <row r="261" spans="1:2" x14ac:dyDescent="0.35">
      <c r="A261" t="s">
        <v>376</v>
      </c>
      <c r="B261" t="s">
        <v>376</v>
      </c>
    </row>
    <row r="262" spans="1:2" x14ac:dyDescent="0.35">
      <c r="A262" t="s">
        <v>377</v>
      </c>
      <c r="B262" t="s">
        <v>377</v>
      </c>
    </row>
    <row r="263" spans="1:2" x14ac:dyDescent="0.35">
      <c r="A263" t="s">
        <v>378</v>
      </c>
      <c r="B263" t="s">
        <v>378</v>
      </c>
    </row>
    <row r="264" spans="1:2" x14ac:dyDescent="0.35">
      <c r="A264" t="s">
        <v>379</v>
      </c>
      <c r="B264" t="s">
        <v>379</v>
      </c>
    </row>
    <row r="265" spans="1:2" x14ac:dyDescent="0.35">
      <c r="A265" t="s">
        <v>380</v>
      </c>
      <c r="B265" t="s">
        <v>380</v>
      </c>
    </row>
    <row r="266" spans="1:2" x14ac:dyDescent="0.35">
      <c r="A266" t="s">
        <v>381</v>
      </c>
      <c r="B266" t="s">
        <v>381</v>
      </c>
    </row>
    <row r="267" spans="1:2" x14ac:dyDescent="0.35">
      <c r="A267" t="s">
        <v>382</v>
      </c>
      <c r="B267" t="s">
        <v>382</v>
      </c>
    </row>
    <row r="268" spans="1:2" x14ac:dyDescent="0.35">
      <c r="A268" t="s">
        <v>383</v>
      </c>
      <c r="B268" t="s">
        <v>383</v>
      </c>
    </row>
    <row r="269" spans="1:2" x14ac:dyDescent="0.35">
      <c r="A269" t="s">
        <v>384</v>
      </c>
      <c r="B269" t="s">
        <v>384</v>
      </c>
    </row>
    <row r="270" spans="1:2" x14ac:dyDescent="0.35">
      <c r="A270" t="s">
        <v>385</v>
      </c>
      <c r="B270" t="s">
        <v>385</v>
      </c>
    </row>
    <row r="271" spans="1:2" x14ac:dyDescent="0.35">
      <c r="A271" t="s">
        <v>386</v>
      </c>
      <c r="B271" t="s">
        <v>386</v>
      </c>
    </row>
    <row r="272" spans="1:2" x14ac:dyDescent="0.35">
      <c r="A272" t="s">
        <v>387</v>
      </c>
      <c r="B272" t="s">
        <v>387</v>
      </c>
    </row>
    <row r="273" spans="1:2" x14ac:dyDescent="0.35">
      <c r="A273" t="s">
        <v>389</v>
      </c>
      <c r="B273" t="s">
        <v>389</v>
      </c>
    </row>
    <row r="274" spans="1:2" x14ac:dyDescent="0.35">
      <c r="A274" t="s">
        <v>390</v>
      </c>
      <c r="B274" t="s">
        <v>390</v>
      </c>
    </row>
    <row r="275" spans="1:2" x14ac:dyDescent="0.35">
      <c r="A275" t="s">
        <v>391</v>
      </c>
      <c r="B275" t="s">
        <v>391</v>
      </c>
    </row>
    <row r="276" spans="1:2" x14ac:dyDescent="0.35">
      <c r="A276" t="s">
        <v>392</v>
      </c>
      <c r="B276" t="s">
        <v>392</v>
      </c>
    </row>
    <row r="277" spans="1:2" x14ac:dyDescent="0.35">
      <c r="A277" t="s">
        <v>393</v>
      </c>
      <c r="B277" t="s">
        <v>394</v>
      </c>
    </row>
    <row r="278" spans="1:2" x14ac:dyDescent="0.35">
      <c r="A278" t="s">
        <v>395</v>
      </c>
      <c r="B278" t="s">
        <v>396</v>
      </c>
    </row>
    <row r="279" spans="1:2" x14ac:dyDescent="0.35">
      <c r="A279" t="s">
        <v>397</v>
      </c>
      <c r="B279" t="s">
        <v>397</v>
      </c>
    </row>
    <row r="280" spans="1:2" x14ac:dyDescent="0.35">
      <c r="A280" t="s">
        <v>398</v>
      </c>
      <c r="B280" t="s">
        <v>398</v>
      </c>
    </row>
    <row r="281" spans="1:2" x14ac:dyDescent="0.35">
      <c r="A281" t="s">
        <v>399</v>
      </c>
      <c r="B281" t="s">
        <v>400</v>
      </c>
    </row>
    <row r="282" spans="1:2" x14ac:dyDescent="0.35">
      <c r="A282" t="s">
        <v>401</v>
      </c>
      <c r="B282" t="s">
        <v>401</v>
      </c>
    </row>
    <row r="283" spans="1:2" x14ac:dyDescent="0.35">
      <c r="A283" t="s">
        <v>402</v>
      </c>
      <c r="B283" t="s">
        <v>402</v>
      </c>
    </row>
    <row r="284" spans="1:2" x14ac:dyDescent="0.35">
      <c r="A284" t="s">
        <v>403</v>
      </c>
      <c r="B284" t="s">
        <v>403</v>
      </c>
    </row>
    <row r="285" spans="1:2" x14ac:dyDescent="0.35">
      <c r="A285" t="s">
        <v>404</v>
      </c>
      <c r="B285" t="s">
        <v>405</v>
      </c>
    </row>
    <row r="286" spans="1:2" x14ac:dyDescent="0.35">
      <c r="A286" t="s">
        <v>406</v>
      </c>
      <c r="B286" t="s">
        <v>406</v>
      </c>
    </row>
    <row r="287" spans="1:2" x14ac:dyDescent="0.35">
      <c r="A287" t="s">
        <v>407</v>
      </c>
      <c r="B287" t="s">
        <v>407</v>
      </c>
    </row>
    <row r="288" spans="1:2" x14ac:dyDescent="0.35">
      <c r="A288" t="s">
        <v>408</v>
      </c>
      <c r="B288" t="s">
        <v>408</v>
      </c>
    </row>
    <row r="289" spans="1:2" x14ac:dyDescent="0.35">
      <c r="A289" t="s">
        <v>409</v>
      </c>
      <c r="B289" t="s">
        <v>409</v>
      </c>
    </row>
    <row r="290" spans="1:2" x14ac:dyDescent="0.35">
      <c r="A290" t="s">
        <v>410</v>
      </c>
      <c r="B290" t="s">
        <v>410</v>
      </c>
    </row>
    <row r="291" spans="1:2" x14ac:dyDescent="0.35">
      <c r="A291" t="s">
        <v>411</v>
      </c>
      <c r="B291" t="s">
        <v>411</v>
      </c>
    </row>
    <row r="292" spans="1:2" x14ac:dyDescent="0.35">
      <c r="A292" t="s">
        <v>412</v>
      </c>
      <c r="B292" t="s">
        <v>412</v>
      </c>
    </row>
    <row r="293" spans="1:2" x14ac:dyDescent="0.35">
      <c r="A293" t="s">
        <v>413</v>
      </c>
      <c r="B293" t="s">
        <v>413</v>
      </c>
    </row>
    <row r="294" spans="1:2" x14ac:dyDescent="0.35">
      <c r="A294" t="s">
        <v>414</v>
      </c>
      <c r="B294" t="s">
        <v>414</v>
      </c>
    </row>
    <row r="295" spans="1:2" x14ac:dyDescent="0.35">
      <c r="A295" t="s">
        <v>415</v>
      </c>
      <c r="B295" t="s">
        <v>415</v>
      </c>
    </row>
    <row r="296" spans="1:2" x14ac:dyDescent="0.35">
      <c r="A296" t="s">
        <v>416</v>
      </c>
      <c r="B296" t="s">
        <v>416</v>
      </c>
    </row>
    <row r="297" spans="1:2" x14ac:dyDescent="0.35">
      <c r="A297" t="s">
        <v>417</v>
      </c>
      <c r="B297" t="s">
        <v>417</v>
      </c>
    </row>
    <row r="298" spans="1:2" x14ac:dyDescent="0.35">
      <c r="A298" t="s">
        <v>419</v>
      </c>
      <c r="B298" t="s">
        <v>419</v>
      </c>
    </row>
    <row r="299" spans="1:2" x14ac:dyDescent="0.35">
      <c r="A299" t="s">
        <v>420</v>
      </c>
      <c r="B299" t="s">
        <v>420</v>
      </c>
    </row>
    <row r="300" spans="1:2" x14ac:dyDescent="0.35">
      <c r="A300" t="s">
        <v>421</v>
      </c>
      <c r="B300" t="s">
        <v>421</v>
      </c>
    </row>
    <row r="301" spans="1:2" x14ac:dyDescent="0.35">
      <c r="A301" t="s">
        <v>422</v>
      </c>
      <c r="B301" t="s">
        <v>422</v>
      </c>
    </row>
    <row r="302" spans="1:2" x14ac:dyDescent="0.35">
      <c r="A302" t="s">
        <v>423</v>
      </c>
      <c r="B302" t="s">
        <v>423</v>
      </c>
    </row>
    <row r="303" spans="1:2" x14ac:dyDescent="0.35">
      <c r="A303" t="s">
        <v>424</v>
      </c>
      <c r="B303" t="s">
        <v>424</v>
      </c>
    </row>
    <row r="304" spans="1:2" x14ac:dyDescent="0.35">
      <c r="A304" t="s">
        <v>426</v>
      </c>
      <c r="B304" t="s">
        <v>426</v>
      </c>
    </row>
    <row r="305" spans="1:2" x14ac:dyDescent="0.35">
      <c r="A305" t="s">
        <v>427</v>
      </c>
      <c r="B305" t="s">
        <v>427</v>
      </c>
    </row>
    <row r="306" spans="1:2" x14ac:dyDescent="0.35">
      <c r="A306" t="s">
        <v>428</v>
      </c>
      <c r="B306" t="s">
        <v>428</v>
      </c>
    </row>
    <row r="307" spans="1:2" x14ac:dyDescent="0.35">
      <c r="A307" t="s">
        <v>429</v>
      </c>
      <c r="B307" t="s">
        <v>429</v>
      </c>
    </row>
    <row r="308" spans="1:2" x14ac:dyDescent="0.35">
      <c r="A308" t="s">
        <v>430</v>
      </c>
      <c r="B308" t="s">
        <v>430</v>
      </c>
    </row>
    <row r="309" spans="1:2" x14ac:dyDescent="0.35">
      <c r="A309" t="s">
        <v>431</v>
      </c>
      <c r="B309" t="s">
        <v>431</v>
      </c>
    </row>
    <row r="310" spans="1:2" x14ac:dyDescent="0.35">
      <c r="A310" t="s">
        <v>432</v>
      </c>
      <c r="B310" t="s">
        <v>432</v>
      </c>
    </row>
    <row r="311" spans="1:2" x14ac:dyDescent="0.35">
      <c r="A311" t="s">
        <v>433</v>
      </c>
      <c r="B311" t="s">
        <v>433</v>
      </c>
    </row>
    <row r="312" spans="1:2" x14ac:dyDescent="0.35">
      <c r="A312" t="s">
        <v>434</v>
      </c>
      <c r="B312" t="s">
        <v>434</v>
      </c>
    </row>
    <row r="313" spans="1:2" x14ac:dyDescent="0.35">
      <c r="A313" t="s">
        <v>435</v>
      </c>
      <c r="B313" t="s">
        <v>435</v>
      </c>
    </row>
    <row r="314" spans="1:2" x14ac:dyDescent="0.35">
      <c r="A314" t="s">
        <v>436</v>
      </c>
      <c r="B314" t="s">
        <v>437</v>
      </c>
    </row>
    <row r="315" spans="1:2" x14ac:dyDescent="0.35">
      <c r="A315" t="s">
        <v>438</v>
      </c>
      <c r="B315" t="s">
        <v>439</v>
      </c>
    </row>
    <row r="316" spans="1:2" x14ac:dyDescent="0.35">
      <c r="A316" t="s">
        <v>441</v>
      </c>
      <c r="B316" t="s">
        <v>441</v>
      </c>
    </row>
    <row r="317" spans="1:2" x14ac:dyDescent="0.35">
      <c r="A317" t="s">
        <v>442</v>
      </c>
      <c r="B317" t="s">
        <v>442</v>
      </c>
    </row>
    <row r="318" spans="1:2" x14ac:dyDescent="0.35">
      <c r="A318" t="s">
        <v>443</v>
      </c>
      <c r="B318" t="s">
        <v>443</v>
      </c>
    </row>
    <row r="319" spans="1:2" x14ac:dyDescent="0.35">
      <c r="A319" t="s">
        <v>444</v>
      </c>
      <c r="B319" t="s">
        <v>444</v>
      </c>
    </row>
    <row r="320" spans="1:2" x14ac:dyDescent="0.35">
      <c r="A320" t="s">
        <v>445</v>
      </c>
      <c r="B320" t="s">
        <v>445</v>
      </c>
    </row>
    <row r="321" spans="1:2" x14ac:dyDescent="0.35">
      <c r="A321" t="s">
        <v>447</v>
      </c>
      <c r="B321" t="s">
        <v>447</v>
      </c>
    </row>
    <row r="322" spans="1:2" x14ac:dyDescent="0.35">
      <c r="A322" t="s">
        <v>448</v>
      </c>
      <c r="B322" t="s">
        <v>448</v>
      </c>
    </row>
    <row r="323" spans="1:2" x14ac:dyDescent="0.35">
      <c r="A323" t="s">
        <v>449</v>
      </c>
      <c r="B323" t="s">
        <v>450</v>
      </c>
    </row>
    <row r="324" spans="1:2" x14ac:dyDescent="0.35">
      <c r="A324" t="s">
        <v>451</v>
      </c>
      <c r="B324" t="s">
        <v>452</v>
      </c>
    </row>
    <row r="325" spans="1:2" x14ac:dyDescent="0.35">
      <c r="A325" t="s">
        <v>453</v>
      </c>
      <c r="B325" t="s">
        <v>453</v>
      </c>
    </row>
    <row r="326" spans="1:2" x14ac:dyDescent="0.35">
      <c r="A326" t="s">
        <v>454</v>
      </c>
      <c r="B326" t="s">
        <v>454</v>
      </c>
    </row>
    <row r="327" spans="1:2" x14ac:dyDescent="0.35">
      <c r="A327" t="s">
        <v>455</v>
      </c>
      <c r="B327" t="s">
        <v>455</v>
      </c>
    </row>
    <row r="328" spans="1:2" x14ac:dyDescent="0.35">
      <c r="A328" t="s">
        <v>456</v>
      </c>
      <c r="B328" t="s">
        <v>456</v>
      </c>
    </row>
    <row r="329" spans="1:2" x14ac:dyDescent="0.35">
      <c r="A329" t="s">
        <v>457</v>
      </c>
      <c r="B329" t="s">
        <v>458</v>
      </c>
    </row>
    <row r="330" spans="1:2" x14ac:dyDescent="0.35">
      <c r="A330" t="s">
        <v>459</v>
      </c>
      <c r="B330" t="s">
        <v>459</v>
      </c>
    </row>
    <row r="331" spans="1:2" x14ac:dyDescent="0.35">
      <c r="A331" t="s">
        <v>460</v>
      </c>
      <c r="B331" t="s">
        <v>461</v>
      </c>
    </row>
    <row r="332" spans="1:2" x14ac:dyDescent="0.35">
      <c r="A332" t="s">
        <v>462</v>
      </c>
      <c r="B332" t="s">
        <v>462</v>
      </c>
    </row>
    <row r="333" spans="1:2" x14ac:dyDescent="0.35">
      <c r="A333" t="s">
        <v>463</v>
      </c>
      <c r="B333" t="s">
        <v>463</v>
      </c>
    </row>
    <row r="334" spans="1:2" x14ac:dyDescent="0.35">
      <c r="A334" t="s">
        <v>464</v>
      </c>
      <c r="B334" t="s">
        <v>464</v>
      </c>
    </row>
    <row r="335" spans="1:2" x14ac:dyDescent="0.35">
      <c r="A335" t="s">
        <v>465</v>
      </c>
      <c r="B335" t="s">
        <v>466</v>
      </c>
    </row>
    <row r="336" spans="1:2" x14ac:dyDescent="0.35">
      <c r="A336" t="s">
        <v>467</v>
      </c>
      <c r="B336" t="s">
        <v>468</v>
      </c>
    </row>
    <row r="337" spans="1:2" x14ac:dyDescent="0.35">
      <c r="A337" t="s">
        <v>469</v>
      </c>
      <c r="B337" t="s">
        <v>470</v>
      </c>
    </row>
    <row r="338" spans="1:2" x14ac:dyDescent="0.35">
      <c r="A338" t="s">
        <v>471</v>
      </c>
      <c r="B338" t="s">
        <v>471</v>
      </c>
    </row>
    <row r="339" spans="1:2" x14ac:dyDescent="0.35">
      <c r="A339" t="s">
        <v>472</v>
      </c>
      <c r="B339" t="s">
        <v>472</v>
      </c>
    </row>
    <row r="340" spans="1:2" x14ac:dyDescent="0.35">
      <c r="A340" t="s">
        <v>473</v>
      </c>
      <c r="B340" t="s">
        <v>473</v>
      </c>
    </row>
    <row r="341" spans="1:2" x14ac:dyDescent="0.35">
      <c r="A341" t="s">
        <v>474</v>
      </c>
      <c r="B341" t="s">
        <v>474</v>
      </c>
    </row>
    <row r="342" spans="1:2" x14ac:dyDescent="0.35">
      <c r="A342" t="s">
        <v>475</v>
      </c>
      <c r="B342" t="s">
        <v>475</v>
      </c>
    </row>
    <row r="343" spans="1:2" x14ac:dyDescent="0.35">
      <c r="A343" t="s">
        <v>476</v>
      </c>
      <c r="B343" t="s">
        <v>476</v>
      </c>
    </row>
    <row r="344" spans="1:2" x14ac:dyDescent="0.35">
      <c r="A344" t="s">
        <v>477</v>
      </c>
      <c r="B344" t="s">
        <v>477</v>
      </c>
    </row>
    <row r="345" spans="1:2" x14ac:dyDescent="0.35">
      <c r="A345" t="s">
        <v>478</v>
      </c>
      <c r="B345" t="s">
        <v>478</v>
      </c>
    </row>
    <row r="346" spans="1:2" x14ac:dyDescent="0.35">
      <c r="A346" t="s">
        <v>479</v>
      </c>
      <c r="B346" t="s">
        <v>480</v>
      </c>
    </row>
    <row r="347" spans="1:2" x14ac:dyDescent="0.35">
      <c r="A347" t="s">
        <v>481</v>
      </c>
      <c r="B347" t="s">
        <v>481</v>
      </c>
    </row>
    <row r="348" spans="1:2" x14ac:dyDescent="0.35">
      <c r="A348" t="s">
        <v>482</v>
      </c>
      <c r="B348" t="s">
        <v>482</v>
      </c>
    </row>
    <row r="349" spans="1:2" x14ac:dyDescent="0.35">
      <c r="A349" t="s">
        <v>483</v>
      </c>
      <c r="B349" t="s">
        <v>483</v>
      </c>
    </row>
    <row r="350" spans="1:2" x14ac:dyDescent="0.35">
      <c r="A350" t="s">
        <v>484</v>
      </c>
      <c r="B350" t="s">
        <v>484</v>
      </c>
    </row>
    <row r="351" spans="1:2" x14ac:dyDescent="0.35">
      <c r="A351" t="s">
        <v>485</v>
      </c>
      <c r="B351" t="s">
        <v>485</v>
      </c>
    </row>
    <row r="352" spans="1:2" x14ac:dyDescent="0.35">
      <c r="A352" t="s">
        <v>486</v>
      </c>
      <c r="B352" t="s">
        <v>486</v>
      </c>
    </row>
    <row r="353" spans="1:2" x14ac:dyDescent="0.35">
      <c r="A353" t="s">
        <v>487</v>
      </c>
      <c r="B353" t="s">
        <v>487</v>
      </c>
    </row>
    <row r="354" spans="1:2" x14ac:dyDescent="0.35">
      <c r="A354" t="s">
        <v>488</v>
      </c>
      <c r="B354" t="s">
        <v>488</v>
      </c>
    </row>
    <row r="355" spans="1:2" x14ac:dyDescent="0.35">
      <c r="A355" t="s">
        <v>490</v>
      </c>
      <c r="B355" t="s">
        <v>490</v>
      </c>
    </row>
    <row r="356" spans="1:2" x14ac:dyDescent="0.35">
      <c r="A356" t="s">
        <v>491</v>
      </c>
      <c r="B356" t="s">
        <v>492</v>
      </c>
    </row>
    <row r="357" spans="1:2" x14ac:dyDescent="0.35">
      <c r="A357" t="s">
        <v>493</v>
      </c>
      <c r="B357" t="s">
        <v>493</v>
      </c>
    </row>
    <row r="358" spans="1:2" x14ac:dyDescent="0.35">
      <c r="A358" t="s">
        <v>494</v>
      </c>
      <c r="B358" t="s">
        <v>494</v>
      </c>
    </row>
    <row r="359" spans="1:2" x14ac:dyDescent="0.35">
      <c r="A359" t="s">
        <v>495</v>
      </c>
      <c r="B359" t="s">
        <v>495</v>
      </c>
    </row>
    <row r="360" spans="1:2" x14ac:dyDescent="0.35">
      <c r="A360" t="s">
        <v>496</v>
      </c>
      <c r="B360" t="s">
        <v>496</v>
      </c>
    </row>
    <row r="361" spans="1:2" x14ac:dyDescent="0.35">
      <c r="A361" t="s">
        <v>497</v>
      </c>
      <c r="B361" t="s">
        <v>497</v>
      </c>
    </row>
    <row r="362" spans="1:2" x14ac:dyDescent="0.35">
      <c r="A362" t="s">
        <v>498</v>
      </c>
      <c r="B362" t="s">
        <v>498</v>
      </c>
    </row>
    <row r="363" spans="1:2" x14ac:dyDescent="0.35">
      <c r="A363" t="s">
        <v>499</v>
      </c>
      <c r="B363" t="s">
        <v>499</v>
      </c>
    </row>
    <row r="364" spans="1:2" x14ac:dyDescent="0.35">
      <c r="A364" t="s">
        <v>500</v>
      </c>
      <c r="B364" t="s">
        <v>500</v>
      </c>
    </row>
    <row r="365" spans="1:2" x14ac:dyDescent="0.35">
      <c r="A365" t="s">
        <v>501</v>
      </c>
      <c r="B365" t="s">
        <v>501</v>
      </c>
    </row>
    <row r="366" spans="1:2" x14ac:dyDescent="0.35">
      <c r="A366" t="s">
        <v>502</v>
      </c>
      <c r="B366" t="s">
        <v>502</v>
      </c>
    </row>
    <row r="367" spans="1:2" x14ac:dyDescent="0.35">
      <c r="A367" t="s">
        <v>503</v>
      </c>
      <c r="B367" t="s">
        <v>503</v>
      </c>
    </row>
    <row r="368" spans="1:2" x14ac:dyDescent="0.35">
      <c r="A368" t="s">
        <v>504</v>
      </c>
      <c r="B368" t="s">
        <v>505</v>
      </c>
    </row>
    <row r="369" spans="1:2" x14ac:dyDescent="0.35">
      <c r="A369" t="s">
        <v>506</v>
      </c>
      <c r="B369" t="s">
        <v>506</v>
      </c>
    </row>
    <row r="370" spans="1:2" x14ac:dyDescent="0.35">
      <c r="A370" t="s">
        <v>507</v>
      </c>
      <c r="B370" t="s">
        <v>508</v>
      </c>
    </row>
    <row r="371" spans="1:2" x14ac:dyDescent="0.35">
      <c r="A371" t="s">
        <v>509</v>
      </c>
      <c r="B371" t="s">
        <v>510</v>
      </c>
    </row>
    <row r="372" spans="1:2" x14ac:dyDescent="0.35">
      <c r="A372" t="s">
        <v>511</v>
      </c>
      <c r="B372" t="s">
        <v>512</v>
      </c>
    </row>
    <row r="373" spans="1:2" x14ac:dyDescent="0.35">
      <c r="A373" t="s">
        <v>513</v>
      </c>
      <c r="B373" t="s">
        <v>513</v>
      </c>
    </row>
    <row r="374" spans="1:2" x14ac:dyDescent="0.35">
      <c r="A374" t="s">
        <v>514</v>
      </c>
      <c r="B374" t="s">
        <v>514</v>
      </c>
    </row>
    <row r="375" spans="1:2" x14ac:dyDescent="0.35">
      <c r="A375" t="s">
        <v>515</v>
      </c>
      <c r="B375" t="s">
        <v>515</v>
      </c>
    </row>
    <row r="376" spans="1:2" x14ac:dyDescent="0.35">
      <c r="A376" t="s">
        <v>516</v>
      </c>
      <c r="B376" t="s">
        <v>516</v>
      </c>
    </row>
    <row r="377" spans="1:2" x14ac:dyDescent="0.35">
      <c r="A377" t="s">
        <v>517</v>
      </c>
      <c r="B377" t="s">
        <v>517</v>
      </c>
    </row>
    <row r="378" spans="1:2" x14ac:dyDescent="0.35">
      <c r="A378" t="s">
        <v>518</v>
      </c>
      <c r="B378" t="s">
        <v>518</v>
      </c>
    </row>
    <row r="379" spans="1:2" x14ac:dyDescent="0.35">
      <c r="A379" t="s">
        <v>519</v>
      </c>
      <c r="B379" t="s">
        <v>519</v>
      </c>
    </row>
    <row r="380" spans="1:2" x14ac:dyDescent="0.35">
      <c r="A380" t="s">
        <v>520</v>
      </c>
      <c r="B380" t="s">
        <v>520</v>
      </c>
    </row>
    <row r="381" spans="1:2" x14ac:dyDescent="0.35">
      <c r="A381" t="s">
        <v>521</v>
      </c>
      <c r="B381" t="s">
        <v>521</v>
      </c>
    </row>
    <row r="382" spans="1:2" x14ac:dyDescent="0.35">
      <c r="A382" t="s">
        <v>522</v>
      </c>
      <c r="B382" t="s">
        <v>522</v>
      </c>
    </row>
    <row r="383" spans="1:2" x14ac:dyDescent="0.35">
      <c r="A383" t="s">
        <v>523</v>
      </c>
      <c r="B383" t="s">
        <v>524</v>
      </c>
    </row>
    <row r="384" spans="1:2" x14ac:dyDescent="0.35">
      <c r="A384" t="s">
        <v>525</v>
      </c>
      <c r="B384" t="s">
        <v>525</v>
      </c>
    </row>
    <row r="385" spans="1:2" x14ac:dyDescent="0.35">
      <c r="A385" t="s">
        <v>526</v>
      </c>
      <c r="B385" t="s">
        <v>527</v>
      </c>
    </row>
    <row r="386" spans="1:2" x14ac:dyDescent="0.35">
      <c r="A386" t="s">
        <v>528</v>
      </c>
      <c r="B386" t="s">
        <v>529</v>
      </c>
    </row>
    <row r="387" spans="1:2" x14ac:dyDescent="0.35">
      <c r="A387" t="s">
        <v>530</v>
      </c>
      <c r="B387" t="s">
        <v>530</v>
      </c>
    </row>
    <row r="388" spans="1:2" x14ac:dyDescent="0.35">
      <c r="A388" t="s">
        <v>531</v>
      </c>
      <c r="B388" t="s">
        <v>531</v>
      </c>
    </row>
    <row r="389" spans="1:2" x14ac:dyDescent="0.35">
      <c r="A389" t="s">
        <v>532</v>
      </c>
      <c r="B389" t="s">
        <v>532</v>
      </c>
    </row>
    <row r="390" spans="1:2" x14ac:dyDescent="0.35">
      <c r="A390" t="s">
        <v>533</v>
      </c>
      <c r="B390" t="s">
        <v>533</v>
      </c>
    </row>
    <row r="391" spans="1:2" x14ac:dyDescent="0.35">
      <c r="A391" t="s">
        <v>534</v>
      </c>
      <c r="B391" t="s">
        <v>534</v>
      </c>
    </row>
    <row r="392" spans="1:2" x14ac:dyDescent="0.35">
      <c r="A392" t="s">
        <v>535</v>
      </c>
      <c r="B392" t="s">
        <v>536</v>
      </c>
    </row>
    <row r="393" spans="1:2" x14ac:dyDescent="0.35">
      <c r="A393" t="s">
        <v>537</v>
      </c>
      <c r="B393" t="s">
        <v>537</v>
      </c>
    </row>
    <row r="394" spans="1:2" x14ac:dyDescent="0.35">
      <c r="A394" t="s">
        <v>539</v>
      </c>
      <c r="B394" t="s">
        <v>539</v>
      </c>
    </row>
    <row r="395" spans="1:2" x14ac:dyDescent="0.35">
      <c r="A395" t="s">
        <v>540</v>
      </c>
      <c r="B395" t="s">
        <v>540</v>
      </c>
    </row>
    <row r="396" spans="1:2" x14ac:dyDescent="0.35">
      <c r="A396" t="s">
        <v>541</v>
      </c>
      <c r="B396" t="s">
        <v>541</v>
      </c>
    </row>
    <row r="397" spans="1:2" x14ac:dyDescent="0.35">
      <c r="A397" t="s">
        <v>542</v>
      </c>
      <c r="B397" t="s">
        <v>542</v>
      </c>
    </row>
    <row r="398" spans="1:2" x14ac:dyDescent="0.35">
      <c r="A398" t="s">
        <v>543</v>
      </c>
      <c r="B398" t="s">
        <v>543</v>
      </c>
    </row>
    <row r="399" spans="1:2" x14ac:dyDescent="0.35">
      <c r="A399" t="s">
        <v>544</v>
      </c>
      <c r="B399" t="s">
        <v>544</v>
      </c>
    </row>
    <row r="400" spans="1:2" x14ac:dyDescent="0.35">
      <c r="A400" t="s">
        <v>545</v>
      </c>
      <c r="B400" t="s">
        <v>546</v>
      </c>
    </row>
    <row r="401" spans="1:2" x14ac:dyDescent="0.35">
      <c r="A401" t="s">
        <v>547</v>
      </c>
      <c r="B401" t="s">
        <v>548</v>
      </c>
    </row>
    <row r="402" spans="1:2" x14ac:dyDescent="0.35">
      <c r="A402" t="s">
        <v>549</v>
      </c>
      <c r="B402" t="s">
        <v>549</v>
      </c>
    </row>
    <row r="403" spans="1:2" x14ac:dyDescent="0.35">
      <c r="A403" t="s">
        <v>550</v>
      </c>
      <c r="B403" t="s">
        <v>550</v>
      </c>
    </row>
    <row r="404" spans="1:2" x14ac:dyDescent="0.35">
      <c r="A404" t="s">
        <v>551</v>
      </c>
      <c r="B404" t="s">
        <v>551</v>
      </c>
    </row>
    <row r="405" spans="1:2" x14ac:dyDescent="0.35">
      <c r="A405" t="s">
        <v>552</v>
      </c>
      <c r="B405" t="s">
        <v>552</v>
      </c>
    </row>
    <row r="406" spans="1:2" x14ac:dyDescent="0.35">
      <c r="A406" t="s">
        <v>553</v>
      </c>
      <c r="B406" t="s">
        <v>553</v>
      </c>
    </row>
    <row r="407" spans="1:2" x14ac:dyDescent="0.35">
      <c r="A407" t="s">
        <v>554</v>
      </c>
      <c r="B407" t="s">
        <v>554</v>
      </c>
    </row>
    <row r="408" spans="1:2" x14ac:dyDescent="0.35">
      <c r="A408" t="s">
        <v>556</v>
      </c>
      <c r="B408" t="s">
        <v>556</v>
      </c>
    </row>
    <row r="409" spans="1:2" x14ac:dyDescent="0.35">
      <c r="A409" t="s">
        <v>557</v>
      </c>
      <c r="B409" t="s">
        <v>557</v>
      </c>
    </row>
    <row r="410" spans="1:2" x14ac:dyDescent="0.35">
      <c r="A410" t="s">
        <v>558</v>
      </c>
      <c r="B410" t="s">
        <v>558</v>
      </c>
    </row>
    <row r="411" spans="1:2" x14ac:dyDescent="0.35">
      <c r="A411" t="s">
        <v>559</v>
      </c>
      <c r="B411" t="s">
        <v>559</v>
      </c>
    </row>
    <row r="412" spans="1:2" x14ac:dyDescent="0.35">
      <c r="A412" t="s">
        <v>560</v>
      </c>
      <c r="B412" t="s">
        <v>561</v>
      </c>
    </row>
    <row r="413" spans="1:2" x14ac:dyDescent="0.35">
      <c r="A413" t="s">
        <v>562</v>
      </c>
      <c r="B413" t="s">
        <v>562</v>
      </c>
    </row>
    <row r="414" spans="1:2" x14ac:dyDescent="0.35">
      <c r="A414" t="s">
        <v>563</v>
      </c>
      <c r="B414" t="s">
        <v>563</v>
      </c>
    </row>
    <row r="415" spans="1:2" x14ac:dyDescent="0.35">
      <c r="A415" t="s">
        <v>564</v>
      </c>
      <c r="B415" t="s">
        <v>564</v>
      </c>
    </row>
    <row r="416" spans="1:2" x14ac:dyDescent="0.35">
      <c r="A416" t="s">
        <v>565</v>
      </c>
      <c r="B416" t="s">
        <v>565</v>
      </c>
    </row>
    <row r="417" spans="1:2" x14ac:dyDescent="0.35">
      <c r="A417" t="s">
        <v>566</v>
      </c>
      <c r="B417" t="s">
        <v>566</v>
      </c>
    </row>
    <row r="418" spans="1:2" x14ac:dyDescent="0.35">
      <c r="A418" t="s">
        <v>567</v>
      </c>
      <c r="B418" t="s">
        <v>567</v>
      </c>
    </row>
    <row r="419" spans="1:2" x14ac:dyDescent="0.35">
      <c r="A419" t="s">
        <v>568</v>
      </c>
      <c r="B419" t="s">
        <v>568</v>
      </c>
    </row>
    <row r="420" spans="1:2" x14ac:dyDescent="0.35">
      <c r="A420" t="s">
        <v>569</v>
      </c>
      <c r="B420" t="s">
        <v>569</v>
      </c>
    </row>
    <row r="421" spans="1:2" x14ac:dyDescent="0.35">
      <c r="A421" t="s">
        <v>570</v>
      </c>
      <c r="B421" t="s">
        <v>570</v>
      </c>
    </row>
    <row r="422" spans="1:2" x14ac:dyDescent="0.35">
      <c r="A422" t="s">
        <v>571</v>
      </c>
      <c r="B422" t="s">
        <v>571</v>
      </c>
    </row>
    <row r="423" spans="1:2" x14ac:dyDescent="0.35">
      <c r="A423" t="s">
        <v>572</v>
      </c>
      <c r="B423" t="s">
        <v>572</v>
      </c>
    </row>
    <row r="424" spans="1:2" x14ac:dyDescent="0.35">
      <c r="A424" t="s">
        <v>574</v>
      </c>
      <c r="B424" t="s">
        <v>574</v>
      </c>
    </row>
    <row r="425" spans="1:2" x14ac:dyDescent="0.35">
      <c r="A425" t="s">
        <v>575</v>
      </c>
      <c r="B425" t="s">
        <v>575</v>
      </c>
    </row>
    <row r="426" spans="1:2" x14ac:dyDescent="0.35">
      <c r="A426" t="s">
        <v>576</v>
      </c>
      <c r="B426" t="s">
        <v>576</v>
      </c>
    </row>
    <row r="427" spans="1:2" x14ac:dyDescent="0.35">
      <c r="A427" t="s">
        <v>577</v>
      </c>
      <c r="B427" t="s">
        <v>577</v>
      </c>
    </row>
    <row r="428" spans="1:2" x14ac:dyDescent="0.35">
      <c r="A428" t="s">
        <v>578</v>
      </c>
      <c r="B428" t="s">
        <v>578</v>
      </c>
    </row>
    <row r="429" spans="1:2" x14ac:dyDescent="0.35">
      <c r="A429" t="s">
        <v>579</v>
      </c>
      <c r="B429" t="s">
        <v>579</v>
      </c>
    </row>
    <row r="430" spans="1:2" x14ac:dyDescent="0.35">
      <c r="A430" t="s">
        <v>580</v>
      </c>
      <c r="B430" t="s">
        <v>580</v>
      </c>
    </row>
    <row r="431" spans="1:2" x14ac:dyDescent="0.35">
      <c r="A431" t="s">
        <v>581</v>
      </c>
      <c r="B431" t="s">
        <v>581</v>
      </c>
    </row>
    <row r="432" spans="1:2" x14ac:dyDescent="0.35">
      <c r="A432" t="s">
        <v>582</v>
      </c>
      <c r="B432" t="s">
        <v>582</v>
      </c>
    </row>
    <row r="433" spans="1:2" x14ac:dyDescent="0.35">
      <c r="A433" t="s">
        <v>583</v>
      </c>
      <c r="B433" t="s">
        <v>583</v>
      </c>
    </row>
    <row r="434" spans="1:2" x14ac:dyDescent="0.35">
      <c r="A434" t="s">
        <v>584</v>
      </c>
      <c r="B434" t="s">
        <v>584</v>
      </c>
    </row>
    <row r="435" spans="1:2" x14ac:dyDescent="0.35">
      <c r="A435" t="s">
        <v>585</v>
      </c>
      <c r="B435" t="s">
        <v>585</v>
      </c>
    </row>
    <row r="436" spans="1:2" x14ac:dyDescent="0.35">
      <c r="A436" t="s">
        <v>586</v>
      </c>
      <c r="B436" t="s">
        <v>586</v>
      </c>
    </row>
    <row r="437" spans="1:2" x14ac:dyDescent="0.35">
      <c r="A437" t="s">
        <v>587</v>
      </c>
      <c r="B437" t="s">
        <v>587</v>
      </c>
    </row>
    <row r="438" spans="1:2" x14ac:dyDescent="0.35">
      <c r="A438" t="s">
        <v>588</v>
      </c>
      <c r="B438" t="s">
        <v>588</v>
      </c>
    </row>
    <row r="439" spans="1:2" x14ac:dyDescent="0.35">
      <c r="A439" t="s">
        <v>589</v>
      </c>
      <c r="B439" t="s">
        <v>589</v>
      </c>
    </row>
    <row r="440" spans="1:2" x14ac:dyDescent="0.35">
      <c r="A440" t="s">
        <v>590</v>
      </c>
      <c r="B440" t="s">
        <v>590</v>
      </c>
    </row>
    <row r="441" spans="1:2" x14ac:dyDescent="0.35">
      <c r="A441" t="s">
        <v>591</v>
      </c>
      <c r="B441" t="s">
        <v>591</v>
      </c>
    </row>
    <row r="442" spans="1:2" x14ac:dyDescent="0.35">
      <c r="A442" t="s">
        <v>592</v>
      </c>
      <c r="B442" t="s">
        <v>592</v>
      </c>
    </row>
    <row r="443" spans="1:2" x14ac:dyDescent="0.35">
      <c r="A443" t="s">
        <v>593</v>
      </c>
      <c r="B443" t="s">
        <v>593</v>
      </c>
    </row>
    <row r="444" spans="1:2" x14ac:dyDescent="0.35">
      <c r="A444" t="s">
        <v>594</v>
      </c>
      <c r="B444" t="s">
        <v>594</v>
      </c>
    </row>
    <row r="445" spans="1:2" x14ac:dyDescent="0.35">
      <c r="A445" t="s">
        <v>595</v>
      </c>
      <c r="B445" t="s">
        <v>595</v>
      </c>
    </row>
    <row r="446" spans="1:2" x14ac:dyDescent="0.35">
      <c r="A446" t="s">
        <v>596</v>
      </c>
      <c r="B446" t="s">
        <v>596</v>
      </c>
    </row>
    <row r="447" spans="1:2" x14ac:dyDescent="0.35">
      <c r="A447" t="s">
        <v>597</v>
      </c>
      <c r="B447" t="s">
        <v>597</v>
      </c>
    </row>
    <row r="448" spans="1:2" x14ac:dyDescent="0.35">
      <c r="A448" t="s">
        <v>598</v>
      </c>
      <c r="B448" t="s">
        <v>598</v>
      </c>
    </row>
    <row r="449" spans="1:2" x14ac:dyDescent="0.35">
      <c r="A449" t="s">
        <v>599</v>
      </c>
      <c r="B449" t="s">
        <v>599</v>
      </c>
    </row>
    <row r="450" spans="1:2" x14ac:dyDescent="0.35">
      <c r="A450" t="s">
        <v>600</v>
      </c>
      <c r="B450" t="s">
        <v>600</v>
      </c>
    </row>
    <row r="451" spans="1:2" x14ac:dyDescent="0.35">
      <c r="A451" t="s">
        <v>601</v>
      </c>
      <c r="B451" t="s">
        <v>601</v>
      </c>
    </row>
    <row r="452" spans="1:2" x14ac:dyDescent="0.35">
      <c r="A452" t="s">
        <v>602</v>
      </c>
      <c r="B452" t="s">
        <v>602</v>
      </c>
    </row>
    <row r="453" spans="1:2" x14ac:dyDescent="0.35">
      <c r="A453" t="s">
        <v>603</v>
      </c>
      <c r="B453" t="s">
        <v>603</v>
      </c>
    </row>
    <row r="454" spans="1:2" x14ac:dyDescent="0.35">
      <c r="A454" t="s">
        <v>604</v>
      </c>
      <c r="B454" t="s">
        <v>604</v>
      </c>
    </row>
    <row r="455" spans="1:2" x14ac:dyDescent="0.35">
      <c r="A455" t="s">
        <v>605</v>
      </c>
      <c r="B455" t="s">
        <v>605</v>
      </c>
    </row>
    <row r="456" spans="1:2" x14ac:dyDescent="0.35">
      <c r="A456" t="s">
        <v>606</v>
      </c>
      <c r="B456" t="s">
        <v>606</v>
      </c>
    </row>
    <row r="457" spans="1:2" x14ac:dyDescent="0.35">
      <c r="A457" t="s">
        <v>607</v>
      </c>
      <c r="B457" t="s">
        <v>607</v>
      </c>
    </row>
    <row r="458" spans="1:2" x14ac:dyDescent="0.35">
      <c r="A458" t="s">
        <v>608</v>
      </c>
      <c r="B458" t="s">
        <v>608</v>
      </c>
    </row>
    <row r="459" spans="1:2" x14ac:dyDescent="0.35">
      <c r="A459" t="s">
        <v>609</v>
      </c>
      <c r="B459" t="s">
        <v>610</v>
      </c>
    </row>
    <row r="460" spans="1:2" x14ac:dyDescent="0.35">
      <c r="A460" t="s">
        <v>611</v>
      </c>
      <c r="B460" t="s">
        <v>611</v>
      </c>
    </row>
    <row r="461" spans="1:2" x14ac:dyDescent="0.35">
      <c r="A461" t="s">
        <v>612</v>
      </c>
      <c r="B461" t="s">
        <v>613</v>
      </c>
    </row>
    <row r="462" spans="1:2" x14ac:dyDescent="0.35">
      <c r="A462" t="s">
        <v>614</v>
      </c>
      <c r="B462" t="s">
        <v>615</v>
      </c>
    </row>
    <row r="463" spans="1:2" x14ac:dyDescent="0.35">
      <c r="A463" t="s">
        <v>616</v>
      </c>
      <c r="B463" t="s">
        <v>617</v>
      </c>
    </row>
    <row r="464" spans="1:2" x14ac:dyDescent="0.35">
      <c r="A464" t="s">
        <v>618</v>
      </c>
      <c r="B464" t="s">
        <v>618</v>
      </c>
    </row>
    <row r="465" spans="1:2" x14ac:dyDescent="0.35">
      <c r="A465" t="s">
        <v>619</v>
      </c>
      <c r="B465" t="s">
        <v>619</v>
      </c>
    </row>
    <row r="466" spans="1:2" x14ac:dyDescent="0.35">
      <c r="A466" t="s">
        <v>620</v>
      </c>
      <c r="B466" t="s">
        <v>620</v>
      </c>
    </row>
    <row r="467" spans="1:2" x14ac:dyDescent="0.35">
      <c r="A467" t="s">
        <v>621</v>
      </c>
      <c r="B467" t="s">
        <v>621</v>
      </c>
    </row>
    <row r="468" spans="1:2" x14ac:dyDescent="0.35">
      <c r="A468" t="s">
        <v>622</v>
      </c>
      <c r="B468" t="s">
        <v>622</v>
      </c>
    </row>
    <row r="469" spans="1:2" x14ac:dyDescent="0.35">
      <c r="A469" t="s">
        <v>623</v>
      </c>
      <c r="B469" t="s">
        <v>623</v>
      </c>
    </row>
    <row r="470" spans="1:2" x14ac:dyDescent="0.35">
      <c r="A470" t="s">
        <v>624</v>
      </c>
      <c r="B470" t="s">
        <v>624</v>
      </c>
    </row>
    <row r="471" spans="1:2" x14ac:dyDescent="0.35">
      <c r="A471" t="s">
        <v>625</v>
      </c>
      <c r="B471" t="s">
        <v>625</v>
      </c>
    </row>
    <row r="472" spans="1:2" x14ac:dyDescent="0.35">
      <c r="A472" t="s">
        <v>627</v>
      </c>
      <c r="B472" t="s">
        <v>627</v>
      </c>
    </row>
    <row r="473" spans="1:2" x14ac:dyDescent="0.35">
      <c r="A473" t="s">
        <v>628</v>
      </c>
      <c r="B473" t="s">
        <v>628</v>
      </c>
    </row>
    <row r="474" spans="1:2" x14ac:dyDescent="0.35">
      <c r="A474" t="s">
        <v>629</v>
      </c>
      <c r="B474" t="s">
        <v>629</v>
      </c>
    </row>
    <row r="475" spans="1:2" x14ac:dyDescent="0.35">
      <c r="A475" t="s">
        <v>630</v>
      </c>
      <c r="B475" t="s">
        <v>630</v>
      </c>
    </row>
    <row r="476" spans="1:2" x14ac:dyDescent="0.35">
      <c r="A476" t="s">
        <v>631</v>
      </c>
      <c r="B476" t="s">
        <v>631</v>
      </c>
    </row>
    <row r="477" spans="1:2" x14ac:dyDescent="0.35">
      <c r="A477" t="s">
        <v>633</v>
      </c>
      <c r="B477" t="s">
        <v>633</v>
      </c>
    </row>
    <row r="478" spans="1:2" x14ac:dyDescent="0.35">
      <c r="A478" t="s">
        <v>634</v>
      </c>
      <c r="B478" t="s">
        <v>634</v>
      </c>
    </row>
    <row r="479" spans="1:2" x14ac:dyDescent="0.35">
      <c r="A479" t="s">
        <v>635</v>
      </c>
      <c r="B479" t="s">
        <v>635</v>
      </c>
    </row>
    <row r="480" spans="1:2" x14ac:dyDescent="0.35">
      <c r="A480" t="s">
        <v>636</v>
      </c>
      <c r="B480" t="s">
        <v>636</v>
      </c>
    </row>
    <row r="481" spans="1:2" x14ac:dyDescent="0.35">
      <c r="A481" t="s">
        <v>638</v>
      </c>
      <c r="B481" t="s">
        <v>638</v>
      </c>
    </row>
    <row r="482" spans="1:2" x14ac:dyDescent="0.35">
      <c r="A482" t="s">
        <v>639</v>
      </c>
      <c r="B482" t="s">
        <v>639</v>
      </c>
    </row>
    <row r="483" spans="1:2" x14ac:dyDescent="0.35">
      <c r="A483" t="s">
        <v>641</v>
      </c>
      <c r="B483" t="s">
        <v>641</v>
      </c>
    </row>
    <row r="484" spans="1:2" x14ac:dyDescent="0.35">
      <c r="A484" t="s">
        <v>642</v>
      </c>
      <c r="B484" t="s">
        <v>642</v>
      </c>
    </row>
    <row r="485" spans="1:2" x14ac:dyDescent="0.35">
      <c r="A485" t="s">
        <v>643</v>
      </c>
      <c r="B485" t="s">
        <v>643</v>
      </c>
    </row>
    <row r="486" spans="1:2" x14ac:dyDescent="0.35">
      <c r="A486" t="s">
        <v>644</v>
      </c>
      <c r="B486" t="s">
        <v>644</v>
      </c>
    </row>
    <row r="487" spans="1:2" x14ac:dyDescent="0.35">
      <c r="A487" t="s">
        <v>645</v>
      </c>
      <c r="B487" t="s">
        <v>645</v>
      </c>
    </row>
    <row r="488" spans="1:2" x14ac:dyDescent="0.35">
      <c r="A488" t="s">
        <v>646</v>
      </c>
      <c r="B488" t="s">
        <v>646</v>
      </c>
    </row>
    <row r="489" spans="1:2" x14ac:dyDescent="0.35">
      <c r="A489" t="s">
        <v>647</v>
      </c>
      <c r="B489" t="s">
        <v>647</v>
      </c>
    </row>
    <row r="490" spans="1:2" x14ac:dyDescent="0.35">
      <c r="A490" t="s">
        <v>648</v>
      </c>
      <c r="B490" t="s">
        <v>648</v>
      </c>
    </row>
    <row r="491" spans="1:2" x14ac:dyDescent="0.35">
      <c r="A491" t="s">
        <v>649</v>
      </c>
      <c r="B491" t="s">
        <v>649</v>
      </c>
    </row>
    <row r="492" spans="1:2" x14ac:dyDescent="0.35">
      <c r="A492" t="s">
        <v>650</v>
      </c>
      <c r="B492" t="s">
        <v>650</v>
      </c>
    </row>
    <row r="493" spans="1:2" x14ac:dyDescent="0.35">
      <c r="A493" t="s">
        <v>651</v>
      </c>
      <c r="B493" t="s">
        <v>651</v>
      </c>
    </row>
    <row r="494" spans="1:2" x14ac:dyDescent="0.35">
      <c r="A494" t="s">
        <v>652</v>
      </c>
      <c r="B494" t="s">
        <v>652</v>
      </c>
    </row>
    <row r="495" spans="1:2" x14ac:dyDescent="0.35">
      <c r="A495" t="s">
        <v>653</v>
      </c>
      <c r="B495" t="s">
        <v>653</v>
      </c>
    </row>
    <row r="496" spans="1:2" x14ac:dyDescent="0.35">
      <c r="A496" t="s">
        <v>654</v>
      </c>
      <c r="B496" t="s">
        <v>654</v>
      </c>
    </row>
    <row r="497" spans="1:2" x14ac:dyDescent="0.35">
      <c r="A497" t="s">
        <v>655</v>
      </c>
      <c r="B497" t="s">
        <v>656</v>
      </c>
    </row>
    <row r="498" spans="1:2" x14ac:dyDescent="0.35">
      <c r="A498" t="s">
        <v>657</v>
      </c>
      <c r="B498" t="s">
        <v>657</v>
      </c>
    </row>
    <row r="499" spans="1:2" x14ac:dyDescent="0.35">
      <c r="A499" t="s">
        <v>658</v>
      </c>
      <c r="B499" t="s">
        <v>658</v>
      </c>
    </row>
    <row r="500" spans="1:2" x14ac:dyDescent="0.35">
      <c r="A500" t="s">
        <v>659</v>
      </c>
      <c r="B500" t="s">
        <v>659</v>
      </c>
    </row>
    <row r="501" spans="1:2" x14ac:dyDescent="0.35">
      <c r="A501" t="s">
        <v>660</v>
      </c>
      <c r="B501" t="s">
        <v>661</v>
      </c>
    </row>
    <row r="502" spans="1:2" x14ac:dyDescent="0.35">
      <c r="A502" t="s">
        <v>662</v>
      </c>
      <c r="B502" t="s">
        <v>662</v>
      </c>
    </row>
    <row r="503" spans="1:2" x14ac:dyDescent="0.35">
      <c r="A503" t="s">
        <v>663</v>
      </c>
      <c r="B503" t="s">
        <v>663</v>
      </c>
    </row>
    <row r="504" spans="1:2" x14ac:dyDescent="0.35">
      <c r="A504" t="s">
        <v>664</v>
      </c>
      <c r="B504" t="s">
        <v>664</v>
      </c>
    </row>
    <row r="505" spans="1:2" x14ac:dyDescent="0.35">
      <c r="A505" t="s">
        <v>665</v>
      </c>
      <c r="B505" t="s">
        <v>665</v>
      </c>
    </row>
    <row r="506" spans="1:2" x14ac:dyDescent="0.35">
      <c r="A506" t="s">
        <v>666</v>
      </c>
      <c r="B506" t="s">
        <v>666</v>
      </c>
    </row>
    <row r="507" spans="1:2" x14ac:dyDescent="0.35">
      <c r="A507" t="s">
        <v>667</v>
      </c>
      <c r="B507" t="s">
        <v>667</v>
      </c>
    </row>
    <row r="508" spans="1:2" x14ac:dyDescent="0.35">
      <c r="A508" t="s">
        <v>669</v>
      </c>
      <c r="B508" t="s">
        <v>669</v>
      </c>
    </row>
    <row r="509" spans="1:2" x14ac:dyDescent="0.35">
      <c r="A509" t="s">
        <v>670</v>
      </c>
      <c r="B509" t="s">
        <v>670</v>
      </c>
    </row>
    <row r="510" spans="1:2" x14ac:dyDescent="0.35">
      <c r="A510" t="s">
        <v>671</v>
      </c>
      <c r="B510" t="s">
        <v>672</v>
      </c>
    </row>
    <row r="511" spans="1:2" x14ac:dyDescent="0.35">
      <c r="A511" t="s">
        <v>673</v>
      </c>
      <c r="B511" t="s">
        <v>674</v>
      </c>
    </row>
    <row r="512" spans="1:2" x14ac:dyDescent="0.35">
      <c r="A512" t="s">
        <v>675</v>
      </c>
      <c r="B512" t="s">
        <v>675</v>
      </c>
    </row>
    <row r="513" spans="1:2" x14ac:dyDescent="0.35">
      <c r="A513" t="s">
        <v>676</v>
      </c>
      <c r="B513" t="s">
        <v>677</v>
      </c>
    </row>
    <row r="514" spans="1:2" x14ac:dyDescent="0.35">
      <c r="A514" t="s">
        <v>678</v>
      </c>
      <c r="B514" t="s">
        <v>679</v>
      </c>
    </row>
    <row r="515" spans="1:2" x14ac:dyDescent="0.35">
      <c r="A515" t="s">
        <v>680</v>
      </c>
      <c r="B515" t="s">
        <v>681</v>
      </c>
    </row>
    <row r="516" spans="1:2" x14ac:dyDescent="0.35">
      <c r="A516" t="s">
        <v>682</v>
      </c>
      <c r="B516" t="s">
        <v>682</v>
      </c>
    </row>
    <row r="517" spans="1:2" x14ac:dyDescent="0.35">
      <c r="A517" t="s">
        <v>684</v>
      </c>
      <c r="B517" t="s">
        <v>684</v>
      </c>
    </row>
    <row r="518" spans="1:2" x14ac:dyDescent="0.35">
      <c r="A518" t="s">
        <v>685</v>
      </c>
      <c r="B518" t="s">
        <v>685</v>
      </c>
    </row>
    <row r="519" spans="1:2" x14ac:dyDescent="0.35">
      <c r="A519" t="s">
        <v>686</v>
      </c>
      <c r="B519" t="s">
        <v>686</v>
      </c>
    </row>
    <row r="520" spans="1:2" x14ac:dyDescent="0.35">
      <c r="A520" t="s">
        <v>687</v>
      </c>
      <c r="B520" t="s">
        <v>687</v>
      </c>
    </row>
    <row r="521" spans="1:2" x14ac:dyDescent="0.35">
      <c r="A521" t="s">
        <v>688</v>
      </c>
      <c r="B521" t="s">
        <v>688</v>
      </c>
    </row>
    <row r="522" spans="1:2" x14ac:dyDescent="0.35">
      <c r="A522" t="s">
        <v>690</v>
      </c>
      <c r="B522" t="s">
        <v>690</v>
      </c>
    </row>
    <row r="523" spans="1:2" x14ac:dyDescent="0.35">
      <c r="A523" t="s">
        <v>691</v>
      </c>
      <c r="B523" t="s">
        <v>691</v>
      </c>
    </row>
    <row r="524" spans="1:2" x14ac:dyDescent="0.35">
      <c r="A524" t="s">
        <v>692</v>
      </c>
      <c r="B524" t="s">
        <v>692</v>
      </c>
    </row>
    <row r="525" spans="1:2" x14ac:dyDescent="0.35">
      <c r="A525" t="s">
        <v>693</v>
      </c>
      <c r="B525" t="s">
        <v>693</v>
      </c>
    </row>
    <row r="526" spans="1:2" x14ac:dyDescent="0.35">
      <c r="A526" t="s">
        <v>694</v>
      </c>
      <c r="B526" t="s">
        <v>694</v>
      </c>
    </row>
    <row r="527" spans="1:2" x14ac:dyDescent="0.35">
      <c r="A527" t="s">
        <v>695</v>
      </c>
      <c r="B527" t="s">
        <v>695</v>
      </c>
    </row>
    <row r="528" spans="1:2" x14ac:dyDescent="0.35">
      <c r="A528" t="s">
        <v>696</v>
      </c>
      <c r="B528" t="s">
        <v>696</v>
      </c>
    </row>
    <row r="529" spans="1:2" x14ac:dyDescent="0.35">
      <c r="A529" t="s">
        <v>697</v>
      </c>
      <c r="B529" t="s">
        <v>697</v>
      </c>
    </row>
    <row r="530" spans="1:2" x14ac:dyDescent="0.35">
      <c r="A530" t="s">
        <v>698</v>
      </c>
      <c r="B530" t="s">
        <v>698</v>
      </c>
    </row>
    <row r="531" spans="1:2" x14ac:dyDescent="0.35">
      <c r="A531" t="s">
        <v>699</v>
      </c>
      <c r="B531" t="s">
        <v>699</v>
      </c>
    </row>
    <row r="532" spans="1:2" x14ac:dyDescent="0.35">
      <c r="A532" t="s">
        <v>700</v>
      </c>
      <c r="B532" t="s">
        <v>700</v>
      </c>
    </row>
    <row r="533" spans="1:2" x14ac:dyDescent="0.35">
      <c r="A533" t="s">
        <v>701</v>
      </c>
      <c r="B533" t="s">
        <v>701</v>
      </c>
    </row>
    <row r="534" spans="1:2" x14ac:dyDescent="0.35">
      <c r="A534" t="s">
        <v>702</v>
      </c>
      <c r="B534" t="s">
        <v>702</v>
      </c>
    </row>
    <row r="535" spans="1:2" x14ac:dyDescent="0.35">
      <c r="A535" t="s">
        <v>703</v>
      </c>
      <c r="B535" t="s">
        <v>703</v>
      </c>
    </row>
    <row r="536" spans="1:2" x14ac:dyDescent="0.35">
      <c r="A536" t="s">
        <v>704</v>
      </c>
      <c r="B536" t="s">
        <v>704</v>
      </c>
    </row>
    <row r="537" spans="1:2" x14ac:dyDescent="0.35">
      <c r="A537" t="s">
        <v>705</v>
      </c>
      <c r="B537" t="s">
        <v>705</v>
      </c>
    </row>
    <row r="538" spans="1:2" x14ac:dyDescent="0.35">
      <c r="A538" t="s">
        <v>706</v>
      </c>
      <c r="B538" t="s">
        <v>706</v>
      </c>
    </row>
    <row r="539" spans="1:2" x14ac:dyDescent="0.35">
      <c r="A539" t="s">
        <v>707</v>
      </c>
      <c r="B539" t="s">
        <v>707</v>
      </c>
    </row>
    <row r="540" spans="1:2" x14ac:dyDescent="0.35">
      <c r="A540" t="s">
        <v>708</v>
      </c>
      <c r="B540" t="s">
        <v>709</v>
      </c>
    </row>
    <row r="541" spans="1:2" x14ac:dyDescent="0.35">
      <c r="A541" t="s">
        <v>710</v>
      </c>
      <c r="B541" t="s">
        <v>710</v>
      </c>
    </row>
    <row r="542" spans="1:2" x14ac:dyDescent="0.35">
      <c r="A542" t="s">
        <v>712</v>
      </c>
      <c r="B542" t="s">
        <v>712</v>
      </c>
    </row>
    <row r="543" spans="1:2" x14ac:dyDescent="0.35">
      <c r="A543" t="s">
        <v>713</v>
      </c>
      <c r="B543" t="s">
        <v>713</v>
      </c>
    </row>
    <row r="544" spans="1:2" x14ac:dyDescent="0.35">
      <c r="A544" t="s">
        <v>714</v>
      </c>
      <c r="B544" t="s">
        <v>714</v>
      </c>
    </row>
    <row r="545" spans="1:2" x14ac:dyDescent="0.35">
      <c r="A545" t="s">
        <v>715</v>
      </c>
      <c r="B545" t="s">
        <v>715</v>
      </c>
    </row>
    <row r="546" spans="1:2" x14ac:dyDescent="0.35">
      <c r="A546" t="s">
        <v>716</v>
      </c>
      <c r="B546" t="s">
        <v>716</v>
      </c>
    </row>
    <row r="547" spans="1:2" x14ac:dyDescent="0.35">
      <c r="A547" t="s">
        <v>717</v>
      </c>
      <c r="B547" t="s">
        <v>717</v>
      </c>
    </row>
    <row r="548" spans="1:2" x14ac:dyDescent="0.35">
      <c r="A548" t="s">
        <v>718</v>
      </c>
      <c r="B548" t="s">
        <v>718</v>
      </c>
    </row>
    <row r="549" spans="1:2" x14ac:dyDescent="0.35">
      <c r="A549" t="s">
        <v>719</v>
      </c>
      <c r="B549" t="s">
        <v>720</v>
      </c>
    </row>
    <row r="550" spans="1:2" x14ac:dyDescent="0.35">
      <c r="A550" t="s">
        <v>721</v>
      </c>
      <c r="B550" t="s">
        <v>722</v>
      </c>
    </row>
    <row r="551" spans="1:2" x14ac:dyDescent="0.35">
      <c r="A551" t="s">
        <v>723</v>
      </c>
      <c r="B551" t="s">
        <v>724</v>
      </c>
    </row>
    <row r="552" spans="1:2" x14ac:dyDescent="0.35">
      <c r="A552" t="s">
        <v>725</v>
      </c>
      <c r="B552" t="s">
        <v>725</v>
      </c>
    </row>
    <row r="553" spans="1:2" x14ac:dyDescent="0.35">
      <c r="A553" t="s">
        <v>726</v>
      </c>
      <c r="B553" t="s">
        <v>727</v>
      </c>
    </row>
    <row r="554" spans="1:2" x14ac:dyDescent="0.35">
      <c r="A554" t="s">
        <v>728</v>
      </c>
      <c r="B554" t="s">
        <v>728</v>
      </c>
    </row>
    <row r="555" spans="1:2" x14ac:dyDescent="0.35">
      <c r="A555" t="s">
        <v>729</v>
      </c>
      <c r="B555" t="s">
        <v>729</v>
      </c>
    </row>
    <row r="556" spans="1:2" x14ac:dyDescent="0.35">
      <c r="A556" t="s">
        <v>730</v>
      </c>
      <c r="B556" t="s">
        <v>730</v>
      </c>
    </row>
    <row r="557" spans="1:2" x14ac:dyDescent="0.35">
      <c r="A557" t="s">
        <v>731</v>
      </c>
      <c r="B557" t="s">
        <v>731</v>
      </c>
    </row>
    <row r="558" spans="1:2" x14ac:dyDescent="0.35">
      <c r="A558" t="s">
        <v>732</v>
      </c>
      <c r="B558" t="s">
        <v>732</v>
      </c>
    </row>
    <row r="559" spans="1:2" x14ac:dyDescent="0.35">
      <c r="A559" t="s">
        <v>733</v>
      </c>
      <c r="B559" t="s">
        <v>733</v>
      </c>
    </row>
    <row r="560" spans="1:2" x14ac:dyDescent="0.35">
      <c r="A560" t="s">
        <v>734</v>
      </c>
      <c r="B560" t="s">
        <v>734</v>
      </c>
    </row>
    <row r="561" spans="1:2" x14ac:dyDescent="0.35">
      <c r="A561" t="s">
        <v>735</v>
      </c>
      <c r="B561" t="s">
        <v>735</v>
      </c>
    </row>
    <row r="562" spans="1:2" x14ac:dyDescent="0.35">
      <c r="A562" t="s">
        <v>736</v>
      </c>
      <c r="B562" t="s">
        <v>736</v>
      </c>
    </row>
    <row r="563" spans="1:2" x14ac:dyDescent="0.35">
      <c r="A563" t="s">
        <v>737</v>
      </c>
      <c r="B563" t="s">
        <v>737</v>
      </c>
    </row>
    <row r="564" spans="1:2" x14ac:dyDescent="0.35">
      <c r="A564" t="s">
        <v>738</v>
      </c>
      <c r="B564" t="s">
        <v>738</v>
      </c>
    </row>
    <row r="565" spans="1:2" x14ac:dyDescent="0.35">
      <c r="A565" t="s">
        <v>739</v>
      </c>
      <c r="B565" t="s">
        <v>739</v>
      </c>
    </row>
    <row r="566" spans="1:2" x14ac:dyDescent="0.35">
      <c r="A566" t="s">
        <v>740</v>
      </c>
      <c r="B566" t="s">
        <v>740</v>
      </c>
    </row>
    <row r="567" spans="1:2" x14ac:dyDescent="0.35">
      <c r="A567" t="s">
        <v>741</v>
      </c>
      <c r="B567" t="s">
        <v>741</v>
      </c>
    </row>
    <row r="568" spans="1:2" x14ac:dyDescent="0.35">
      <c r="A568" t="s">
        <v>742</v>
      </c>
      <c r="B568" t="s">
        <v>742</v>
      </c>
    </row>
    <row r="569" spans="1:2" x14ac:dyDescent="0.35">
      <c r="A569" t="s">
        <v>743</v>
      </c>
      <c r="B569" t="s">
        <v>743</v>
      </c>
    </row>
    <row r="570" spans="1:2" x14ac:dyDescent="0.35">
      <c r="A570" t="s">
        <v>744</v>
      </c>
      <c r="B570" t="s">
        <v>744</v>
      </c>
    </row>
    <row r="571" spans="1:2" x14ac:dyDescent="0.35">
      <c r="A571" t="s">
        <v>745</v>
      </c>
      <c r="B571" t="s">
        <v>746</v>
      </c>
    </row>
    <row r="572" spans="1:2" x14ac:dyDescent="0.35">
      <c r="A572" t="s">
        <v>747</v>
      </c>
      <c r="B572" t="s">
        <v>747</v>
      </c>
    </row>
    <row r="573" spans="1:2" x14ac:dyDescent="0.35">
      <c r="A573" t="s">
        <v>748</v>
      </c>
      <c r="B573" t="s">
        <v>749</v>
      </c>
    </row>
    <row r="574" spans="1:2" x14ac:dyDescent="0.35">
      <c r="A574" t="s">
        <v>750</v>
      </c>
      <c r="B574" t="s">
        <v>751</v>
      </c>
    </row>
    <row r="575" spans="1:2" x14ac:dyDescent="0.35">
      <c r="A575" t="s">
        <v>752</v>
      </c>
      <c r="B575" t="s">
        <v>752</v>
      </c>
    </row>
    <row r="576" spans="1:2" x14ac:dyDescent="0.35">
      <c r="A576" t="s">
        <v>753</v>
      </c>
      <c r="B576" t="s">
        <v>753</v>
      </c>
    </row>
    <row r="577" spans="1:2" x14ac:dyDescent="0.35">
      <c r="A577" t="s">
        <v>754</v>
      </c>
      <c r="B577" t="s">
        <v>754</v>
      </c>
    </row>
    <row r="578" spans="1:2" x14ac:dyDescent="0.35">
      <c r="A578" t="s">
        <v>755</v>
      </c>
      <c r="B578" t="s">
        <v>756</v>
      </c>
    </row>
    <row r="579" spans="1:2" x14ac:dyDescent="0.35">
      <c r="A579" t="s">
        <v>757</v>
      </c>
      <c r="B579" t="s">
        <v>758</v>
      </c>
    </row>
    <row r="580" spans="1:2" x14ac:dyDescent="0.35">
      <c r="A580" t="s">
        <v>759</v>
      </c>
      <c r="B580" t="s">
        <v>759</v>
      </c>
    </row>
    <row r="581" spans="1:2" x14ac:dyDescent="0.35">
      <c r="A581" t="s">
        <v>760</v>
      </c>
      <c r="B581" t="s">
        <v>761</v>
      </c>
    </row>
    <row r="582" spans="1:2" x14ac:dyDescent="0.35">
      <c r="A582" t="s">
        <v>762</v>
      </c>
      <c r="B582" t="s">
        <v>762</v>
      </c>
    </row>
    <row r="583" spans="1:2" x14ac:dyDescent="0.35">
      <c r="A583" t="s">
        <v>763</v>
      </c>
      <c r="B583" t="s">
        <v>763</v>
      </c>
    </row>
    <row r="584" spans="1:2" x14ac:dyDescent="0.35">
      <c r="A584" t="s">
        <v>764</v>
      </c>
      <c r="B584" t="s">
        <v>764</v>
      </c>
    </row>
    <row r="585" spans="1:2" x14ac:dyDescent="0.35">
      <c r="A585" t="s">
        <v>765</v>
      </c>
      <c r="B585" t="s">
        <v>765</v>
      </c>
    </row>
    <row r="586" spans="1:2" x14ac:dyDescent="0.35">
      <c r="A586" t="s">
        <v>766</v>
      </c>
      <c r="B586" t="s">
        <v>767</v>
      </c>
    </row>
    <row r="587" spans="1:2" x14ac:dyDescent="0.35">
      <c r="A587" t="s">
        <v>768</v>
      </c>
      <c r="B587" t="s">
        <v>768</v>
      </c>
    </row>
    <row r="588" spans="1:2" x14ac:dyDescent="0.35">
      <c r="A588" t="s">
        <v>769</v>
      </c>
      <c r="B588" t="s">
        <v>769</v>
      </c>
    </row>
    <row r="589" spans="1:2" x14ac:dyDescent="0.35">
      <c r="A589" t="s">
        <v>770</v>
      </c>
      <c r="B589" t="s">
        <v>770</v>
      </c>
    </row>
    <row r="590" spans="1:2" x14ac:dyDescent="0.35">
      <c r="A590" t="s">
        <v>771</v>
      </c>
      <c r="B590" t="s">
        <v>771</v>
      </c>
    </row>
    <row r="591" spans="1:2" x14ac:dyDescent="0.35">
      <c r="A591" t="s">
        <v>772</v>
      </c>
      <c r="B591" t="s">
        <v>773</v>
      </c>
    </row>
    <row r="592" spans="1:2" x14ac:dyDescent="0.35">
      <c r="A592" t="s">
        <v>774</v>
      </c>
      <c r="B592" t="s">
        <v>774</v>
      </c>
    </row>
    <row r="593" spans="1:2" x14ac:dyDescent="0.35">
      <c r="A593" t="s">
        <v>775</v>
      </c>
      <c r="B593" t="s">
        <v>776</v>
      </c>
    </row>
    <row r="594" spans="1:2" x14ac:dyDescent="0.35">
      <c r="A594" t="s">
        <v>778</v>
      </c>
      <c r="B594" t="s">
        <v>778</v>
      </c>
    </row>
    <row r="595" spans="1:2" x14ac:dyDescent="0.35">
      <c r="A595" t="s">
        <v>779</v>
      </c>
      <c r="B595" t="s">
        <v>779</v>
      </c>
    </row>
    <row r="596" spans="1:2" x14ac:dyDescent="0.35">
      <c r="A596" t="s">
        <v>780</v>
      </c>
      <c r="B596" t="s">
        <v>780</v>
      </c>
    </row>
    <row r="597" spans="1:2" x14ac:dyDescent="0.35">
      <c r="A597" t="s">
        <v>781</v>
      </c>
      <c r="B597" t="s">
        <v>781</v>
      </c>
    </row>
    <row r="598" spans="1:2" x14ac:dyDescent="0.35">
      <c r="A598" t="s">
        <v>782</v>
      </c>
      <c r="B598" t="s">
        <v>782</v>
      </c>
    </row>
    <row r="599" spans="1:2" x14ac:dyDescent="0.35">
      <c r="A599" t="s">
        <v>783</v>
      </c>
      <c r="B599" t="s">
        <v>783</v>
      </c>
    </row>
    <row r="600" spans="1:2" x14ac:dyDescent="0.35">
      <c r="A600" t="s">
        <v>784</v>
      </c>
      <c r="B600" t="s">
        <v>784</v>
      </c>
    </row>
    <row r="601" spans="1:2" x14ac:dyDescent="0.35">
      <c r="A601" t="s">
        <v>785</v>
      </c>
      <c r="B601" t="s">
        <v>786</v>
      </c>
    </row>
    <row r="602" spans="1:2" x14ac:dyDescent="0.35">
      <c r="A602" t="s">
        <v>787</v>
      </c>
      <c r="B602" t="s">
        <v>787</v>
      </c>
    </row>
    <row r="603" spans="1:2" x14ac:dyDescent="0.35">
      <c r="A603" t="s">
        <v>788</v>
      </c>
      <c r="B603" t="s">
        <v>788</v>
      </c>
    </row>
    <row r="604" spans="1:2" x14ac:dyDescent="0.35">
      <c r="A604" t="s">
        <v>789</v>
      </c>
      <c r="B604" t="s">
        <v>789</v>
      </c>
    </row>
    <row r="605" spans="1:2" x14ac:dyDescent="0.35">
      <c r="A605" t="s">
        <v>790</v>
      </c>
      <c r="B605" t="s">
        <v>790</v>
      </c>
    </row>
    <row r="606" spans="1:2" x14ac:dyDescent="0.35">
      <c r="A606" t="s">
        <v>791</v>
      </c>
      <c r="B606" t="s">
        <v>791</v>
      </c>
    </row>
    <row r="607" spans="1:2" x14ac:dyDescent="0.35">
      <c r="A607" t="s">
        <v>792</v>
      </c>
      <c r="B607" t="s">
        <v>792</v>
      </c>
    </row>
    <row r="608" spans="1:2" x14ac:dyDescent="0.35">
      <c r="A608" t="s">
        <v>793</v>
      </c>
      <c r="B608" t="s">
        <v>793</v>
      </c>
    </row>
    <row r="609" spans="1:2" x14ac:dyDescent="0.35">
      <c r="A609" t="s">
        <v>794</v>
      </c>
      <c r="B609" t="s">
        <v>794</v>
      </c>
    </row>
    <row r="610" spans="1:2" x14ac:dyDescent="0.35">
      <c r="A610" t="s">
        <v>795</v>
      </c>
      <c r="B610" t="s">
        <v>795</v>
      </c>
    </row>
    <row r="611" spans="1:2" x14ac:dyDescent="0.35">
      <c r="A611" t="s">
        <v>796</v>
      </c>
      <c r="B611" t="s">
        <v>797</v>
      </c>
    </row>
    <row r="612" spans="1:2" x14ac:dyDescent="0.35">
      <c r="A612" t="s">
        <v>798</v>
      </c>
      <c r="B612" t="s">
        <v>798</v>
      </c>
    </row>
    <row r="613" spans="1:2" x14ac:dyDescent="0.35">
      <c r="A613" t="s">
        <v>799</v>
      </c>
      <c r="B613" t="s">
        <v>799</v>
      </c>
    </row>
    <row r="614" spans="1:2" x14ac:dyDescent="0.35">
      <c r="A614" t="s">
        <v>800</v>
      </c>
      <c r="B614" t="s">
        <v>800</v>
      </c>
    </row>
    <row r="615" spans="1:2" x14ac:dyDescent="0.35">
      <c r="A615" t="s">
        <v>801</v>
      </c>
      <c r="B615" t="s">
        <v>801</v>
      </c>
    </row>
    <row r="616" spans="1:2" x14ac:dyDescent="0.35">
      <c r="A616" t="s">
        <v>803</v>
      </c>
      <c r="B616" t="s">
        <v>803</v>
      </c>
    </row>
    <row r="617" spans="1:2" x14ac:dyDescent="0.35">
      <c r="A617" t="s">
        <v>804</v>
      </c>
      <c r="B617" t="s">
        <v>804</v>
      </c>
    </row>
    <row r="618" spans="1:2" x14ac:dyDescent="0.35">
      <c r="A618" t="s">
        <v>805</v>
      </c>
      <c r="B618" t="s">
        <v>805</v>
      </c>
    </row>
    <row r="619" spans="1:2" x14ac:dyDescent="0.35">
      <c r="A619" t="s">
        <v>806</v>
      </c>
      <c r="B619" t="s">
        <v>806</v>
      </c>
    </row>
    <row r="620" spans="1:2" x14ac:dyDescent="0.35">
      <c r="A620" t="s">
        <v>807</v>
      </c>
      <c r="B620" t="s">
        <v>807</v>
      </c>
    </row>
    <row r="621" spans="1:2" x14ac:dyDescent="0.35">
      <c r="A621" t="s">
        <v>808</v>
      </c>
      <c r="B621" t="s">
        <v>809</v>
      </c>
    </row>
    <row r="622" spans="1:2" x14ac:dyDescent="0.35">
      <c r="A622" t="s">
        <v>810</v>
      </c>
      <c r="B622" t="s">
        <v>810</v>
      </c>
    </row>
    <row r="623" spans="1:2" x14ac:dyDescent="0.35">
      <c r="A623" t="s">
        <v>811</v>
      </c>
      <c r="B623" t="s">
        <v>811</v>
      </c>
    </row>
    <row r="624" spans="1:2" x14ac:dyDescent="0.35">
      <c r="A624" t="s">
        <v>812</v>
      </c>
      <c r="B624" t="s">
        <v>812</v>
      </c>
    </row>
    <row r="625" spans="1:2" x14ac:dyDescent="0.35">
      <c r="A625" t="s">
        <v>814</v>
      </c>
      <c r="B625" t="s">
        <v>814</v>
      </c>
    </row>
    <row r="626" spans="1:2" x14ac:dyDescent="0.35">
      <c r="A626" t="s">
        <v>815</v>
      </c>
      <c r="B626" t="s">
        <v>816</v>
      </c>
    </row>
    <row r="627" spans="1:2" x14ac:dyDescent="0.35">
      <c r="A627" t="s">
        <v>817</v>
      </c>
      <c r="B627" t="s">
        <v>817</v>
      </c>
    </row>
    <row r="628" spans="1:2" x14ac:dyDescent="0.35">
      <c r="A628" t="s">
        <v>818</v>
      </c>
      <c r="B628" t="s">
        <v>818</v>
      </c>
    </row>
    <row r="629" spans="1:2" x14ac:dyDescent="0.35">
      <c r="A629" t="s">
        <v>819</v>
      </c>
      <c r="B629" t="s">
        <v>819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G A A B Q S w M E F A A C A A g A 9 a u d V l 3 e W I G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W m K 2 i D E F M k P I t f k K b N r 7 b H 8 g r I f a D b 3 i n Q u L H Z A 5 A n l / 4 A 9 Q S w M E F A A C A A g A 9 a u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r n V a A E k J 6 r g M A A N M Y A A A T A B w A R m 9 y b X V s Y X M v U 2 V j d G l v b j E u b S C i G A A o o B Q A A A A A A A A A A A A A A A A A A A A A A A A A A A D t m M F u 2 z Y Y x + 8 B 8 g 6 E f J E B R x b p x F 1 S + O B K 7 W Y g a 5 z Y R Q + W I d A S 4 3 C R S J W k n L R B g L 3 D H q L Y g L 3 A j s u b 7 E l G W X H d u B J g G 2 2 j D f F B l P 6 S + H 3 k 7 0 + K t C S B o p y B Q V 7 C 5 7 s 7 u z v y A g s S g o C n T A l K p M + I A h 0 Q E b W 7 A / T v R N A p i b X i y J n l 8 i C N C V P m K x o R y + F M 6 Q t p G u 6 R t 7 g l v R N G X E F n B O y B 3 s A Z v t z r v T n 2 f P / Y c X 3 0 9 1 9 d x r 1 9 v y t i / I E w n L 3 B Q Y I F B i / o F L h Y Y X / U f e G O v f n R 9 4 c C T 3 B 0 w X 8 U a c K 9 B 1 l a g Z w Z 9 c b I J R G N q S K i Y z S M B n B 4 l M Z M d l A D v G Q B D y m b d t o H t g 0 b 4 D T l i g z U + 4 h 0 l q f W a 8 7 I u N 7 I m 1 s z h j T h o B v p + n D I D d 3 w I Z 7 o p 3 Q i T J 5 z E e f 1 D 9 8 n R J p 5 5 z R u b o x c h T q + 0 n e A I t f q t g E W O n q g 3 9 Z 3 d y g r j v c 5 k 5 T R L C D 9 g I W f Y C p 1 s 8 l 1 Q K L K 4 i l L e F N S l a R R M 0 p 5 m K h u P E F 5 H C j 3 T V J c M E J 5 3 j Q f H Q I I A b I R q i 4 X V 7 d F e i X p W x B a W f o b Q I L o A F V o i v s U L L v N s N R f m B i 8 5 j E B P 6 f h g 7 B n 8 7 6 7 b 5 K 5 m t 3 D y E a W D m U 4 M l Z C G 4 b R x 3 d / S l 2 u m K c s / k Y 2 q v Y Q f 7 J S l a z U 5 1 T z B i G V e q k y S e d L L h P Z 9 u E / v / 6 W C C I 1 2 / q I h F S N i x 3 1 l k y s P p 4 S M z t Z m u l C q U Q e N Z u E W V f 0 k i a 6 B m x x M W 1 m V 8 3 u s O / r P r / U + G Q t 0 H h 9 p p H t I d u o L / o v c 5 G t 6 8 8 D 3 d i 3 o 0 w Z b 4 V y X t e m J J d 6 q 0 T f L 9 E P S v R 2 i f 6 s R P + h R D 8 s 0 a G 9 5 V d p 3 n X A 3 g r w 1 d W V h V W i e C o s 7 b T m A u u n k 7 1 z / M 7 C M r l e n 6 2 D J + T u Y z Z j S N A X P O Y z q q e M J e S 5 p s h P B I d E L P C C 0 b 3 c j a J B g C M s Z E e J d N v h X 5 p F 5 q M v A L z V S o + p 9 r 6 V v T 2 X X n 0 p D Q q 0 0 w L t D L Y L x B Y q E N v 7 z Z o Z i H r N j M 7 z A / j s d w b R e i b a 1 C v w u 3 o F L r 0 C v 4 J X 4 O N 6 5 b T A B K 0 C b Q X 3 p o h K F p P f C B F a I k J f A R H 6 3 w / n I h c U D P B v O + O X L x S f Z v 1 q 2 K Q i s / 4 F Z q H 0 p y I r I h z f L 9 d b A K L / x L 6 1 J H 0 L o n U 2 G 6 2 q b j b K l q j r c j 2 m 7 F L 6 J 4 n O W 3 O R G 0 N 0 j r w 3 U o 9 F r 8 t C c f c 7 G N B o R v Q + g q x B V B c D E u d P Q 7 / f d V z Q 8 / W A + 4 V o v N 0 k o o H O F u g U H H r 3 B w s o B i E B c 5 q g 5 4 3 y 5 8 e L F 7 y V l h Q A f f 7 4 u 8 f C q X 3 b f 5 J W 2 W 2 1 5 X 8 C + F 0 B / g t Q S w E C L Q A U A A I A C A D 1 q 5 1 W X d 5 Y g a Q A A A D 2 A A A A E g A A A A A A A A A A A A A A A A A A A A A A Q 2 9 u Z m l n L 1 B h Y 2 t h Z 2 U u e G 1 s U E s B A i 0 A F A A C A A g A 9 a u d V g / K 6 a u k A A A A 6 Q A A A B M A A A A A A A A A A A A A A A A A 8 A A A A F t D b 2 5 0 Z W 5 0 X 1 R 5 c G V z X S 5 4 b W x Q S w E C L Q A U A A I A C A D 1 q 5 1 W g B J C e q 4 D A A D T G A A A E w A A A A A A A A A A A A A A A A D h A Q A A R m 9 y b X V s Y X M v U 2 V j d G l v b j E u b V B L B Q Y A A A A A A w A D A M I A A A D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a Q A A A A A A A D l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V u d H J p Z X N f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d W 5 0 c m l l c 1 9 u Z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I t M T E t M j d U M T U 6 M z E 6 M z c u M z M 2 O T I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N f b m V 0 L 0 F 1 d G 9 S Z W 1 v d m V k Q 2 9 s d W 1 u c z E u e 0 N v b H V t b j E s M H 0 m c X V v d D s s J n F 1 b 3 Q 7 U 2 V j d G l v b j E v Y 2 9 1 b n R y a W V z X 2 5 l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c m l l c 1 9 u Z X Q v Q X V 0 b 1 J l b W 9 2 Z W R D b 2 x 1 b W 5 z M S 5 7 Q 2 9 s d W 1 u M S w w f S Z x d W 9 0 O y w m c X V v d D t T Z W N 0 a W 9 u M S 9 j b 3 V u d H J p Z X N f b m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1 9 u Z X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5 l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b 3 J t a X p h c l 9 w Y W l z Z X N f Z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E 3 O j E 5 O j E 5 L j k 2 O T Q 1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m b 3 J t a X p h c l 9 w Y W l z Z X N f Z X h j Z W w v Q X V 0 b 1 J l b W 9 2 Z W R D b 2 x 1 b W 5 z M S 5 7 Q 2 9 s d W 1 u M S w w f S Z x d W 9 0 O y w m c X V v d D t T Z W N 0 a W 9 u M S 9 1 b m l m b 3 J t a X p h c l 9 w Y W l z Z X N f Z X h j Z W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b m l m b 3 J t a X p h c l 9 w Y W l z Z X N f Z X h j Z W w v Q X V 0 b 1 J l b W 9 2 Z W R D b 2 x 1 b W 5 z M S 5 7 Q 2 9 s d W 1 u M S w w f S Z x d W 9 0 O y w m c X V v d D t T Z W N 0 a W 9 u M S 9 1 b m l m b 3 J t a X p h c l 9 w Y W l z Z X N f Z X h j Z W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m 9 y b W l 6 Y X J f c G F p c 2 V z X 2 V 4 Y 2 V s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v c m 1 p e m F y X 3 B h a X N l c 1 9 l e G N l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m b 3 J t a X p h c l 9 w Y W l z Z X N f Z X h j Z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W 5 p Z m 9 y b W l 6 Y X J f c G F p c 2 V z X 2 V 4 Y 2 V s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T c 6 M T k 6 M T k u O T Y 5 N D U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2 M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Z v c m 1 p e m F y X 3 B h a X N l c 1 9 l e G N l b C 9 B d X R v U m V t b 3 Z l Z E N v b H V t b n M x L n t D b 2 x 1 b W 4 x L D B 9 J n F 1 b 3 Q 7 L C Z x d W 9 0 O 1 N l Y 3 R p b 2 4 x L 3 V u a W Z v c m 1 p e m F y X 3 B h a X N l c 1 9 l e G N l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u a W Z v c m 1 p e m F y X 3 B h a X N l c 1 9 l e G N l b C 9 B d X R v U m V t b 3 Z l Z E N v b H V t b n M x L n t D b 2 x 1 b W 4 x L D B 9 J n F 1 b 3 Q 7 L C Z x d W 9 0 O 1 N l Y 3 R p b 2 4 x L 3 V u a W Z v c m 1 p e m F y X 3 B h a X N l c 1 9 l e G N l b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5 p Z m 9 y b W l 6 Y X J f c G F p c 2 V z X 2 V 4 Y 2 V s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v c m 1 p e m F y X 3 B h a X N l c 1 9 l e G N l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V Q x M T o x M D o z O S 4 w N z Q 1 O T I 0 W i I g L z 4 8 R W 5 0 c n k g V H l w Z T 0 i R m l s b E N v b H V t b l R 5 c G V z I i B W Y W x 1 Z T 0 i c 0 J n W T 0 i I C 8 + P E V u d H J 5 I F R 5 c G U 9 I k Z p b G x D b 2 x 1 b W 5 O Y W 1 l c y I g V m F s d W U 9 I n N b J n F 1 b 3 Q 7 T 3 J p Z 2 l u Y W w m c X V v d D s s J n F 1 b 3 Q 7 X C Z x d W 9 0 O 1 B h w 6 1 z X C Z x d W 9 0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a X N l c 1 9 0 b 3 J u Z W l v X 2 V 4 Y 2 V s X z I 5 I D E x I D I w M j I v Q X V 0 b 1 J l b W 9 2 Z W R D b 2 x 1 b W 5 z M S 5 7 T 3 J p Z 2 l u Y W w s M H 0 m c X V v d D s s J n F 1 b 3 Q 7 U 2 V j d G l v b j E v c G F p c 2 V z X 3 R v c m 5 l a W 9 f Z X h j Z W x f M j k g M T E g M j A y M i 9 B d X R v U m V t b 3 Z l Z E N v b H V t b n M x L n t c J n F 1 b 3 Q 7 U G H D r X N c J n F 1 b 3 Q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a X N l c 1 9 0 b 3 J u Z W l v X 2 V 4 Y 2 V s X z I 5 I D E x I D I w M j I v Q X V 0 b 1 J l b W 9 2 Z W R D b 2 x 1 b W 5 z M S 5 7 T 3 J p Z 2 l u Y W w s M H 0 m c X V v d D s s J n F 1 b 3 Q 7 U 2 V j d G l v b j E v c G F p c 2 V z X 3 R v c m 5 l a W 9 f Z X h j Z W x f M j k g M T E g M j A y M i 9 B d X R v U m V t b 3 Z l Z E N v b H V t b n M x L n t c J n F 1 b 3 Q 7 U G H D r X N c J n F 1 b 3 Q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X N l c 1 9 0 b 3 J u Z W l v X 2 V 4 Y 2 V s X z I 5 J T I w M T E l M j A y M D I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B h a X N l c 1 9 0 b 3 J u Z W l v X 2 V 4 Y 2 V s X z I 5 X z E x X z I w M j I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E 6 M T A 6 M z k u M D c 0 N T k y N F o i I C 8 + P E V u d H J 5 I F R 5 c G U 9 I k Z p b G x D b 2 x 1 b W 5 U e X B l c y I g V m F s d W U 9 I n N C Z 1 k 9 I i A v P j x F b n R y e S B U e X B l P S J G a W x s Q 2 9 s d W 1 u T m F t Z X M i I F Z h b H V l P S J z W y Z x d W 9 0 O 0 9 y a W d p b m F s J n F 1 b 3 Q 7 L C Z x d W 9 0 O 1 w m c X V v d D t Q Y c O t c 1 w m c X V v d D s m c X V v d D t d I i A v P j x F b n R y e S B U e X B l P S J G a W x s U 3 R h d H V z I i B W Y W x 1 Z T 0 i c 0 N v b X B s Z X R l I i A v P j x F b n R y e S B U e X B l P S J G a W x s Q 2 9 1 b n Q i I F Z h b H V l P S J s M j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Z X N f d G 9 y b m V p b 1 9 l e G N l b F 8 y O S A x M S A y M D I y L 0 F 1 d G 9 S Z W 1 v d m V k Q 2 9 s d W 1 u c z E u e 0 9 y a W d p b m F s L D B 9 J n F 1 b 3 Q 7 L C Z x d W 9 0 O 1 N l Y 3 R p b 2 4 x L 3 B h a X N l c 1 9 0 b 3 J u Z W l v X 2 V 4 Y 2 V s X z I 5 I D E x I D I w M j I v Q X V 0 b 1 J l b W 9 2 Z W R D b 2 x 1 b W 5 z M S 5 7 X C Z x d W 9 0 O 1 B h w 6 1 z X C Z x d W 9 0 O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l z Z X N f d G 9 y b m V p b 1 9 l e G N l b F 8 y O S A x M S A y M D I y L 0 F 1 d G 9 S Z W 1 v d m V k Q 2 9 s d W 1 u c z E u e 0 9 y a W d p b m F s L D B 9 J n F 1 b 3 Q 7 L C Z x d W 9 0 O 1 N l Y 3 R p b 2 4 x L 3 B h a X N l c 1 9 0 b 3 J u Z W l v X 2 V 4 Y 2 V s X z I 5 I D E x I D I w M j I v Q X V 0 b 1 J l b W 9 2 Z W R D b 2 x 1 b W 5 z M S 5 7 X C Z x d W 9 0 O 1 B h w 6 1 z X C Z x d W 9 0 O y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c y U y M G R p c 3 R y a W J 1 d G l v b i U y M C g y M D A 5 J U U y J T g w J T k z c H J l c 2 V u d C k l N U J l Z G l 0 J T V E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F U M T Q 6 M j A 6 M T I u M T Y z N z g 1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W 5 0 c y B k a X N 0 c m l i d X R p b 2 4 g K D I w M D n i g J N w c m V z Z W 5 0 K V t l Z G l 0 X S 9 B d X R v U m V t b 3 Z l Z E N v b H V t b n M x L n t D b 2 x 1 b W 4 x L D B 9 J n F 1 b 3 Q 7 L C Z x d W 9 0 O 1 N l Y 3 R p b 2 4 x L 1 B v a W 5 0 c y B k a X N 0 c m l i d X R p b 2 4 g K D I w M D n i g J N w c m V z Z W 5 0 K V t l Z G l 0 X S 9 B d X R v U m V t b 3 Z l Z E N v b H V t b n M x L n t D b 2 x 1 b W 4 y L D F 9 J n F 1 b 3 Q 7 L C Z x d W 9 0 O 1 N l Y 3 R p b 2 4 x L 1 B v a W 5 0 c y B k a X N 0 c m l i d X R p b 2 4 g K D I w M D n i g J N w c m V z Z W 5 0 K V t l Z G l 0 X S 9 B d X R v U m V t b 3 Z l Z E N v b H V t b n M x L n t D b 2 x 1 b W 4 z L D J 9 J n F 1 b 3 Q 7 L C Z x d W 9 0 O 1 N l Y 3 R p b 2 4 x L 1 B v a W 5 0 c y B k a X N 0 c m l i d X R p b 2 4 g K D I w M D n i g J N w c m V z Z W 5 0 K V t l Z G l 0 X S 9 B d X R v U m V t b 3 Z l Z E N v b H V t b n M x L n t D b 2 x 1 b W 4 0 L D N 9 J n F 1 b 3 Q 7 L C Z x d W 9 0 O 1 N l Y 3 R p b 2 4 x L 1 B v a W 5 0 c y B k a X N 0 c m l i d X R p b 2 4 g K D I w M D n i g J N w c m V z Z W 5 0 K V t l Z G l 0 X S 9 B d X R v U m V t b 3 Z l Z E N v b H V t b n M x L n t D b 2 x 1 b W 4 1 L D R 9 J n F 1 b 3 Q 7 L C Z x d W 9 0 O 1 N l Y 3 R p b 2 4 x L 1 B v a W 5 0 c y B k a X N 0 c m l i d X R p b 2 4 g K D I w M D n i g J N w c m V z Z W 5 0 K V t l Z G l 0 X S 9 B d X R v U m V t b 3 Z l Z E N v b H V t b n M x L n t D b 2 x 1 b W 4 2 L D V 9 J n F 1 b 3 Q 7 L C Z x d W 9 0 O 1 N l Y 3 R p b 2 4 x L 1 B v a W 5 0 c y B k a X N 0 c m l i d X R p b 2 4 g K D I w M D n i g J N w c m V z Z W 5 0 K V t l Z G l 0 X S 9 B d X R v U m V t b 3 Z l Z E N v b H V t b n M x L n t D b 2 x 1 b W 4 3 L D Z 9 J n F 1 b 3 Q 7 L C Z x d W 9 0 O 1 N l Y 3 R p b 2 4 x L 1 B v a W 5 0 c y B k a X N 0 c m l i d X R p b 2 4 g K D I w M D n i g J N w c m V z Z W 5 0 K V t l Z G l 0 X S 9 B d X R v U m V t b 3 Z l Z E N v b H V t b n M x L n t D b 2 x 1 b W 4 4 L D d 9 J n F 1 b 3 Q 7 L C Z x d W 9 0 O 1 N l Y 3 R p b 2 4 x L 1 B v a W 5 0 c y B k a X N 0 c m l i d X R p b 2 4 g K D I w M D n i g J N w c m V z Z W 5 0 K V t l Z G l 0 X S 9 B d X R v U m V t b 3 Z l Z E N v b H V t b n M x L n t D b 2 x 1 b W 4 5 L D h 9 J n F 1 b 3 Q 7 L C Z x d W 9 0 O 1 N l Y 3 R p b 2 4 x L 1 B v a W 5 0 c y B k a X N 0 c m l i d X R p b 2 4 g K D I w M D n i g J N w c m V z Z W 5 0 K V t l Z G l 0 X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9 p b n R z I G R p c 3 R y a W J 1 d G l v b i A o M j A w O e K A k 3 B y Z X N l b n Q p W 2 V k a X R d L 0 F 1 d G 9 S Z W 1 v d m V k Q 2 9 s d W 1 u c z E u e 0 N v b H V t b j E s M H 0 m c X V v d D s s J n F 1 b 3 Q 7 U 2 V j d G l v b j E v U G 9 p b n R z I G R p c 3 R y a W J 1 d G l v b i A o M j A w O e K A k 3 B y Z X N l b n Q p W 2 V k a X R d L 0 F 1 d G 9 S Z W 1 v d m V k Q 2 9 s d W 1 u c z E u e 0 N v b H V t b j I s M X 0 m c X V v d D s s J n F 1 b 3 Q 7 U 2 V j d G l v b j E v U G 9 p b n R z I G R p c 3 R y a W J 1 d G l v b i A o M j A w O e K A k 3 B y Z X N l b n Q p W 2 V k a X R d L 0 F 1 d G 9 S Z W 1 v d m V k Q 2 9 s d W 1 u c z E u e 0 N v b H V t b j M s M n 0 m c X V v d D s s J n F 1 b 3 Q 7 U 2 V j d G l v b j E v U G 9 p b n R z I G R p c 3 R y a W J 1 d G l v b i A o M j A w O e K A k 3 B y Z X N l b n Q p W 2 V k a X R d L 0 F 1 d G 9 S Z W 1 v d m V k Q 2 9 s d W 1 u c z E u e 0 N v b H V t b j Q s M 3 0 m c X V v d D s s J n F 1 b 3 Q 7 U 2 V j d G l v b j E v U G 9 p b n R z I G R p c 3 R y a W J 1 d G l v b i A o M j A w O e K A k 3 B y Z X N l b n Q p W 2 V k a X R d L 0 F 1 d G 9 S Z W 1 v d m V k Q 2 9 s d W 1 u c z E u e 0 N v b H V t b j U s N H 0 m c X V v d D s s J n F 1 b 3 Q 7 U 2 V j d G l v b j E v U G 9 p b n R z I G R p c 3 R y a W J 1 d G l v b i A o M j A w O e K A k 3 B y Z X N l b n Q p W 2 V k a X R d L 0 F 1 d G 9 S Z W 1 v d m V k Q 2 9 s d W 1 u c z E u e 0 N v b H V t b j Y s N X 0 m c X V v d D s s J n F 1 b 3 Q 7 U 2 V j d G l v b j E v U G 9 p b n R z I G R p c 3 R y a W J 1 d G l v b i A o M j A w O e K A k 3 B y Z X N l b n Q p W 2 V k a X R d L 0 F 1 d G 9 S Z W 1 v d m V k Q 2 9 s d W 1 u c z E u e 0 N v b H V t b j c s N n 0 m c X V v d D s s J n F 1 b 3 Q 7 U 2 V j d G l v b j E v U G 9 p b n R z I G R p c 3 R y a W J 1 d G l v b i A o M j A w O e K A k 3 B y Z X N l b n Q p W 2 V k a X R d L 0 F 1 d G 9 S Z W 1 v d m V k Q 2 9 s d W 1 u c z E u e 0 N v b H V t b j g s N 3 0 m c X V v d D s s J n F 1 b 3 Q 7 U 2 V j d G l v b j E v U G 9 p b n R z I G R p c 3 R y a W J 1 d G l v b i A o M j A w O e K A k 3 B y Z X N l b n Q p W 2 V k a X R d L 0 F 1 d G 9 S Z W 1 v d m V k Q 2 9 s d W 1 u c z E u e 0 N v b H V t b j k s O H 0 m c X V v d D s s J n F 1 b 3 Q 7 U 2 V j d G l v b j E v U G 9 p b n R z I G R p c 3 R y a W J 1 d G l v b i A o M j A w O e K A k 3 B y Z X N l b n Q p W 2 V k a X R d L 0 F 1 d G 9 S Z W 1 v d m V k Q 2 9 s d W 1 u c z E u e 0 N v b H V t b j E w L D l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2 l u d H M l M j B k a X N 0 c m l i d X R p b 2 4 l M j A o M j A w O S V F M i U 4 M C U 5 M 3 B y Z X N l b n Q p J T V C Z W R p d C U 1 R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H M l M j B k a X N 0 c m l i d X R p b 2 4 l M j A o M j A w O S V F M i U 4 M C U 5 M 3 B y Z X N l b n Q p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c y U y M G R p c 3 R y a W J 1 d G l v b i U y M C g y M D A 5 J U U y J T g w J T k z c H J l c 2 V u d C k l N U J l Z G l 0 J T V E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x V D E 0 O j Q 0 O j U 4 L j k 2 M j E 1 M z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x V D E 0 O j Q 0 O j U 4 L j k 3 M D E 1 M T B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x V D E 0 O j Q 0 O j U 4 L j k 3 O D E x N z J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F U M T Q 6 N D U 6 N D I u M j Y z O T E 4 O F o i I C 8 + P E V u d H J 5 I F R 5 c G U 9 I k Z p b G x D b 2 x 1 b W 5 U e X B l c y I g V m F s d W U 9 I n N C Z 0 1 E Q X d N R E F 3 W U c i I C 8 + P E V u d H J 5 I F R 5 c G U 9 I k Z p b G x D b 2 x 1 b W 5 O Y W 1 l c y I g V m F s d W U 9 I n N b J n F 1 b 3 Q 7 Q 2 9 s d W 1 u M S Z x d W 9 0 O y w m c X V v d D t X J n F 1 b 3 Q 7 L C Z x d W 9 0 O 0 Y m c X V v d D s s J n F 1 b 3 Q 7 U 0 Y m c X V v d D s s J n F 1 b 3 Q 7 U U Y m c X V v d D s s J n F 1 b 3 Q 7 U j E 2 J n F 1 b 3 Q 7 L C Z x d W 9 0 O 1 I z M i Z x d W 9 0 O y w m c X V v d D t S N j Q v X H J c b l x u I C A g I C A g I C A g I C A g U j E y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X L D F 9 J n F 1 b 3 Q 7 L C Z x d W 9 0 O 1 N l Y 3 R p b 2 4 x L 1 R h Y m x l I D A g K D I p L 0 F 1 d G 9 S Z W 1 v d m V k Q 2 9 s d W 1 u c z E u e 0 Y s M n 0 m c X V v d D s s J n F 1 b 3 Q 7 U 2 V j d G l v b j E v V G F i b G U g M C A o M i k v Q X V 0 b 1 J l b W 9 2 Z W R D b 2 x 1 b W 5 z M S 5 7 U 0 Y s M 3 0 m c X V v d D s s J n F 1 b 3 Q 7 U 2 V j d G l v b j E v V G F i b G U g M C A o M i k v Q X V 0 b 1 J l b W 9 2 Z W R D b 2 x 1 b W 5 z M S 5 7 U U Y s N H 0 m c X V v d D s s J n F 1 b 3 Q 7 U 2 V j d G l v b j E v V G F i b G U g M C A o M i k v Q X V 0 b 1 J l b W 9 2 Z W R D b 2 x 1 b W 5 z M S 5 7 U j E 2 L D V 9 J n F 1 b 3 Q 7 L C Z x d W 9 0 O 1 N l Y 3 R p b 2 4 x L 1 R h Y m x l I D A g K D I p L 0 F 1 d G 9 S Z W 1 v d m V k Q 2 9 s d W 1 u c z E u e 1 I z M i w 2 f S Z x d W 9 0 O y w m c X V v d D t T Z W N 0 a W 9 u M S 9 U Y W J s Z S A w I C g y K S 9 B d X R v U m V t b 3 Z l Z E N v b H V t b n M x L n t S N j Q v X H J c b l x u I C A g I C A g I C A g I C A g U j E y O C w 3 f S Z x d W 9 0 O y w m c X V v d D t T Z W N 0 a W 9 u M S 9 U Y W J s Z S A w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V y w x f S Z x d W 9 0 O y w m c X V v d D t T Z W N 0 a W 9 u M S 9 U Y W J s Z S A w I C g y K S 9 B d X R v U m V t b 3 Z l Z E N v b H V t b n M x L n t G L D J 9 J n F 1 b 3 Q 7 L C Z x d W 9 0 O 1 N l Y 3 R p b 2 4 x L 1 R h Y m x l I D A g K D I p L 0 F 1 d G 9 S Z W 1 v d m V k Q 2 9 s d W 1 u c z E u e 1 N G L D N 9 J n F 1 b 3 Q 7 L C Z x d W 9 0 O 1 N l Y 3 R p b 2 4 x L 1 R h Y m x l I D A g K D I p L 0 F 1 d G 9 S Z W 1 v d m V k Q 2 9 s d W 1 u c z E u e 1 F G L D R 9 J n F 1 b 3 Q 7 L C Z x d W 9 0 O 1 N l Y 3 R p b 2 4 x L 1 R h Y m x l I D A g K D I p L 0 F 1 d G 9 S Z W 1 v d m V k Q 2 9 s d W 1 u c z E u e 1 I x N i w 1 f S Z x d W 9 0 O y w m c X V v d D t T Z W N 0 a W 9 u M S 9 U Y W J s Z S A w I C g y K S 9 B d X R v U m V t b 3 Z l Z E N v b H V t b n M x L n t S M z I s N n 0 m c X V v d D s s J n F 1 b 3 Q 7 U 2 V j d G l v b j E v V G F i b G U g M C A o M i k v Q X V 0 b 1 J l b W 9 2 Z W R D b 2 x 1 b W 5 z M S 5 7 U j Y 0 L 1 x y X G 5 c b i A g I C A g I C A g I C A g I F I x M j g s N 3 0 m c X V v d D s s J n F 1 b 3 Q 7 U 2 V j d G l v b j E v V G F i b G U g M C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z X 2 d y Y W 5 k c 2 x h b V 9 l e G N l b F 8 z J T I w M T I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h h b m R z X 2 d y Y W 5 k c 2 x h b V 9 l e G N l b F 8 z X z E y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T c 6 N T E 6 M T I u O D E 5 O T Q 0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H N f Z 3 J h b m R z b G F t X 2 V 4 Y 2 V s X z M g M T I g M j A y M i 9 B d X R v U m V t b 3 Z l Z E N v b H V t b n M x L n t D b 2 x 1 b W 4 x L D B 9 J n F 1 b 3 Q 7 L C Z x d W 9 0 O 1 N l Y 3 R p b 2 4 x L 2 h h b m R z X 2 d y Y W 5 k c 2 x h b V 9 l e G N l b F 8 z I D E y I D I w M j I v Q X V 0 b 1 J l b W 9 2 Z W R D b 2 x 1 b W 5 z M S 5 7 Q 2 9 s d W 1 u M i w x f S Z x d W 9 0 O y w m c X V v d D t T Z W N 0 a W 9 u M S 9 o Y W 5 k c 1 9 n c m F u Z H N s Y W 1 f Z X h j Z W x f M y A x M i A y M D I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F u Z H N f Z 3 J h b m R z b G F t X 2 V 4 Y 2 V s X z M g M T I g M j A y M i 9 B d X R v U m V t b 3 Z l Z E N v b H V t b n M x L n t D b 2 x 1 b W 4 x L D B 9 J n F 1 b 3 Q 7 L C Z x d W 9 0 O 1 N l Y 3 R p b 2 4 x L 2 h h b m R z X 2 d y Y W 5 k c 2 x h b V 9 l e G N l b F 8 z I D E y I D I w M j I v Q X V 0 b 1 J l b W 9 2 Z W R D b 2 x 1 b W 5 z M S 5 7 Q 2 9 s d W 1 u M i w x f S Z x d W 9 0 O y w m c X V v d D t T Z W N 0 a W 9 u M S 9 o Y W 5 k c 1 9 n c m F u Z H N s Y W 1 f Z X h j Z W x f M y A x M i A y M D I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m R z X 2 d y Y W 5 k c 2 x h b V 9 l e G N l b F 8 z J T I w M T I l M j A y M D I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z X 2 d y Y W 5 k c 2 x h b V 9 l e G N l b F 8 z J T I w M T I l M j A y M D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z X 0 9 w b 2 5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m t z X 0 9 w b 2 5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Q 6 M j Q 6 M D A u M D g 3 O T k 5 N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t z X 0 9 w b 2 5 l b n R l c y 9 B d X R v U m V t b 3 Z l Z E N v b H V t b n M x L n t D b 2 x 1 b W 4 x L D B 9 J n F 1 b 3 Q 7 L C Z x d W 9 0 O 1 N l Y 3 R p b 2 4 x L 0 x p b m t z X 0 9 w b 2 5 l b n R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b m t z X 0 9 w b 2 5 l b n R l c y 9 B d X R v U m V t b 3 Z l Z E N v b H V t b n M x L n t D b 2 x 1 b W 4 x L D B 9 J n F 1 b 3 Q 7 L C Z x d W 9 0 O 1 N l Y 3 R p b 2 4 x L 0 x p b m t z X 0 9 w b 2 5 l b n R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r c 1 9 P c G 9 u Z W 5 0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3 N f T 3 B v b m V u d G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t z X 0 9 w b 2 5 l b n R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b m t z X 0 9 w b 2 5 l b n R l c z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Q 6 M j Q 6 M D A u M D g 3 O T k 5 N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t z X 0 9 w b 2 5 l b n R l c y 9 B d X R v U m V t b 3 Z l Z E N v b H V t b n M x L n t D b 2 x 1 b W 4 x L D B 9 J n F 1 b 3 Q 7 L C Z x d W 9 0 O 1 N l Y 3 R p b 2 4 x L 0 x p b m t z X 0 9 w b 2 5 l b n R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b m t z X 0 9 w b 2 5 l b n R l c y 9 B d X R v U m V t b 3 Z l Z E N v b H V t b n M x L n t D b 2 x 1 b W 4 x L D B 9 J n F 1 b 3 Q 7 L C Z x d W 9 0 O 1 N l Y 3 R p b 2 4 x L 0 x p b m t z X 0 9 w b 2 5 l b n R l c y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5 r c 1 9 P c G 9 u Z W 5 0 Z X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3 N f T 3 B v b m V u d G V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e 9 e z M w y V Q p A g 0 v 9 c Y 1 x q A A A A A A I A A A A A A B B m A A A A A Q A A I A A A A O C X Z I I 2 F I u j H b s E O S G v E f z P h / C n k 1 y G F t z 7 5 P 8 7 X g T V A A A A A A 6 A A A A A A g A A I A A A A L h y W f Y e L J W F H i D v v m C r t O X s O W q Q s 1 p 3 8 z r o z x o Z L n j C U A A A A E i l G 5 k m r R r F 7 S w 5 q j k R Z L 3 s w N Z S r N t / 7 Z M L h o Y A u W 8 s N U p 2 6 I 3 k 3 h f 6 s 3 m d x n T G t C z s t L k 6 1 p l k v F x d x n m H V o m Q U D I Y M h B y E f v S M s L k D j T t Q A A A A O d j N W 6 4 L q t 1 / y w P x b o n 0 g 4 G K D P 1 1 m e u I Q B r O 0 / b N f C y c 6 1 4 X 2 Q G r 2 S J / / O 5 p x n A X R o Z D c 9 Z z o F 7 + O r d W y s j q 3 0 = < / D a t a M a s h u p > 
</file>

<file path=customXml/itemProps1.xml><?xml version="1.0" encoding="utf-8"?>
<ds:datastoreItem xmlns:ds="http://schemas.openxmlformats.org/officeDocument/2006/customXml" ds:itemID="{E57C46C1-4A41-4214-A482-DC29C8FF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Links_Oponentes</vt:lpstr>
      <vt:lpstr>Transformação Born</vt:lpstr>
      <vt:lpstr>Transformação Torneio</vt:lpstr>
      <vt:lpstr>Hand_GrandSlam</vt:lpstr>
      <vt:lpstr>Países</vt:lpstr>
      <vt:lpstr>Rankings_ATP</vt:lpstr>
      <vt:lpstr>Links_Oponentes (29_4_2023)</vt:lpstr>
      <vt:lpstr>MySQL_Export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Silvestre</dc:creator>
  <cp:keywords/>
  <dc:description/>
  <cp:lastModifiedBy>André Filipe Silvestre</cp:lastModifiedBy>
  <cp:revision/>
  <dcterms:created xsi:type="dcterms:W3CDTF">2015-06-05T18:19:34Z</dcterms:created>
  <dcterms:modified xsi:type="dcterms:W3CDTF">2024-04-05T19:25:52Z</dcterms:modified>
  <cp:category/>
  <cp:contentStatus/>
</cp:coreProperties>
</file>