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e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</fonts>
  <fills count="18">
    <fill>
      <patternFill patternType="none"/>
    </fill>
    <fill>
      <patternFill patternType="gray125"/>
    </fill>
    <fill>
      <patternFill patternType="solid">
        <fgColor rgb="FF2CB14A"/>
      </patternFill>
    </fill>
    <fill>
      <patternFill patternType="solid">
        <fgColor rgb="FF2CB14A"/>
      </patternFill>
    </fill>
    <fill>
      <patternFill patternType="solid">
        <fgColor rgb="FFBB0000"/>
      </patternFill>
    </fill>
    <fill>
      <patternFill patternType="solid">
        <fgColor rgb="FFBB0000"/>
      </patternFill>
    </fill>
    <fill>
      <patternFill patternType="solid">
        <fgColor rgb="FF3A6993"/>
      </patternFill>
    </fill>
    <fill>
      <patternFill patternType="solid">
        <fgColor rgb="FF3A6993"/>
      </patternFill>
    </fill>
    <fill>
      <patternFill patternType="solid">
        <fgColor rgb="FFFCBD3A"/>
      </patternFill>
    </fill>
    <fill>
      <patternFill patternType="solid">
        <fgColor rgb="FFFCBD3A"/>
      </patternFill>
    </fill>
    <fill>
      <patternFill patternType="solid">
        <fgColor rgb="FF00A0B4"/>
      </patternFill>
    </fill>
    <fill>
      <patternFill patternType="solid">
        <fgColor rgb="FF00A0B4"/>
      </patternFill>
    </fill>
    <fill>
      <patternFill patternType="solid">
        <fgColor rgb="FFFF7506"/>
      </patternFill>
    </fill>
    <fill>
      <patternFill patternType="solid">
        <fgColor rgb="FFFF7506"/>
      </patternFill>
    </fill>
    <fill>
      <patternFill patternType="solid">
        <fgColor rgb="FF8A8A8A"/>
      </patternFill>
    </fill>
    <fill>
      <patternFill patternType="solid">
        <fgColor rgb="FF8A8A8A"/>
      </patternFill>
    </fill>
    <fill>
      <patternFill patternType="solid">
        <fgColor rgb="FF9B998C"/>
      </patternFill>
    </fill>
    <fill>
      <patternFill patternType="solid">
        <fgColor rgb="FF9B998C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0" applyFill="1" applyFont="0" applyBorder="1" applyAlignment="1" applyProtection="0">
      <alignment horizontal="center" vertical="center" wrapText="1"/>
    </xf>
    <xf borderId="3" numFmtId="0" fontId="1" fillId="3" applyNumberFormat="0" applyFill="1" applyFont="1" applyBorder="1" applyAlignment="1" applyProtection="0">
      <alignment horizontal="left" vertical="center" wrapText="1"/>
    </xf>
    <xf borderId="4" numFmtId="0" fontId="0" fillId="4" applyNumberFormat="0" applyFill="1" applyFont="0" applyBorder="1" applyAlignment="1" applyProtection="0">
      <alignment horizontal="center" vertical="center" wrapText="1"/>
    </xf>
    <xf borderId="5" numFmtId="0" fontId="2" fillId="5" applyNumberFormat="0" applyFill="1" applyFont="1" applyBorder="1" applyAlignment="1" applyProtection="0">
      <alignment horizontal="left" vertical="center" wrapText="1"/>
    </xf>
    <xf borderId="6" numFmtId="0" fontId="0" fillId="6" applyNumberFormat="0" applyFill="1" applyFont="0" applyBorder="1" applyAlignment="1" applyProtection="0">
      <alignment horizontal="center" vertical="center" wrapText="1"/>
    </xf>
    <xf borderId="7" numFmtId="0" fontId="3" fillId="7" applyNumberFormat="0" applyFill="1" applyFont="1" applyBorder="1" applyAlignment="1" applyProtection="0">
      <alignment horizontal="left" vertical="center" wrapText="1"/>
    </xf>
    <xf borderId="8" numFmtId="0" fontId="0" fillId="8" applyNumberFormat="0" applyFill="1" applyFont="0" applyBorder="1" applyAlignment="1" applyProtection="0">
      <alignment horizontal="center" vertical="center" wrapText="1"/>
    </xf>
    <xf borderId="9" numFmtId="0" fontId="4" fillId="9" applyNumberFormat="0" applyFill="1" applyFont="1" applyBorder="1" applyAlignment="1" applyProtection="0">
      <alignment horizontal="left" vertical="center" wrapText="1"/>
    </xf>
    <xf borderId="10" numFmtId="0" fontId="0" fillId="10" applyNumberFormat="0" applyFill="1" applyFont="0" applyBorder="1" applyAlignment="1" applyProtection="0">
      <alignment horizontal="center" vertical="center" wrapText="1"/>
    </xf>
    <xf borderId="11" numFmtId="0" fontId="5" fillId="11" applyNumberFormat="0" applyFill="1" applyFont="1" applyBorder="1" applyAlignment="1" applyProtection="0">
      <alignment horizontal="left" vertical="center" wrapText="1"/>
    </xf>
    <xf borderId="12" numFmtId="0" fontId="0" fillId="12" applyNumberFormat="0" applyFill="1" applyFont="0" applyBorder="1" applyAlignment="1" applyProtection="0">
      <alignment horizontal="center" vertical="center" wrapText="1"/>
    </xf>
    <xf borderId="13" numFmtId="0" fontId="6" fillId="13" applyNumberFormat="0" applyFill="1" applyFont="1" applyBorder="1" applyAlignment="1" applyProtection="0">
      <alignment horizontal="left" vertical="center" wrapText="1"/>
    </xf>
    <xf borderId="14" numFmtId="0" fontId="0" fillId="14" applyNumberFormat="0" applyFill="1" applyFont="0" applyBorder="1" applyAlignment="1" applyProtection="0">
      <alignment horizontal="center" vertical="center" wrapText="1"/>
    </xf>
    <xf borderId="15" numFmtId="0" fontId="7" fillId="15" applyNumberFormat="0" applyFill="1" applyFont="1" applyBorder="1" applyAlignment="1" applyProtection="0">
      <alignment horizontal="left" vertical="center" wrapText="1"/>
    </xf>
    <xf borderId="16" numFmtId="0" fontId="0" fillId="16" applyNumberFormat="0" applyFill="1" applyFont="0" applyBorder="1" applyAlignment="1" applyProtection="0">
      <alignment horizontal="center" vertical="center" wrapText="1"/>
    </xf>
    <xf borderId="17" numFmtId="0" fontId="0" fillId="17" applyNumberFormat="0" applyFill="1" applyFont="0" applyBorder="1" applyAlignment="1" applyProtection="0">
      <alignment horizontal="left" vertical="center" wrapText="1"/>
    </xf>
    <xf borderId="18" numFmtId="0" fontId="0" fillId="0" applyNumberFormat="0" applyFill="0" applyFont="0" applyBorder="1" applyAlignment="1" applyProtection="0">
      <alignment horizontal="center" vertical="center" wrapText="1"/>
    </xf>
    <xf borderId="19" numFmtId="0" fontId="0" fillId="0" applyNumberFormat="0" applyFill="0" applyFont="0" applyBorder="1" applyAlignment="1" applyProtection="0">
      <alignment horizontal="left" vertical="center" wrapText="1"/>
    </xf>
    <xf borderId="20" numFmtId="0" fontId="0" fillId="0" applyNumberFormat="0" applyFill="0" applyFont="0" applyBorder="1" applyAlignment="1" applyProtection="0">
      <alignment horizontal="left" vertical="center" wrapText="1"/>
    </xf>
    <xf borderId="21" numFmtId="0" fontId="0" fillId="0" applyNumberFormat="0" applyFill="0" applyFont="0" applyBorder="1" applyAlignment="1" applyProtection="0">
      <alignment horizontal="left" vertical="center" wrapText="1"/>
    </xf>
    <xf borderId="22" numFmtId="0" fontId="0" fillId="0" applyNumberFormat="0" applyFill="0" applyFont="0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rPr sz="1600"/>
              <a:t>Test Metrics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2CB14A"/>
              </a:solidFill>
            </c:spPr>
          </c:dPt>
          <c:dPt>
            <c:idx val="1"/>
            <c:spPr>
              <a:solidFill>
                <a:srgbClr val="BB0000"/>
              </a:solidFill>
            </c:spPr>
          </c:dPt>
          <c:dPt>
            <c:idx val="2"/>
            <c:spPr>
              <a:solidFill>
                <a:srgbClr val="3A6993"/>
              </a:solidFill>
            </c:spPr>
          </c:dPt>
          <c:dPt>
            <c:idx val="3"/>
            <c:spPr>
              <a:solidFill>
                <a:srgbClr val="FCBD3A"/>
              </a:solidFill>
            </c:spPr>
          </c:dPt>
          <c:dPt>
            <c:idx val="4"/>
            <c:spPr>
              <a:solidFill>
                <a:srgbClr val="00A0B4"/>
              </a:solidFill>
            </c:spPr>
          </c:dPt>
          <c:dPt>
            <c:idx val="5"/>
            <c:spPr>
              <a:solidFill>
                <a:srgbClr val="FF7506"/>
              </a:solidFill>
            </c:spPr>
          </c:dPt>
          <c:dPt>
            <c:idx val="6"/>
            <c:spPr>
              <a:solidFill>
                <a:srgbClr val="8A8A8A"/>
              </a:solidFill>
            </c:spPr>
          </c:dPt>
          <c:cat>
            <c:strRef>
              <c:f>'prueba'!$B$4:$B$10</c:f>
              <c:strCache>
                <c:ptCount val="7"/>
                <c:pt idx="0">
                  <c:v>=CONCATENATE("Passed:",C4)</c:v>
                </c:pt>
                <c:pt idx="1">
                  <c:v>=CONCATENATE("Failed:",C5)</c:v>
                </c:pt>
                <c:pt idx="2">
                  <c:v>=CONCATENATE("Wip:",C6)</c:v>
                </c:pt>
                <c:pt idx="3">
                  <c:v>=CONCATENATE("Retest:",C7)</c:v>
                </c:pt>
                <c:pt idx="4">
                  <c:v>=CONCATENATE("Blocked:",C8)</c:v>
                </c:pt>
                <c:pt idx="5">
                  <c:v>=CONCATENATE("Skipped:",C9)</c:v>
                </c:pt>
                <c:pt idx="6">
                  <c:v>=CONCATENATE("Undefined:",C10)</c:v>
                </c:pt>
              </c:strCache>
            </c:strRef>
          </c:cat>
          <c:val>
            <c:numRef>
              <c:f>'prueba'!$C$4:$C$10</c:f>
              <c:numCache>
                <c:formatCode>General</c:formatCode>
                <c:ptCount val="7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0</xdr:colOff>
      <xdr:row>12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https://studio.cucumber.io/projects/454140/test-runs/998155/folder-snapshots/11713538/scenario-snapshots/36384680/test-snapshots/48543680" Type="http://schemas.openxmlformats.org/officeDocument/2006/relationships/hyperlink" Id="rId7" TargetMode="External"/><Relationship Target="https://studio.cucumber.io/projects/454140/test-runs/998155/folder-snapshots/11713538/scenario-snapshots/36384681/test-snapshots/48543681" Type="http://schemas.openxmlformats.org/officeDocument/2006/relationships/hyperlink" Id="rId8" TargetMode="External"/><Relationship Target="https://studio.cucumber.io/projects/454140/test-runs/998155/folder-snapshots/11713538/scenario-snapshots/36384682/test-snapshots/48543682" Type="http://schemas.openxmlformats.org/officeDocument/2006/relationships/hyperlink" Id="rId9" TargetMode="External"/><Relationship Target="https://studio.cucumber.io/projects/454140/test-runs/998155/folder-snapshots/11713538/scenario-snapshots/36384683/test-snapshots/48543683" Type="http://schemas.openxmlformats.org/officeDocument/2006/relationships/hyperlink" Id="rId10" TargetMode="External"/><Relationship Target="https://studio.cucumber.io/projects/454140/test-runs/998155/folder-snapshots/11713538/scenario-snapshots/36384684/test-snapshots/48543684" Type="http://schemas.openxmlformats.org/officeDocument/2006/relationships/hyperlink" Id="rId11" TargetMode="External"/><Relationship Target="https://studio.cucumber.io/projects/454140/test-runs/998155/folder-snapshots/11713539/scenario-snapshots/36384685/test-snapshots/48543685" Type="http://schemas.openxmlformats.org/officeDocument/2006/relationships/hyperlink" Id="rId12" TargetMode="External"/><Relationship Target="https://studio.cucumber.io/projects/454140/test-runs/998155/folder-snapshots/11713539/scenario-snapshots/36384686/test-snapshots/48543686" Type="http://schemas.openxmlformats.org/officeDocument/2006/relationships/hyperlink" Id="rId13" TargetMode="External"/><Relationship Target="https://studio.cucumber.io/projects/454140/test-runs/998155/folder-snapshots/11713539/scenario-snapshots/36384687/test-snapshots/48543687" Type="http://schemas.openxmlformats.org/officeDocument/2006/relationships/hyperlink" Id="rId14" TargetMode="External"/><Relationship Target="https://studio.cucumber.io/projects/454140/test-runs/998155/folder-snapshots/11713539/scenario-snapshots/36384688/test-snapshots/48543688" Type="http://schemas.openxmlformats.org/officeDocument/2006/relationships/hyperlink" Id="rId15" TargetMode="External"/><Relationship Target="https://studio.cucumber.io/projects/454140/test-runs/998155/folder-snapshots/11713539/scenario-snapshots/36384689/test-snapshots/48543689" Type="http://schemas.openxmlformats.org/officeDocument/2006/relationships/hyperlink" Id="rId16" TargetMode="External"/><Relationship Target="https://studio.cucumber.io/projects/454140/test-runs/998155/folder-snapshots/11713539/scenario-snapshots/36384690/test-snapshots/48543690" Type="http://schemas.openxmlformats.org/officeDocument/2006/relationships/hyperlink" Id="rId17" TargetMode="External"/><Relationship Target="https://studio.cucumber.io/projects/454140/test-runs/998155/folder-snapshots/11713540/scenario-snapshots/36384691/test-snapshots/48543691" Type="http://schemas.openxmlformats.org/officeDocument/2006/relationships/hyperlink" Id="rId18" TargetMode="External"/><Relationship Target="https://studio.cucumber.io/projects/454140/test-runs/998155/folder-snapshots/11713540/scenario-snapshots/36384692/test-snapshots/48543692" Type="http://schemas.openxmlformats.org/officeDocument/2006/relationships/hyperlink" Id="rId19" TargetMode="External"/><Relationship Target="https://studio.cucumber.io/projects/454140/test-runs/998155/folder-snapshots/11713540/scenario-snapshots/36384693/test-snapshots/48543693" Type="http://schemas.openxmlformats.org/officeDocument/2006/relationships/hyperlink" Id="rId20" TargetMode="External"/><Relationship Target="https://studio.cucumber.io/projects/454140/test-runs/998155/folder-snapshots/11713540/scenario-snapshots/36384694/test-snapshots/48543694" Type="http://schemas.openxmlformats.org/officeDocument/2006/relationships/hyperlink" Id="rId21" TargetMode="External"/><Relationship Target="https://studio.cucumber.io/projects/454140/test-runs/998155/folder-snapshots/11713540/scenario-snapshots/36384695/test-snapshots/48543695" Type="http://schemas.openxmlformats.org/officeDocument/2006/relationships/hyperlink" Id="rId22" TargetMode="External"/><Relationship Target="https://studio.cucumber.io/projects/454140/test-runs/998155/folder-snapshots/11713541/scenario-snapshots/36384696/test-snapshots/48543696" Type="http://schemas.openxmlformats.org/officeDocument/2006/relationships/hyperlink" Id="rId23" TargetMode="External"/><Relationship Target="https://studio.cucumber.io/projects/454140/test-runs/998155/folder-snapshots/11713541/scenario-snapshots/36384697/test-snapshots/48543697" Type="http://schemas.openxmlformats.org/officeDocument/2006/relationships/hyperlink" Id="rId24" TargetMode="External"/><Relationship Target="https://studio.cucumber.io/projects/454140/test-runs/998155/folder-snapshots/11713541/scenario-snapshots/36384698/test-snapshots/48543698" Type="http://schemas.openxmlformats.org/officeDocument/2006/relationships/hyperlink" Id="rId25" TargetMode="External"/><Relationship Target="https://studio.cucumber.io/projects/454140/test-runs/998155/folder-snapshots/11713541/scenario-snapshots/36384699/test-snapshots/48543699" Type="http://schemas.openxmlformats.org/officeDocument/2006/relationships/hyperlink" Id="rId26" TargetMode="External"/><Relationship Target="https://studio.cucumber.io/projects/454140/test-runs/998155/folder-snapshots/11713542/scenario-snapshots/36384700/test-snapshots/48543700" Type="http://schemas.openxmlformats.org/officeDocument/2006/relationships/hyperlink" Id="rId27" TargetMode="External"/><Relationship Target="https://studio.cucumber.io/projects/454140/test-runs/998155/folder-snapshots/11713542/scenario-snapshots/36384701/test-snapshots/48543701" Type="http://schemas.openxmlformats.org/officeDocument/2006/relationships/hyperlink" Id="rId28" TargetMode="External"/><Relationship Target="https://studio.cucumber.io/projects/454140/test-runs/998155/folder-snapshots/11713542/scenario-snapshots/36384702/test-snapshots/48543702" Type="http://schemas.openxmlformats.org/officeDocument/2006/relationships/hyperlink" Id="rId29" TargetMode="External"/><Relationship Target="https://studio.cucumber.io/projects/454140/test-runs/998155/folder-snapshots/11713542/scenario-snapshots/36384703/test-snapshots/48543703" Type="http://schemas.openxmlformats.org/officeDocument/2006/relationships/hyperlink" Id="rId30" TargetMode="External"/><Relationship Target="https://studio.cucumber.io/projects/454140/test-runs/998155/folder-snapshots/11713543/scenario-snapshots/36384704/test-snapshots/48543704" Type="http://schemas.openxmlformats.org/officeDocument/2006/relationships/hyperlink" Id="rId31" TargetMode="External"/><Relationship Target="https://studio.cucumber.io/projects/454140/test-runs/998155/folder-snapshots/11713543/scenario-snapshots/36384705/test-snapshots/48543705" Type="http://schemas.openxmlformats.org/officeDocument/2006/relationships/hyperlink" Id="rId32" TargetMode="External"/><Relationship Target="https://studio.cucumber.io/projects/454140/test-runs/998155/folder-snapshots/11713543/scenario-snapshots/36384706/test-snapshots/48543706" Type="http://schemas.openxmlformats.org/officeDocument/2006/relationships/hyperlink" Id="rId33" TargetMode="External"/><Relationship Target="https://studio.cucumber.io/projects/454140/test-runs/998155/folder-snapshots/11713543/scenario-snapshots/36384707/test-snapshots/48543707" Type="http://schemas.openxmlformats.org/officeDocument/2006/relationships/hyperlink" Id="rId34" TargetMode="External"/><Relationship Target="../drawings/drawing1.xml" Type="http://schemas.openxmlformats.org/officeDocument/2006/relationships/drawing" Id="rId35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"/>
    <col min="2" max="2" bestFit="1" customWidth="1" width="80"/>
    <col min="3" max="3" bestFit="1" customWidth="1" width="80"/>
    <col min="4" max="4"/>
  </cols>
  <sheetData>
    <row r="1">
      <c r="A1" s="0" t="inlineStr">
        <is>
          <t>Project</t>
        </is>
      </c>
      <c r="B1" s="0" t="inlineStr">
        <is>
          <t>RESULTADOS_CUCUMBER</t>
        </is>
      </c>
    </row>
    <row r="2">
      <c r="A2" s="0" t="inlineStr">
        <is>
          <t>Test run</t>
        </is>
      </c>
      <c r="B2" s="0" t="inlineStr">
        <is>
          <t>Prueba</t>
        </is>
      </c>
    </row>
    <row r="3">
      <c r="A3" s="0" t="inlineStr">
        <is>
          <t/>
        </is>
      </c>
      <c r="B3" s="0" t="inlineStr">
        <is>
          <t/>
        </is>
      </c>
    </row>
    <row r="4">
      <c r="A4" s="0" t="inlineStr">
        <is>
          <t>Tests</t>
        </is>
      </c>
      <c r="B4" s="0" t="str">
        <f>CONCATENATE("Passed:",C4)</f>
      </c>
      <c r="C4" s="0" t="str">
        <f>COUNTIF(A:A,"passed")</f>
      </c>
    </row>
    <row r="5">
      <c r="A5" s="0"/>
      <c r="B5" s="0" t="str">
        <f>CONCATENATE("Failed:",C5)</f>
      </c>
      <c r="C5" s="0" t="str">
        <f>COUNTIF(A:A,"failed")</f>
      </c>
    </row>
    <row r="6">
      <c r="A6" s="0"/>
      <c r="B6" s="0" t="str">
        <f>CONCATENATE("Wip:",C6)</f>
      </c>
      <c r="C6" s="0" t="str">
        <f>COUNTIF(A:A,"wip")</f>
      </c>
    </row>
    <row r="7">
      <c r="A7" s="0"/>
      <c r="B7" s="0" t="str">
        <f>CONCATENATE("Retest:",C7)</f>
      </c>
      <c r="C7" s="0" t="str">
        <f>COUNTIF(A:A,"retest")</f>
      </c>
    </row>
    <row r="8">
      <c r="A8" s="0"/>
      <c r="B8" s="0" t="str">
        <f>CONCATENATE("Blocked:",C8)</f>
      </c>
      <c r="C8" s="0" t="str">
        <f>COUNTIF(A:A,"blocked")</f>
      </c>
    </row>
    <row r="9">
      <c r="A9" s="0"/>
      <c r="B9" s="0" t="str">
        <f>CONCATENATE("Skipped:",C9)</f>
      </c>
      <c r="C9" s="0" t="str">
        <f>COUNTIF(A:A,"skipped")</f>
      </c>
    </row>
    <row r="10">
      <c r="A10" s="0"/>
      <c r="B10" s="0" t="str">
        <f>CONCATENATE("Undefined:",C10)</f>
      </c>
      <c r="C10" s="0" t="str">
        <f>COUNTIF(A:A,"undefined")</f>
      </c>
    </row>
    <row r="11"/>
    <row r="12"/>
    <row r="13"/>
    <row r="14"/>
    <row r="15"/>
    <row customHeight="1" ht="26" r="16">
      <c r="A16" s="3" t="inlineStr">
        <is>
          <t>passed</t>
        </is>
      </c>
      <c r="B16" s="4" t="inlineStr">
        <is>
          <t>Ver la imagen de inicio del menú de bartender</t>
        </is>
      </c>
      <c r="C16" s="3"/>
      <c r="D16" s="3"/>
    </row>
    <row r="17">
      <c r="A17" s="17" t="n">
        <v>48543680</v>
      </c>
      <c r="B17" s="17" t="inlineStr">
        <is>
          <t>Action</t>
        </is>
      </c>
      <c r="C17" s="17" t="inlineStr">
        <is>
          <t>Result</t>
        </is>
      </c>
      <c r="D17" s="17" t="inlineStr">
        <is>
          <t>Step status</t>
        </is>
      </c>
    </row>
    <row r="18">
      <c r="A18" s="19" t="inlineStr">
        <is>
          <t>1)</t>
        </is>
      </c>
      <c r="B18" s="20" t="inlineStr">
        <is>
          <t>Given navego a la página del menú</t>
        </is>
      </c>
      <c r="C18" s="21"/>
      <c r="D18" s="22" t="inlineStr">
        <is>
          <t>passed</t>
        </is>
      </c>
    </row>
    <row r="19">
      <c r="A19" s="19" t="inlineStr">
        <is>
          <t>2)</t>
        </is>
      </c>
      <c r="B19" s="20" t="inlineStr">
        <is>
          <t>When selecciono el servicio de bartender</t>
        </is>
      </c>
      <c r="C19" s="21" t="inlineStr">
        <is>
          <t>Then debería ver la imagen de inicio del menú de bartender</t>
        </is>
      </c>
      <c r="D19" s="22" t="inlineStr">
        <is>
          <t>passed</t>
        </is>
      </c>
    </row>
    <row r="20"/>
    <row r="21"/>
    <row customHeight="1" ht="26" r="22">
      <c r="A22" s="3" t="inlineStr">
        <is>
          <t>passed</t>
        </is>
      </c>
      <c r="B22" s="4" t="inlineStr">
        <is>
          <t>Ver la imagen de fin del menú de bartender</t>
        </is>
      </c>
      <c r="C22" s="3"/>
      <c r="D22" s="3"/>
    </row>
    <row r="23">
      <c r="A23" s="17" t="n">
        <v>48543681</v>
      </c>
      <c r="B23" s="17" t="inlineStr">
        <is>
          <t>Action</t>
        </is>
      </c>
      <c r="C23" s="17" t="inlineStr">
        <is>
          <t>Result</t>
        </is>
      </c>
      <c r="D23" s="17" t="inlineStr">
        <is>
          <t>Step status</t>
        </is>
      </c>
    </row>
    <row r="24">
      <c r="A24" s="19" t="inlineStr">
        <is>
          <t>1)</t>
        </is>
      </c>
      <c r="B24" s="20" t="inlineStr">
        <is>
          <t>Given navego a la página del menú</t>
        </is>
      </c>
      <c r="C24" s="21"/>
      <c r="D24" s="22" t="inlineStr">
        <is>
          <t>passed</t>
        </is>
      </c>
    </row>
    <row r="25">
      <c r="A25" s="19" t="inlineStr">
        <is>
          <t>2)</t>
        </is>
      </c>
      <c r="B25" s="20" t="inlineStr">
        <is>
          <t>When selecciono el servicio de bartender</t>
        </is>
      </c>
      <c r="C25" s="21"/>
      <c r="D25" s="22" t="inlineStr">
        <is>
          <t>passed</t>
        </is>
      </c>
    </row>
    <row r="26">
      <c r="A26" s="19" t="inlineStr">
        <is>
          <t>3)</t>
        </is>
      </c>
      <c r="B26" s="20" t="inlineStr">
        <is>
          <t>And navego a la última página del menú de bartender</t>
        </is>
      </c>
      <c r="C26" s="21" t="inlineStr">
        <is>
          <t>Then debería ver la imagen de fin del menú de bartender</t>
        </is>
      </c>
      <c r="D26" s="22" t="inlineStr">
        <is>
          <t>passed</t>
        </is>
      </c>
    </row>
    <row r="27"/>
    <row r="28"/>
    <row customHeight="1" ht="26" r="29">
      <c r="A29" s="5" t="inlineStr">
        <is>
          <t>failed</t>
        </is>
      </c>
      <c r="B29" s="6" t="inlineStr">
        <is>
          <t>Volver a la imagen de inicio del menú de bartender desde la última página</t>
        </is>
      </c>
      <c r="C29" s="5"/>
      <c r="D29" s="5"/>
    </row>
    <row r="30">
      <c r="A30" s="17" t="n">
        <v>48543682</v>
      </c>
      <c r="B30" s="17" t="inlineStr">
        <is>
          <t>Action</t>
        </is>
      </c>
      <c r="C30" s="17" t="inlineStr">
        <is>
          <t>Result</t>
        </is>
      </c>
      <c r="D30" s="17" t="inlineStr">
        <is>
          <t>Step status</t>
        </is>
      </c>
    </row>
    <row r="31">
      <c r="A31" s="19" t="inlineStr">
        <is>
          <t>1)</t>
        </is>
      </c>
      <c r="B31" s="20" t="inlineStr">
        <is>
          <t>Given navego a la página del menú</t>
        </is>
      </c>
      <c r="C31" s="21"/>
      <c r="D31" s="22" t="inlineStr">
        <is>
          <t>passed</t>
        </is>
      </c>
    </row>
    <row r="32">
      <c r="A32" s="19" t="inlineStr">
        <is>
          <t>2)</t>
        </is>
      </c>
      <c r="B32" s="20" t="inlineStr">
        <is>
          <t>When selecciono el servicio de bartender</t>
        </is>
      </c>
      <c r="C32" s="21"/>
      <c r="D32" s="22" t="inlineStr">
        <is>
          <t>passed</t>
        </is>
      </c>
    </row>
    <row r="33">
      <c r="A33" s="19" t="inlineStr">
        <is>
          <t>3)</t>
        </is>
      </c>
      <c r="B33" s="20" t="inlineStr">
        <is>
          <t>And navego a la última página del menú de bartender</t>
        </is>
      </c>
      <c r="C33" s="21"/>
      <c r="D33" s="22" t="inlineStr">
        <is>
          <t>passed</t>
        </is>
      </c>
    </row>
    <row r="34">
      <c r="A34" s="19" t="inlineStr">
        <is>
          <t>4)</t>
        </is>
      </c>
      <c r="B34" s="20" t="inlineStr">
        <is>
          <t>And vuelvo a la primera página del menú de bartender desde la última página</t>
        </is>
      </c>
      <c r="C34" s="21" t="inlineStr">
        <is>
          <t>Then debería ver nuevamente la imagen de inicio del menú de bartender</t>
        </is>
      </c>
      <c r="D34" s="22" t="inlineStr">
        <is>
          <t>passed</t>
        </is>
      </c>
    </row>
    <row r="35"/>
    <row r="36"/>
    <row customHeight="1" ht="26" r="37">
      <c r="A37" s="3" t="inlineStr">
        <is>
          <t>passed</t>
        </is>
      </c>
      <c r="B37" s="4" t="inlineStr">
        <is>
          <t>Ver el componente de catering</t>
        </is>
      </c>
      <c r="C37" s="3"/>
      <c r="D37" s="3"/>
    </row>
    <row r="38">
      <c r="A38" s="17" t="n">
        <v>48543683</v>
      </c>
      <c r="B38" s="17" t="inlineStr">
        <is>
          <t>Action</t>
        </is>
      </c>
      <c r="C38" s="17" t="inlineStr">
        <is>
          <t>Result</t>
        </is>
      </c>
      <c r="D38" s="17" t="inlineStr">
        <is>
          <t>Step status</t>
        </is>
      </c>
    </row>
    <row r="39">
      <c r="A39" s="19" t="inlineStr">
        <is>
          <t>1)</t>
        </is>
      </c>
      <c r="B39" s="20" t="inlineStr">
        <is>
          <t>Given navego a la página del menú</t>
        </is>
      </c>
      <c r="C39" s="21"/>
      <c r="D39" s="22" t="inlineStr">
        <is>
          <t>passed</t>
        </is>
      </c>
    </row>
    <row r="40">
      <c r="A40" s="19" t="inlineStr">
        <is>
          <t>2)</t>
        </is>
      </c>
      <c r="B40" s="20" t="inlineStr">
        <is>
          <t>When selecciono el servicio de catering y navego a la sección de catering</t>
        </is>
      </c>
      <c r="C40" s="21" t="inlineStr">
        <is>
          <t>Then debería ver el componente de catering</t>
        </is>
      </c>
      <c r="D40" s="22" t="inlineStr">
        <is>
          <t>passed</t>
        </is>
      </c>
    </row>
    <row r="41"/>
    <row r="42"/>
    <row customHeight="1" ht="26" r="43">
      <c r="A43" s="5" t="inlineStr">
        <is>
          <t>failed</t>
        </is>
      </c>
      <c r="B43" s="6" t="inlineStr">
        <is>
          <t>Ver un componente inexistente</t>
        </is>
      </c>
      <c r="C43" s="5"/>
      <c r="D43" s="5"/>
    </row>
    <row r="44">
      <c r="A44" s="17" t="n">
        <v>48543684</v>
      </c>
      <c r="B44" s="17" t="inlineStr">
        <is>
          <t>Action</t>
        </is>
      </c>
      <c r="C44" s="17" t="inlineStr">
        <is>
          <t>Result</t>
        </is>
      </c>
      <c r="D44" s="17" t="inlineStr">
        <is>
          <t>Step status</t>
        </is>
      </c>
    </row>
    <row r="45">
      <c r="A45" s="19" t="inlineStr">
        <is>
          <t>1)</t>
        </is>
      </c>
      <c r="B45" s="20" t="inlineStr">
        <is>
          <t>Given navego a la página del menú</t>
        </is>
      </c>
      <c r="C45" s="21"/>
      <c r="D45" s="22" t="inlineStr">
        <is>
          <t>passed</t>
        </is>
      </c>
    </row>
    <row r="46">
      <c r="A46" s="19" t="inlineStr">
        <is>
          <t>2)</t>
        </is>
      </c>
      <c r="B46" s="20" t="inlineStr">
        <is>
          <t>When selecciono el servicio de bartender</t>
        </is>
      </c>
      <c r="C46" s="21" t="inlineStr">
        <is>
          <t>Then debería ver un componente inexistente</t>
        </is>
      </c>
      <c r="D46" s="22" t="inlineStr">
        <is>
          <t>failed</t>
        </is>
      </c>
    </row>
    <row r="47"/>
    <row r="48"/>
    <row customHeight="1" ht="26" r="49">
      <c r="A49" s="3" t="inlineStr">
        <is>
          <t>passed</t>
        </is>
      </c>
      <c r="B49" s="4" t="inlineStr">
        <is>
          <t>Registro exitoso</t>
        </is>
      </c>
      <c r="C49" s="3"/>
      <c r="D49" s="3"/>
    </row>
    <row r="50">
      <c r="A50" s="17" t="n">
        <v>48543685</v>
      </c>
      <c r="B50" s="17" t="inlineStr">
        <is>
          <t>Action</t>
        </is>
      </c>
      <c r="C50" s="17" t="inlineStr">
        <is>
          <t>Result</t>
        </is>
      </c>
      <c r="D50" s="17" t="inlineStr">
        <is>
          <t>Step status</t>
        </is>
      </c>
    </row>
    <row r="51">
      <c r="A51" s="19" t="inlineStr">
        <is>
          <t>1)</t>
        </is>
      </c>
      <c r="B51" s="20" t="inlineStr">
        <is>
          <t>Given Navego a la página de registro</t>
        </is>
      </c>
      <c r="C51" s="21"/>
      <c r="D51" s="22" t="inlineStr">
        <is>
          <t>passed</t>
        </is>
      </c>
    </row>
    <row r="52">
      <c r="A52" s="19" t="inlineStr">
        <is>
          <t>2)</t>
        </is>
      </c>
      <c r="B52" s="20" t="inlineStr">
        <is>
          <t>When Introduzco datos válidos en todos los campos</t>
        </is>
      </c>
      <c r="C52" s="21"/>
      <c r="D52" s="22" t="inlineStr">
        <is>
          <t>passed</t>
        </is>
      </c>
    </row>
    <row r="53">
      <c r="A53" s="19" t="inlineStr">
        <is>
          <t>3)</t>
        </is>
      </c>
      <c r="B53" s="20" t="inlineStr">
        <is>
          <t>And Hago clic en el botón Registrarse</t>
        </is>
      </c>
      <c r="C53" s="21" t="inlineStr">
        <is>
          <t>Then Debería ver un mensaje de confirmación diciendo Datos ingresados correctamente.</t>
        </is>
      </c>
      <c r="D53" s="22" t="inlineStr">
        <is>
          <t>passed</t>
        </is>
      </c>
    </row>
    <row r="54"/>
    <row r="55"/>
    <row customHeight="1" ht="26" r="56">
      <c r="A56" s="5" t="inlineStr">
        <is>
          <t>failed</t>
        </is>
      </c>
      <c r="B56" s="6" t="inlineStr">
        <is>
          <t>Nombre con números</t>
        </is>
      </c>
      <c r="C56" s="5"/>
      <c r="D56" s="5"/>
    </row>
    <row r="57">
      <c r="A57" s="17" t="n">
        <v>48543686</v>
      </c>
      <c r="B57" s="17" t="inlineStr">
        <is>
          <t>Action</t>
        </is>
      </c>
      <c r="C57" s="17" t="inlineStr">
        <is>
          <t>Result</t>
        </is>
      </c>
      <c r="D57" s="17" t="inlineStr">
        <is>
          <t>Step status</t>
        </is>
      </c>
    </row>
    <row r="58">
      <c r="A58" s="19" t="inlineStr">
        <is>
          <t>1)</t>
        </is>
      </c>
      <c r="B58" s="20" t="inlineStr">
        <is>
          <t>Given Navego a la página de registro</t>
        </is>
      </c>
      <c r="C58" s="21"/>
      <c r="D58" s="22" t="inlineStr">
        <is>
          <t>passed</t>
        </is>
      </c>
    </row>
    <row r="59">
      <c r="A59" s="19" t="inlineStr">
        <is>
          <t>2)</t>
        </is>
      </c>
      <c r="B59" s="20" t="inlineStr">
        <is>
          <t>When Introduzco John123 en el campo Nombre</t>
        </is>
      </c>
      <c r="C59" s="21"/>
      <c r="D59" s="22" t="inlineStr">
        <is>
          <t>passed</t>
        </is>
      </c>
    </row>
    <row r="60">
      <c r="A60" s="19" t="inlineStr">
        <is>
          <t>3)</t>
        </is>
      </c>
      <c r="B60" s="20" t="inlineStr">
        <is>
          <t>And Hago clic en el botón Registrarse</t>
        </is>
      </c>
      <c r="C60" s="21" t="inlineStr">
        <is>
          <t>Then Debería ver un mensaje de alerta diciendo Solo se permiten letras para el campo Nombre</t>
        </is>
      </c>
      <c r="D60" s="22" t="inlineStr">
        <is>
          <t>failed</t>
        </is>
      </c>
    </row>
    <row r="61"/>
    <row r="62"/>
    <row customHeight="1" ht="26" r="63">
      <c r="A63" s="5" t="inlineStr">
        <is>
          <t>failed</t>
        </is>
      </c>
      <c r="B63" s="6" t="inlineStr">
        <is>
          <t>Apellido con números</t>
        </is>
      </c>
      <c r="C63" s="5"/>
      <c r="D63" s="5"/>
    </row>
    <row r="64">
      <c r="A64" s="17" t="n">
        <v>48543687</v>
      </c>
      <c r="B64" s="17" t="inlineStr">
        <is>
          <t>Action</t>
        </is>
      </c>
      <c r="C64" s="17" t="inlineStr">
        <is>
          <t>Result</t>
        </is>
      </c>
      <c r="D64" s="17" t="inlineStr">
        <is>
          <t>Step status</t>
        </is>
      </c>
    </row>
    <row r="65">
      <c r="A65" s="19" t="inlineStr">
        <is>
          <t>1)</t>
        </is>
      </c>
      <c r="B65" s="20" t="inlineStr">
        <is>
          <t>Given Navego a la página de registro</t>
        </is>
      </c>
      <c r="C65" s="21"/>
      <c r="D65" s="22" t="inlineStr">
        <is>
          <t>passed</t>
        </is>
      </c>
    </row>
    <row r="66">
      <c r="A66" s="19" t="inlineStr">
        <is>
          <t>2)</t>
        </is>
      </c>
      <c r="B66" s="20" t="inlineStr">
        <is>
          <t>When Introduzco Doe456 en el campo Apellido</t>
        </is>
      </c>
      <c r="C66" s="21"/>
      <c r="D66" s="22" t="inlineStr">
        <is>
          <t>passed</t>
        </is>
      </c>
    </row>
    <row r="67">
      <c r="A67" s="19" t="inlineStr">
        <is>
          <t>3)</t>
        </is>
      </c>
      <c r="B67" s="20" t="inlineStr">
        <is>
          <t>And Hago clic en el botón Registrarse</t>
        </is>
      </c>
      <c r="C67" s="21" t="inlineStr">
        <is>
          <t>Then Debería ver un mensaje de alerta diciendo Solo se permiten letras para el campo Apellido</t>
        </is>
      </c>
      <c r="D67" s="22" t="inlineStr">
        <is>
          <t>failed</t>
        </is>
      </c>
    </row>
    <row r="68"/>
    <row r="69"/>
    <row customHeight="1" ht="26" r="70">
      <c r="A70" s="5" t="inlineStr">
        <is>
          <t>failed</t>
        </is>
      </c>
      <c r="B70" s="6" t="inlineStr">
        <is>
          <t>Fecha de nacimiento muy antigua</t>
        </is>
      </c>
      <c r="C70" s="5"/>
      <c r="D70" s="5"/>
    </row>
    <row r="71">
      <c r="A71" s="17" t="n">
        <v>48543688</v>
      </c>
      <c r="B71" s="17" t="inlineStr">
        <is>
          <t>Action</t>
        </is>
      </c>
      <c r="C71" s="17" t="inlineStr">
        <is>
          <t>Result</t>
        </is>
      </c>
      <c r="D71" s="17" t="inlineStr">
        <is>
          <t>Step status</t>
        </is>
      </c>
    </row>
    <row r="72">
      <c r="A72" s="19" t="inlineStr">
        <is>
          <t>1)</t>
        </is>
      </c>
      <c r="B72" s="20" t="inlineStr">
        <is>
          <t>Given Navego a la página de registro</t>
        </is>
      </c>
      <c r="C72" s="21"/>
      <c r="D72" s="22" t="inlineStr">
        <is>
          <t>passed</t>
        </is>
      </c>
    </row>
    <row r="73">
      <c r="A73" s="19" t="inlineStr">
        <is>
          <t>2)</t>
        </is>
      </c>
      <c r="B73" s="20" t="inlineStr">
        <is>
          <t>When Introduzco 1899-12-31 en el campo Fecha de nacimiento</t>
        </is>
      </c>
      <c r="C73" s="21"/>
      <c r="D73" s="22" t="inlineStr">
        <is>
          <t>passed</t>
        </is>
      </c>
    </row>
    <row r="74">
      <c r="A74" s="19" t="inlineStr">
        <is>
          <t>3)</t>
        </is>
      </c>
      <c r="B74" s="20" t="inlineStr">
        <is>
          <t>And Hago clic en el botón Registrarse</t>
        </is>
      </c>
      <c r="C74" s="21" t="inlineStr">
        <is>
          <t>Then Debería ver un mensaje de alerta diciendo La fecha de nacimiento no puede ser anterior al año 1900</t>
        </is>
      </c>
      <c r="D74" s="22" t="inlineStr">
        <is>
          <t>failed</t>
        </is>
      </c>
    </row>
    <row r="75"/>
    <row r="76"/>
    <row customHeight="1" ht="26" r="77">
      <c r="A77" s="5" t="inlineStr">
        <is>
          <t>failed</t>
        </is>
      </c>
      <c r="B77" s="6" t="inlineStr">
        <is>
          <t>Usuario menor de 18 años</t>
        </is>
      </c>
      <c r="C77" s="5"/>
      <c r="D77" s="5"/>
    </row>
    <row r="78">
      <c r="A78" s="17" t="n">
        <v>48543689</v>
      </c>
      <c r="B78" s="17" t="inlineStr">
        <is>
          <t>Action</t>
        </is>
      </c>
      <c r="C78" s="17" t="inlineStr">
        <is>
          <t>Result</t>
        </is>
      </c>
      <c r="D78" s="17" t="inlineStr">
        <is>
          <t>Step status</t>
        </is>
      </c>
    </row>
    <row r="79">
      <c r="A79" s="19" t="inlineStr">
        <is>
          <t>1)</t>
        </is>
      </c>
      <c r="B79" s="20" t="inlineStr">
        <is>
          <t>Given Navego a la página de registro</t>
        </is>
      </c>
      <c r="C79" s="21"/>
      <c r="D79" s="22" t="inlineStr">
        <is>
          <t>passed</t>
        </is>
      </c>
    </row>
    <row r="80">
      <c r="A80" s="19" t="inlineStr">
        <is>
          <t>2)</t>
        </is>
      </c>
      <c r="B80" s="20" t="inlineStr">
        <is>
          <t>When Introduzco una fecha de nacimiento que hace al usuario menor de 18 años en el campo Fecha de nacimiento</t>
        </is>
      </c>
      <c r="C80" s="21"/>
      <c r="D80" s="22" t="inlineStr">
        <is>
          <t>passed</t>
        </is>
      </c>
    </row>
    <row r="81">
      <c r="A81" s="19" t="inlineStr">
        <is>
          <t>3)</t>
        </is>
      </c>
      <c r="B81" s="20" t="inlineStr">
        <is>
          <t>And Hago clic en el botón Registrarse</t>
        </is>
      </c>
      <c r="C81" s="21" t="inlineStr">
        <is>
          <t>Then Debería ver un mensaje de validación diciendo Debe tener al menos 18 años</t>
        </is>
      </c>
      <c r="D81" s="22" t="inlineStr">
        <is>
          <t>failed</t>
        </is>
      </c>
    </row>
    <row r="82"/>
    <row r="83"/>
    <row customHeight="1" ht="26" r="84">
      <c r="A84" s="5" t="inlineStr">
        <is>
          <t>failed</t>
        </is>
      </c>
      <c r="B84" s="6" t="inlineStr">
        <is>
          <t>Número de cédula negativo</t>
        </is>
      </c>
      <c r="C84" s="5"/>
      <c r="D84" s="5"/>
    </row>
    <row r="85">
      <c r="A85" s="17" t="n">
        <v>48543690</v>
      </c>
      <c r="B85" s="17" t="inlineStr">
        <is>
          <t>Action</t>
        </is>
      </c>
      <c r="C85" s="17" t="inlineStr">
        <is>
          <t>Result</t>
        </is>
      </c>
      <c r="D85" s="17" t="inlineStr">
        <is>
          <t>Step status</t>
        </is>
      </c>
    </row>
    <row r="86">
      <c r="A86" s="19" t="inlineStr">
        <is>
          <t>1)</t>
        </is>
      </c>
      <c r="B86" s="20" t="inlineStr">
        <is>
          <t>Given Navego a la página de registro</t>
        </is>
      </c>
      <c r="C86" s="21"/>
      <c r="D86" s="22" t="inlineStr">
        <is>
          <t>passed</t>
        </is>
      </c>
    </row>
    <row r="87">
      <c r="A87" s="19" t="inlineStr">
        <is>
          <t>2)</t>
        </is>
      </c>
      <c r="B87" s="20" t="inlineStr">
        <is>
          <t>When Introduzco -12345678 en el campo Cedula de Identidad</t>
        </is>
      </c>
      <c r="C87" s="21"/>
      <c r="D87" s="22" t="inlineStr">
        <is>
          <t>passed</t>
        </is>
      </c>
    </row>
    <row r="88">
      <c r="A88" s="19" t="inlineStr">
        <is>
          <t>3)</t>
        </is>
      </c>
      <c r="B88" s="20" t="inlineStr">
        <is>
          <t>And Hago clic en el botón Registrarse</t>
        </is>
      </c>
      <c r="C88" s="21" t="inlineStr">
        <is>
          <t>Then Debería ver un mensaje de validación diciendo El número de cédula es requerido</t>
        </is>
      </c>
      <c r="D88" s="22" t="inlineStr">
        <is>
          <t>failed</t>
        </is>
      </c>
    </row>
    <row r="89"/>
    <row r="90"/>
    <row customHeight="1" ht="26" r="91">
      <c r="A91" s="3" t="inlineStr">
        <is>
          <t>passed</t>
        </is>
      </c>
      <c r="B91" s="4" t="inlineStr">
        <is>
          <t>Inicio de sesión exitoso</t>
        </is>
      </c>
      <c r="C91" s="3"/>
      <c r="D91" s="3"/>
    </row>
    <row r="92">
      <c r="A92" s="17" t="n">
        <v>48543691</v>
      </c>
      <c r="B92" s="17" t="inlineStr">
        <is>
          <t>Action</t>
        </is>
      </c>
      <c r="C92" s="17" t="inlineStr">
        <is>
          <t>Result</t>
        </is>
      </c>
      <c r="D92" s="17" t="inlineStr">
        <is>
          <t>Step status</t>
        </is>
      </c>
    </row>
    <row r="93">
      <c r="A93" s="19" t="inlineStr">
        <is>
          <t>1)</t>
        </is>
      </c>
      <c r="B93" s="20" t="inlineStr">
        <is>
          <t>Given Navego a la página de inicio de sesión</t>
        </is>
      </c>
      <c r="C93" s="21"/>
      <c r="D93" s="22" t="inlineStr">
        <is>
          <t>passed</t>
        </is>
      </c>
    </row>
    <row r="94">
      <c r="A94" s="19" t="inlineStr">
        <is>
          <t>2)</t>
        </is>
      </c>
      <c r="B94" s="20" t="inlineStr">
        <is>
          <t>When Ingreso credenciales válidas</t>
        </is>
      </c>
      <c r="C94" s="21" t="inlineStr">
        <is>
          <t>Then Debería ver un mensaje de éxito y navegar al menú</t>
        </is>
      </c>
      <c r="D94" s="22" t="inlineStr">
        <is>
          <t>passed</t>
        </is>
      </c>
    </row>
    <row r="95"/>
    <row r="96"/>
    <row customHeight="1" ht="26" r="97">
      <c r="A97" s="3" t="inlineStr">
        <is>
          <t>passed</t>
        </is>
      </c>
      <c r="B97" s="4" t="inlineStr">
        <is>
          <t>Campos vacíos</t>
        </is>
      </c>
      <c r="C97" s="3"/>
      <c r="D97" s="3"/>
    </row>
    <row r="98">
      <c r="A98" s="17" t="n">
        <v>48543692</v>
      </c>
      <c r="B98" s="17" t="inlineStr">
        <is>
          <t>Action</t>
        </is>
      </c>
      <c r="C98" s="17" t="inlineStr">
        <is>
          <t>Result</t>
        </is>
      </c>
      <c r="D98" s="17" t="inlineStr">
        <is>
          <t>Step status</t>
        </is>
      </c>
    </row>
    <row r="99">
      <c r="A99" s="19" t="inlineStr">
        <is>
          <t>1)</t>
        </is>
      </c>
      <c r="B99" s="20" t="inlineStr">
        <is>
          <t>Given Navego a la página de inicio de sesión</t>
        </is>
      </c>
      <c r="C99" s="21"/>
      <c r="D99" s="22" t="inlineStr">
        <is>
          <t>passed</t>
        </is>
      </c>
    </row>
    <row r="100">
      <c r="A100" s="19" t="inlineStr">
        <is>
          <t>2)</t>
        </is>
      </c>
      <c r="B100" s="20" t="inlineStr">
        <is>
          <t>When Dejo todos los campos vacíos</t>
        </is>
      </c>
      <c r="C100" s="21" t="inlineStr">
        <is>
          <t>Then Debería ver un mensaje indicando que los campos son obligatorios</t>
        </is>
      </c>
      <c r="D100" s="22" t="inlineStr">
        <is>
          <t>passed</t>
        </is>
      </c>
    </row>
    <row r="101"/>
    <row r="102"/>
    <row customHeight="1" ht="26" r="103">
      <c r="A103" s="5" t="inlineStr">
        <is>
          <t>failed</t>
        </is>
      </c>
      <c r="B103" s="6" t="inlineStr">
        <is>
          <t>Nombre de usuario no válido</t>
        </is>
      </c>
      <c r="C103" s="5"/>
      <c r="D103" s="5"/>
    </row>
    <row r="104">
      <c r="A104" s="17" t="n">
        <v>48543693</v>
      </c>
      <c r="B104" s="17" t="inlineStr">
        <is>
          <t>Action</t>
        </is>
      </c>
      <c r="C104" s="17" t="inlineStr">
        <is>
          <t>Result</t>
        </is>
      </c>
      <c r="D104" s="17" t="inlineStr">
        <is>
          <t>Step status</t>
        </is>
      </c>
    </row>
    <row r="105">
      <c r="A105" s="19" t="inlineStr">
        <is>
          <t>1)</t>
        </is>
      </c>
      <c r="B105" s="20" t="inlineStr">
        <is>
          <t>Given Navego a la página de inicio de sesión</t>
        </is>
      </c>
      <c r="C105" s="21"/>
      <c r="D105" s="22" t="inlineStr">
        <is>
          <t>passed</t>
        </is>
      </c>
    </row>
    <row r="106">
      <c r="A106" s="19" t="inlineStr">
        <is>
          <t>2)</t>
        </is>
      </c>
      <c r="B106" s="20" t="inlineStr">
        <is>
          <t>When Ingreso un nombre de usuario no válido</t>
        </is>
      </c>
      <c r="C106" s="21" t="inlineStr">
        <is>
          <t>Then Debería ver un mensaje de error de nombre de usuario</t>
        </is>
      </c>
      <c r="D106" s="22" t="inlineStr">
        <is>
          <t>failed</t>
        </is>
      </c>
    </row>
    <row r="107"/>
    <row r="108"/>
    <row customHeight="1" ht="26" r="109">
      <c r="A109" s="5" t="inlineStr">
        <is>
          <t>failed</t>
        </is>
      </c>
      <c r="B109" s="6" t="inlineStr">
        <is>
          <t>Contraseña inválida</t>
        </is>
      </c>
      <c r="C109" s="5"/>
      <c r="D109" s="5"/>
    </row>
    <row r="110">
      <c r="A110" s="17" t="n">
        <v>48543694</v>
      </c>
      <c r="B110" s="17" t="inlineStr">
        <is>
          <t>Action</t>
        </is>
      </c>
      <c r="C110" s="17" t="inlineStr">
        <is>
          <t>Result</t>
        </is>
      </c>
      <c r="D110" s="17" t="inlineStr">
        <is>
          <t>Step status</t>
        </is>
      </c>
    </row>
    <row r="111">
      <c r="A111" s="19" t="inlineStr">
        <is>
          <t>1)</t>
        </is>
      </c>
      <c r="B111" s="20" t="inlineStr">
        <is>
          <t>Given Navego a la página de inicio de sesión</t>
        </is>
      </c>
      <c r="C111" s="21"/>
      <c r="D111" s="22" t="inlineStr">
        <is>
          <t>passed</t>
        </is>
      </c>
    </row>
    <row r="112">
      <c r="A112" s="19" t="inlineStr">
        <is>
          <t>2)</t>
        </is>
      </c>
      <c r="B112" s="20" t="inlineStr">
        <is>
          <t>When Ingreso una contraseña no válida</t>
        </is>
      </c>
      <c r="C112" s="21" t="inlineStr">
        <is>
          <t>Then Debería ver un mensaje de error de contraseña</t>
        </is>
      </c>
      <c r="D112" s="22" t="inlineStr">
        <is>
          <t>failed</t>
        </is>
      </c>
    </row>
    <row r="113"/>
    <row r="114"/>
    <row customHeight="1" ht="26" r="115">
      <c r="A115" s="5" t="inlineStr">
        <is>
          <t>failed</t>
        </is>
      </c>
      <c r="B115" s="6" t="inlineStr">
        <is>
          <t>Credenciales no válidas</t>
        </is>
      </c>
      <c r="C115" s="5"/>
      <c r="D115" s="5"/>
    </row>
    <row r="116">
      <c r="A116" s="17" t="n">
        <v>48543695</v>
      </c>
      <c r="B116" s="17" t="inlineStr">
        <is>
          <t>Action</t>
        </is>
      </c>
      <c r="C116" s="17" t="inlineStr">
        <is>
          <t>Result</t>
        </is>
      </c>
      <c r="D116" s="17" t="inlineStr">
        <is>
          <t>Step status</t>
        </is>
      </c>
    </row>
    <row r="117">
      <c r="A117" s="19" t="inlineStr">
        <is>
          <t>1)</t>
        </is>
      </c>
      <c r="B117" s="20" t="inlineStr">
        <is>
          <t>Given Navego a la página de inicio de sesión</t>
        </is>
      </c>
      <c r="C117" s="21"/>
      <c r="D117" s="22" t="inlineStr">
        <is>
          <t>passed</t>
        </is>
      </c>
    </row>
    <row r="118">
      <c r="A118" s="19" t="inlineStr">
        <is>
          <t>2)</t>
        </is>
      </c>
      <c r="B118" s="20" t="inlineStr">
        <is>
          <t>When Ingreso credenciales no válidas</t>
        </is>
      </c>
      <c r="C118" s="21" t="inlineStr">
        <is>
          <t>Then Debería ver un mensaje de error de credenciales no válidas</t>
        </is>
      </c>
      <c r="D118" s="22" t="inlineStr">
        <is>
          <t>failed</t>
        </is>
      </c>
    </row>
    <row r="119"/>
    <row r="120"/>
    <row customHeight="1" ht="26" r="121">
      <c r="A121" s="3" t="inlineStr">
        <is>
          <t>passed</t>
        </is>
      </c>
      <c r="B121" s="4" t="inlineStr">
        <is>
          <t>Selección de fecha disponible</t>
        </is>
      </c>
      <c r="C121" s="3"/>
      <c r="D121" s="3"/>
    </row>
    <row r="122">
      <c r="A122" s="17" t="n">
        <v>48543696</v>
      </c>
      <c r="B122" s="17" t="inlineStr">
        <is>
          <t>Action</t>
        </is>
      </c>
      <c r="C122" s="17" t="inlineStr">
        <is>
          <t>Result</t>
        </is>
      </c>
      <c r="D122" s="17" t="inlineStr">
        <is>
          <t>Step status</t>
        </is>
      </c>
    </row>
    <row r="123">
      <c r="A123" s="19" t="inlineStr">
        <is>
          <t>1)</t>
        </is>
      </c>
      <c r="B123" s="20" t="inlineStr">
        <is>
          <t>Given navego a la página del calendario</t>
        </is>
      </c>
      <c r="C123" s="21"/>
      <c r="D123" s="22" t="inlineStr">
        <is>
          <t>passed</t>
        </is>
      </c>
    </row>
    <row r="124">
      <c r="A124" s="19" t="inlineStr">
        <is>
          <t>2)</t>
        </is>
      </c>
      <c r="B124" s="20" t="inlineStr">
        <is>
          <t>When selecciono una fecha disponible</t>
        </is>
      </c>
      <c r="C124" s="21" t="inlineStr">
        <is>
          <t>Then debería ver la información de la fecha seleccionada</t>
        </is>
      </c>
      <c r="D124" s="22" t="inlineStr">
        <is>
          <t>passed</t>
        </is>
      </c>
    </row>
    <row r="125"/>
    <row r="126"/>
    <row customHeight="1" ht="26" r="127">
      <c r="A127" s="5" t="inlineStr">
        <is>
          <t>failed</t>
        </is>
      </c>
      <c r="B127" s="6" t="inlineStr">
        <is>
          <t>Intento seleccionar una fecha reservada</t>
        </is>
      </c>
      <c r="C127" s="5"/>
      <c r="D127" s="5"/>
    </row>
    <row r="128">
      <c r="A128" s="17" t="n">
        <v>48543697</v>
      </c>
      <c r="B128" s="17" t="inlineStr">
        <is>
          <t>Action</t>
        </is>
      </c>
      <c r="C128" s="17" t="inlineStr">
        <is>
          <t>Result</t>
        </is>
      </c>
      <c r="D128" s="17" t="inlineStr">
        <is>
          <t>Step status</t>
        </is>
      </c>
    </row>
    <row r="129">
      <c r="A129" s="19" t="inlineStr">
        <is>
          <t>1)</t>
        </is>
      </c>
      <c r="B129" s="20" t="inlineStr">
        <is>
          <t>Given navego a la página del calendario</t>
        </is>
      </c>
      <c r="C129" s="21"/>
      <c r="D129" s="22" t="inlineStr">
        <is>
          <t>passed</t>
        </is>
      </c>
    </row>
    <row r="130">
      <c r="A130" s="19" t="inlineStr">
        <is>
          <t>2)</t>
        </is>
      </c>
      <c r="B130" s="20" t="inlineStr">
        <is>
          <t>When intento seleccionar una fecha reservada</t>
        </is>
      </c>
      <c r="C130" s="21" t="inlineStr">
        <is>
          <t>Then debería ver un mensaje de error</t>
        </is>
      </c>
      <c r="D130" s="22" t="inlineStr">
        <is>
          <t>failed</t>
        </is>
      </c>
    </row>
    <row r="131"/>
    <row r="132"/>
    <row customHeight="1" ht="26" r="133">
      <c r="A133" s="5" t="inlineStr">
        <is>
          <t>failed</t>
        </is>
      </c>
      <c r="B133" s="6" t="inlineStr">
        <is>
          <t>Selección de fecha con disponibilidad limitada</t>
        </is>
      </c>
      <c r="C133" s="5"/>
      <c r="D133" s="5"/>
    </row>
    <row r="134">
      <c r="A134" s="17" t="n">
        <v>48543698</v>
      </c>
      <c r="B134" s="17" t="inlineStr">
        <is>
          <t>Action</t>
        </is>
      </c>
      <c r="C134" s="17" t="inlineStr">
        <is>
          <t>Result</t>
        </is>
      </c>
      <c r="D134" s="17" t="inlineStr">
        <is>
          <t>Step status</t>
        </is>
      </c>
    </row>
    <row r="135">
      <c r="A135" s="19" t="inlineStr">
        <is>
          <t>1)</t>
        </is>
      </c>
      <c r="B135" s="20" t="inlineStr">
        <is>
          <t>Given navego a la página del calendario</t>
        </is>
      </c>
      <c r="C135" s="21"/>
      <c r="D135" s="22" t="inlineStr">
        <is>
          <t>passed</t>
        </is>
      </c>
    </row>
    <row r="136">
      <c r="A136" s="19" t="inlineStr">
        <is>
          <t>2)</t>
        </is>
      </c>
      <c r="B136" s="20" t="inlineStr">
        <is>
          <t>When selecciono una fecha con disponibilidad limitada</t>
        </is>
      </c>
      <c r="C136" s="21" t="inlineStr">
        <is>
          <t>Then debería ver un mensaje de disponibilidad limitada</t>
        </is>
      </c>
      <c r="D136" s="22" t="inlineStr">
        <is>
          <t>passed</t>
        </is>
      </c>
    </row>
    <row r="137"/>
    <row r="138"/>
    <row customHeight="1" ht="26" r="139">
      <c r="A139" s="5" t="inlineStr">
        <is>
          <t>failed</t>
        </is>
      </c>
      <c r="B139" s="6" t="inlineStr">
        <is>
          <t>Hago clic en reservar ahora</t>
        </is>
      </c>
      <c r="C139" s="5"/>
      <c r="D139" s="5"/>
    </row>
    <row r="140">
      <c r="A140" s="17" t="n">
        <v>48543699</v>
      </c>
      <c r="B140" s="17" t="inlineStr">
        <is>
          <t>Action</t>
        </is>
      </c>
      <c r="C140" s="17" t="inlineStr">
        <is>
          <t>Result</t>
        </is>
      </c>
      <c r="D140" s="17" t="inlineStr">
        <is>
          <t>Step status</t>
        </is>
      </c>
    </row>
    <row r="141">
      <c r="A141" s="19" t="inlineStr">
        <is>
          <t>1)</t>
        </is>
      </c>
      <c r="B141" s="20" t="inlineStr">
        <is>
          <t>Given navego a la página del calendario</t>
        </is>
      </c>
      <c r="C141" s="21"/>
      <c r="D141" s="22" t="inlineStr">
        <is>
          <t>passed</t>
        </is>
      </c>
    </row>
    <row r="142">
      <c r="A142" s="19" t="inlineStr">
        <is>
          <t>2)</t>
        </is>
      </c>
      <c r="B142" s="20" t="inlineStr">
        <is>
          <t>When hago clic en reservar ahora</t>
        </is>
      </c>
      <c r="C142" s="21" t="inlineStr">
        <is>
          <t>Then debería ver la página de reserva</t>
        </is>
      </c>
      <c r="D142" s="22" t="inlineStr">
        <is>
          <t>failed</t>
        </is>
      </c>
    </row>
    <row r="143"/>
    <row r="144"/>
    <row customHeight="1" ht="26" r="145">
      <c r="A145" s="3" t="inlineStr">
        <is>
          <t>passed</t>
        </is>
      </c>
      <c r="B145" s="4" t="inlineStr">
        <is>
          <t>Ver el gestor de cocteles</t>
        </is>
      </c>
      <c r="C145" s="3"/>
      <c r="D145" s="3"/>
    </row>
    <row r="146">
      <c r="A146" s="17" t="n">
        <v>48543700</v>
      </c>
      <c r="B146" s="17" t="inlineStr">
        <is>
          <t>Action</t>
        </is>
      </c>
      <c r="C146" s="17" t="inlineStr">
        <is>
          <t>Result</t>
        </is>
      </c>
      <c r="D146" s="17" t="inlineStr">
        <is>
          <t>Step status</t>
        </is>
      </c>
    </row>
    <row r="147">
      <c r="A147" s="19" t="inlineStr">
        <is>
          <t>1)</t>
        </is>
      </c>
      <c r="B147" s="20" t="inlineStr">
        <is>
          <t>Given navego al panel de administración</t>
        </is>
      </c>
      <c r="C147" s="21"/>
      <c r="D147" s="22" t="inlineStr">
        <is>
          <t>passed</t>
        </is>
      </c>
    </row>
    <row r="148">
      <c r="A148" s="19" t="inlineStr">
        <is>
          <t>2)</t>
        </is>
      </c>
      <c r="B148" s="20" t="inlineStr">
        <is>
          <t>When selecciono la pestaña de cocteles</t>
        </is>
      </c>
      <c r="C148" s="21" t="inlineStr">
        <is>
          <t>Then debería ver el gestor de cocteles</t>
        </is>
      </c>
      <c r="D148" s="22" t="inlineStr">
        <is>
          <t>passed</t>
        </is>
      </c>
    </row>
    <row r="149"/>
    <row r="150"/>
    <row customHeight="1" ht="26" r="151">
      <c r="A151" s="5" t="inlineStr">
        <is>
          <t>failed</t>
        </is>
      </c>
      <c r="B151" s="6" t="inlineStr">
        <is>
          <t>Agregar un nuevo coctel</t>
        </is>
      </c>
      <c r="C151" s="5"/>
      <c r="D151" s="5"/>
    </row>
    <row r="152">
      <c r="A152" s="17" t="n">
        <v>48543701</v>
      </c>
      <c r="B152" s="17" t="inlineStr">
        <is>
          <t>Action</t>
        </is>
      </c>
      <c r="C152" s="17" t="inlineStr">
        <is>
          <t>Result</t>
        </is>
      </c>
      <c r="D152" s="17" t="inlineStr">
        <is>
          <t>Step status</t>
        </is>
      </c>
    </row>
    <row r="153">
      <c r="A153" s="19" t="inlineStr">
        <is>
          <t>1)</t>
        </is>
      </c>
      <c r="B153" s="20" t="inlineStr">
        <is>
          <t>Given navego al panel de administración</t>
        </is>
      </c>
      <c r="C153" s="21"/>
      <c r="D153" s="22" t="inlineStr">
        <is>
          <t>passed</t>
        </is>
      </c>
    </row>
    <row r="154">
      <c r="A154" s="19" t="inlineStr">
        <is>
          <t>2)</t>
        </is>
      </c>
      <c r="B154" s="20" t="inlineStr">
        <is>
          <t>When selecciono la pestaña de cocteles</t>
        </is>
      </c>
      <c r="C154" s="21"/>
      <c r="D154" s="22" t="inlineStr">
        <is>
          <t>passed</t>
        </is>
      </c>
    </row>
    <row r="155">
      <c r="A155" s="19" t="inlineStr">
        <is>
          <t>3)</t>
        </is>
      </c>
      <c r="B155" s="20" t="inlineStr">
        <is>
          <t>And agrego un nuevo coctel</t>
        </is>
      </c>
      <c r="C155" s="21" t="inlineStr">
        <is>
          <t>Then debería ver el nuevo coctel en la lista</t>
        </is>
      </c>
      <c r="D155" s="22" t="inlineStr">
        <is>
          <t>passed</t>
        </is>
      </c>
    </row>
    <row r="156"/>
    <row r="157"/>
    <row customHeight="1" ht="26" r="158">
      <c r="A158" s="5" t="inlineStr">
        <is>
          <t>failed</t>
        </is>
      </c>
      <c r="B158" s="6" t="inlineStr">
        <is>
          <t>Eliminar un coctel</t>
        </is>
      </c>
      <c r="C158" s="5"/>
      <c r="D158" s="5"/>
    </row>
    <row r="159">
      <c r="A159" s="17" t="n">
        <v>48543702</v>
      </c>
      <c r="B159" s="17" t="inlineStr">
        <is>
          <t>Action</t>
        </is>
      </c>
      <c r="C159" s="17" t="inlineStr">
        <is>
          <t>Result</t>
        </is>
      </c>
      <c r="D159" s="17" t="inlineStr">
        <is>
          <t>Step status</t>
        </is>
      </c>
    </row>
    <row r="160">
      <c r="A160" s="19" t="inlineStr">
        <is>
          <t>1)</t>
        </is>
      </c>
      <c r="B160" s="20" t="inlineStr">
        <is>
          <t>Given navego al panel de administración</t>
        </is>
      </c>
      <c r="C160" s="21"/>
      <c r="D160" s="22" t="inlineStr">
        <is>
          <t>passed</t>
        </is>
      </c>
    </row>
    <row r="161">
      <c r="A161" s="19" t="inlineStr">
        <is>
          <t>2)</t>
        </is>
      </c>
      <c r="B161" s="20" t="inlineStr">
        <is>
          <t>When selecciono la pestaña de cocteles</t>
        </is>
      </c>
      <c r="C161" s="21"/>
      <c r="D161" s="22" t="inlineStr">
        <is>
          <t>passed</t>
        </is>
      </c>
    </row>
    <row r="162">
      <c r="A162" s="19" t="inlineStr">
        <is>
          <t>3)</t>
        </is>
      </c>
      <c r="B162" s="20" t="inlineStr">
        <is>
          <t>And elimino un coctel</t>
        </is>
      </c>
      <c r="C162" s="21" t="inlineStr">
        <is>
          <t>Then debería ver el coctel eliminado de la lista</t>
        </is>
      </c>
      <c r="D162" s="22" t="inlineStr">
        <is>
          <t>failed</t>
        </is>
      </c>
    </row>
    <row r="163"/>
    <row r="164"/>
    <row customHeight="1" ht="26" r="165">
      <c r="A165" s="5" t="inlineStr">
        <is>
          <t>failed</t>
        </is>
      </c>
      <c r="B165" s="6" t="inlineStr">
        <is>
          <t>Ver el gestor de paquetes</t>
        </is>
      </c>
      <c r="C165" s="5"/>
      <c r="D165" s="5"/>
    </row>
    <row r="166">
      <c r="A166" s="17" t="n">
        <v>48543703</v>
      </c>
      <c r="B166" s="17" t="inlineStr">
        <is>
          <t>Action</t>
        </is>
      </c>
      <c r="C166" s="17" t="inlineStr">
        <is>
          <t>Result</t>
        </is>
      </c>
      <c r="D166" s="17" t="inlineStr">
        <is>
          <t>Step status</t>
        </is>
      </c>
    </row>
    <row r="167">
      <c r="A167" s="19" t="inlineStr">
        <is>
          <t>1)</t>
        </is>
      </c>
      <c r="B167" s="20" t="inlineStr">
        <is>
          <t>Given navego al panel de administración</t>
        </is>
      </c>
      <c r="C167" s="21"/>
      <c r="D167" s="22" t="inlineStr">
        <is>
          <t>passed</t>
        </is>
      </c>
    </row>
    <row r="168">
      <c r="A168" s="19" t="inlineStr">
        <is>
          <t>2)</t>
        </is>
      </c>
      <c r="B168" s="20" t="inlineStr">
        <is>
          <t>When selecciono la pestaña de paquetes</t>
        </is>
      </c>
      <c r="C168" s="21" t="inlineStr">
        <is>
          <t>Then debería ver el gestor de paquetes</t>
        </is>
      </c>
      <c r="D168" s="22" t="inlineStr">
        <is>
          <t>failed</t>
        </is>
      </c>
    </row>
    <row r="169"/>
    <row r="170"/>
    <row customHeight="1" ht="26" r="171">
      <c r="A171" s="3" t="inlineStr">
        <is>
          <t>passed</t>
        </is>
      </c>
      <c r="B171" s="4" t="inlineStr">
        <is>
          <t>Generar una cotización detallada</t>
        </is>
      </c>
      <c r="C171" s="3"/>
      <c r="D171" s="3"/>
    </row>
    <row r="172">
      <c r="A172" s="17" t="n">
        <v>48543704</v>
      </c>
      <c r="B172" s="17" t="inlineStr">
        <is>
          <t>Action</t>
        </is>
      </c>
      <c r="C172" s="17" t="inlineStr">
        <is>
          <t>Result</t>
        </is>
      </c>
      <c r="D172" s="17" t="inlineStr">
        <is>
          <t>Step status</t>
        </is>
      </c>
    </row>
    <row r="173">
      <c r="A173" s="19" t="inlineStr">
        <is>
          <t>1)</t>
        </is>
      </c>
      <c r="B173" s="20" t="inlineStr">
        <is>
          <t>Given navego a la página de cotización</t>
        </is>
      </c>
      <c r="C173" s="21"/>
      <c r="D173" s="22" t="inlineStr">
        <is>
          <t>passed</t>
        </is>
      </c>
    </row>
    <row r="174">
      <c r="A174" s="19" t="inlineStr">
        <is>
          <t>2)</t>
        </is>
      </c>
      <c r="B174" s="20" t="inlineStr">
        <is>
          <t>When selecciono un servicio y una fecha y genero la cotización</t>
        </is>
      </c>
      <c r="C174" s="21" t="inlineStr">
        <is>
          <t>Then debería ver la cotización detallada</t>
        </is>
      </c>
      <c r="D174" s="22" t="inlineStr">
        <is>
          <t>passed</t>
        </is>
      </c>
    </row>
    <row r="175"/>
    <row r="176"/>
    <row customHeight="1" ht="26" r="177">
      <c r="A177" s="5" t="inlineStr">
        <is>
          <t>failed</t>
        </is>
      </c>
      <c r="B177" s="6" t="inlineStr">
        <is>
          <t>Generar una cotización sin llenar todos los campos</t>
        </is>
      </c>
      <c r="C177" s="5"/>
      <c r="D177" s="5"/>
    </row>
    <row r="178">
      <c r="A178" s="17" t="n">
        <v>48543705</v>
      </c>
      <c r="B178" s="17" t="inlineStr">
        <is>
          <t>Action</t>
        </is>
      </c>
      <c r="C178" s="17" t="inlineStr">
        <is>
          <t>Result</t>
        </is>
      </c>
      <c r="D178" s="17" t="inlineStr">
        <is>
          <t>Step status</t>
        </is>
      </c>
    </row>
    <row r="179">
      <c r="A179" s="19" t="inlineStr">
        <is>
          <t>1)</t>
        </is>
      </c>
      <c r="B179" s="20" t="inlineStr">
        <is>
          <t>Given navego a la página de cotización</t>
        </is>
      </c>
      <c r="C179" s="21"/>
      <c r="D179" s="22" t="inlineStr">
        <is>
          <t>passed</t>
        </is>
      </c>
    </row>
    <row r="180">
      <c r="A180" s="19" t="inlineStr">
        <is>
          <t>2)</t>
        </is>
      </c>
      <c r="B180" s="20" t="inlineStr">
        <is>
          <t>When no lleno todos los campos y genero la cotización</t>
        </is>
      </c>
      <c r="C180" s="21" t="inlineStr">
        <is>
          <t>Then debería ver un mensaje de error</t>
        </is>
      </c>
      <c r="D180" s="22" t="inlineStr">
        <is>
          <t>failed</t>
        </is>
      </c>
    </row>
    <row r="181"/>
    <row r="182"/>
    <row customHeight="1" ht="26" r="183">
      <c r="A183" s="15" t="inlineStr">
        <is>
          <t>undefined</t>
        </is>
      </c>
      <c r="B183" s="16" t="inlineStr">
        <is>
          <t>Generar una cotización con extras</t>
        </is>
      </c>
      <c r="C183" s="15"/>
      <c r="D183" s="15"/>
    </row>
    <row r="184">
      <c r="A184" s="17" t="n">
        <v>48543706</v>
      </c>
      <c r="B184" s="17" t="inlineStr">
        <is>
          <t>Action</t>
        </is>
      </c>
      <c r="C184" s="17" t="inlineStr">
        <is>
          <t>Result</t>
        </is>
      </c>
      <c r="D184" s="17" t="inlineStr">
        <is>
          <t>Step status</t>
        </is>
      </c>
    </row>
    <row r="185">
      <c r="A185" s="19" t="inlineStr">
        <is>
          <t>1)</t>
        </is>
      </c>
      <c r="B185" s="20" t="inlineStr">
        <is>
          <t>Given navego a la página de cotización</t>
        </is>
      </c>
      <c r="C185" s="21"/>
    </row>
    <row r="186">
      <c r="A186" s="19" t="inlineStr">
        <is>
          <t>2)</t>
        </is>
      </c>
      <c r="B186" s="20" t="inlineStr">
        <is>
          <t>When selecciono un servicio, una fecha, y extras y genero la cotización</t>
        </is>
      </c>
      <c r="C186" s="21" t="inlineStr">
        <is>
          <t>Then debería ver la cotización detallada con los extras</t>
        </is>
      </c>
    </row>
    <row r="187"/>
    <row r="188"/>
    <row customHeight="1" ht="26" r="189">
      <c r="A189" s="5" t="inlineStr">
        <is>
          <t>failed</t>
        </is>
      </c>
      <c r="B189" s="6" t="inlineStr">
        <is>
          <t>Generar una cotización sin seleccionar servicio</t>
        </is>
      </c>
      <c r="C189" s="5"/>
      <c r="D189" s="5"/>
    </row>
    <row r="190">
      <c r="A190" s="17" t="n">
        <v>48543707</v>
      </c>
      <c r="B190" s="17" t="inlineStr">
        <is>
          <t>Action</t>
        </is>
      </c>
      <c r="C190" s="17" t="inlineStr">
        <is>
          <t>Result</t>
        </is>
      </c>
      <c r="D190" s="17" t="inlineStr">
        <is>
          <t>Step status</t>
        </is>
      </c>
    </row>
    <row r="191">
      <c r="A191" s="19" t="inlineStr">
        <is>
          <t>1)</t>
        </is>
      </c>
      <c r="B191" s="20" t="inlineStr">
        <is>
          <t>Given navego a la página de cotización</t>
        </is>
      </c>
      <c r="C191" s="21"/>
      <c r="D191" s="22" t="inlineStr">
        <is>
          <t>passed</t>
        </is>
      </c>
    </row>
    <row r="192">
      <c r="A192" s="19" t="inlineStr">
        <is>
          <t>2)</t>
        </is>
      </c>
      <c r="B192" s="20" t="inlineStr">
        <is>
          <t>When genero la cotización sin seleccionar servicio</t>
        </is>
      </c>
      <c r="C192" s="21" t="inlineStr">
        <is>
          <t>Then debería ver un mensaje de error por falta de servicio</t>
        </is>
      </c>
      <c r="D192" s="22" t="inlineStr">
        <is>
          <t>failed</t>
        </is>
      </c>
    </row>
    <row r="193"/>
    <row r="194"/>
  </sheetData>
  <sheetCalcPr fullCalcOnLoad="1"/>
  <mergeCells count="56">
    <mergeCell ref="B16:D16"/>
    <mergeCell ref="B16:D16"/>
    <mergeCell ref="B22:D22"/>
    <mergeCell ref="B22:D22"/>
    <mergeCell ref="B29:D29"/>
    <mergeCell ref="B29:D29"/>
    <mergeCell ref="B37:D37"/>
    <mergeCell ref="B37:D37"/>
    <mergeCell ref="B43:D43"/>
    <mergeCell ref="B43:D43"/>
    <mergeCell ref="B49:D49"/>
    <mergeCell ref="B49:D49"/>
    <mergeCell ref="B56:D56"/>
    <mergeCell ref="B56:D56"/>
    <mergeCell ref="B63:D63"/>
    <mergeCell ref="B63:D63"/>
    <mergeCell ref="B70:D70"/>
    <mergeCell ref="B70:D70"/>
    <mergeCell ref="B77:D77"/>
    <mergeCell ref="B77:D77"/>
    <mergeCell ref="B84:D84"/>
    <mergeCell ref="B84:D84"/>
    <mergeCell ref="B91:D91"/>
    <mergeCell ref="B91:D91"/>
    <mergeCell ref="B97:D97"/>
    <mergeCell ref="B97:D97"/>
    <mergeCell ref="B103:D103"/>
    <mergeCell ref="B103:D103"/>
    <mergeCell ref="B109:D109"/>
    <mergeCell ref="B109:D109"/>
    <mergeCell ref="B115:D115"/>
    <mergeCell ref="B115:D115"/>
    <mergeCell ref="B121:D121"/>
    <mergeCell ref="B121:D121"/>
    <mergeCell ref="B127:D127"/>
    <mergeCell ref="B127:D127"/>
    <mergeCell ref="B133:D133"/>
    <mergeCell ref="B133:D133"/>
    <mergeCell ref="B139:D139"/>
    <mergeCell ref="B139:D139"/>
    <mergeCell ref="B145:D145"/>
    <mergeCell ref="B145:D145"/>
    <mergeCell ref="B151:D151"/>
    <mergeCell ref="B151:D151"/>
    <mergeCell ref="B158:D158"/>
    <mergeCell ref="B158:D158"/>
    <mergeCell ref="B165:D165"/>
    <mergeCell ref="B165:D165"/>
    <mergeCell ref="B171:D171"/>
    <mergeCell ref="B171:D171"/>
    <mergeCell ref="B177:D177"/>
    <mergeCell ref="B177:D177"/>
    <mergeCell ref="B183:D183"/>
    <mergeCell ref="B183:D183"/>
    <mergeCell ref="B189:D189"/>
    <mergeCell ref="B189:D189"/>
  </mergeCells>
  <hyperlinks>
    <hyperlink ref="B16" r:id="rId7"/>
    <hyperlink ref="B22" r:id="rId8"/>
    <hyperlink ref="B29" r:id="rId9"/>
    <hyperlink ref="B37" r:id="rId10"/>
    <hyperlink ref="B43" r:id="rId11"/>
    <hyperlink ref="B49" r:id="rId12"/>
    <hyperlink ref="B56" r:id="rId13"/>
    <hyperlink ref="B63" r:id="rId14"/>
    <hyperlink ref="B70" r:id="rId15"/>
    <hyperlink ref="B77" r:id="rId16"/>
    <hyperlink ref="B84" r:id="rId17"/>
    <hyperlink ref="B91" r:id="rId18"/>
    <hyperlink ref="B97" r:id="rId19"/>
    <hyperlink ref="B103" r:id="rId20"/>
    <hyperlink ref="B109" r:id="rId21"/>
    <hyperlink ref="B115" r:id="rId22"/>
    <hyperlink ref="B121" r:id="rId23"/>
    <hyperlink ref="B127" r:id="rId24"/>
    <hyperlink ref="B133" r:id="rId25"/>
    <hyperlink ref="B139" r:id="rId26"/>
    <hyperlink ref="B145" r:id="rId27"/>
    <hyperlink ref="B151" r:id="rId28"/>
    <hyperlink ref="B158" r:id="rId29"/>
    <hyperlink ref="B165" r:id="rId30"/>
    <hyperlink ref="B171" r:id="rId31"/>
    <hyperlink ref="B177" r:id="rId32"/>
    <hyperlink ref="B183" r:id="rId33"/>
    <hyperlink ref="B189" r:id="rId34"/>
  </hyperlinks>
  <printOptions verticalCentered="0" horizontalCentered="0" headings="0" gridLines="0"/>
  <pageMargins right="0.75" left="0.75" bottom="1.0" top="1.0" footer="0.5" header="0.5"/>
  <pageSetup/>
  <headerFooter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2024-08-19T13:05:03Z</dcterms:created>
  <cp:revision>0</cp:revision>
</cp:coreProperties>
</file>