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"/>
    </mc:Choice>
  </mc:AlternateContent>
  <xr:revisionPtr revIDLastSave="0" documentId="8_{8EE46324-F44C-4606-9EFE-35DEC490D6C4}" xr6:coauthVersionLast="47" xr6:coauthVersionMax="47" xr10:uidLastSave="{00000000-0000-0000-0000-000000000000}"/>
  <bookViews>
    <workbookView xWindow="255" yWindow="390" windowWidth="28590" windowHeight="14205" activeTab="1" xr2:uid="{31B47147-146B-4AF5-B74C-B506AEB80728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3" l="1"/>
  <c r="Q22" i="3"/>
  <c r="Q23" i="3"/>
  <c r="Q24" i="3"/>
  <c r="Q25" i="3"/>
  <c r="Q26" i="3"/>
  <c r="Q28" i="3"/>
  <c r="Q29" i="3"/>
  <c r="Q30" i="3"/>
  <c r="Q31" i="3"/>
  <c r="Q32" i="3"/>
  <c r="Q20" i="3"/>
  <c r="P21" i="3"/>
  <c r="P22" i="3"/>
  <c r="P23" i="3"/>
  <c r="P24" i="3"/>
  <c r="P25" i="3"/>
  <c r="P26" i="3"/>
  <c r="P28" i="3"/>
  <c r="P29" i="3"/>
  <c r="P30" i="3"/>
  <c r="P31" i="3"/>
  <c r="P32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20" i="3"/>
  <c r="H21" i="3"/>
  <c r="H22" i="3"/>
  <c r="H23" i="3"/>
  <c r="H24" i="3"/>
  <c r="H25" i="3"/>
  <c r="H26" i="3"/>
  <c r="H27" i="3"/>
  <c r="H28" i="3"/>
  <c r="H29" i="3"/>
  <c r="H30" i="3"/>
  <c r="H31" i="3"/>
  <c r="H32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20" i="3"/>
  <c r="E21" i="3"/>
  <c r="E22" i="3"/>
  <c r="E23" i="3"/>
  <c r="E24" i="3"/>
  <c r="E25" i="3"/>
  <c r="E26" i="3"/>
  <c r="E27" i="3"/>
  <c r="E28" i="3"/>
  <c r="E29" i="3"/>
  <c r="E30" i="3"/>
  <c r="E31" i="3"/>
  <c r="E32" i="3"/>
  <c r="E20" i="3"/>
  <c r="D21" i="3"/>
  <c r="D22" i="3"/>
  <c r="D23" i="3"/>
  <c r="D24" i="3"/>
  <c r="D25" i="3"/>
  <c r="D26" i="3"/>
  <c r="D27" i="3"/>
  <c r="D28" i="3"/>
  <c r="D29" i="3"/>
  <c r="D30" i="3"/>
  <c r="D31" i="3"/>
  <c r="D32" i="3"/>
  <c r="D20" i="3"/>
  <c r="C21" i="3"/>
  <c r="C22" i="3"/>
  <c r="C23" i="3"/>
  <c r="C24" i="3"/>
  <c r="C25" i="3"/>
  <c r="C26" i="3"/>
  <c r="C27" i="3"/>
  <c r="C28" i="3"/>
  <c r="C29" i="3"/>
  <c r="C30" i="3"/>
  <c r="C31" i="3"/>
  <c r="C32" i="3"/>
  <c r="C20" i="3"/>
  <c r="B21" i="3"/>
  <c r="B22" i="3"/>
  <c r="B23" i="3"/>
  <c r="B24" i="3"/>
  <c r="B25" i="3"/>
  <c r="B26" i="3"/>
  <c r="B27" i="3"/>
  <c r="B28" i="3"/>
  <c r="B29" i="3"/>
  <c r="B30" i="3"/>
  <c r="B31" i="3"/>
  <c r="B32" i="3"/>
  <c r="B20" i="3"/>
  <c r="Z5" i="1"/>
  <c r="Z6" i="1"/>
  <c r="Z7" i="1"/>
  <c r="Z8" i="1"/>
  <c r="Z9" i="1"/>
  <c r="Z10" i="1"/>
  <c r="Z11" i="1"/>
  <c r="Z12" i="1"/>
  <c r="Z13" i="1"/>
  <c r="Z14" i="1"/>
  <c r="Z15" i="1"/>
  <c r="Z16" i="1"/>
  <c r="Z4" i="1"/>
</calcChain>
</file>

<file path=xl/sharedStrings.xml><?xml version="1.0" encoding="utf-8"?>
<sst xmlns="http://schemas.openxmlformats.org/spreadsheetml/2006/main" count="190" uniqueCount="58">
  <si>
    <t>PCA</t>
  </si>
  <si>
    <t>Indices</t>
  </si>
  <si>
    <t>Bandas</t>
  </si>
  <si>
    <t>Class</t>
  </si>
  <si>
    <t>[21]</t>
  </si>
  <si>
    <t>[100]</t>
  </si>
  <si>
    <t>[311]</t>
  </si>
  <si>
    <t>[312]</t>
  </si>
  <si>
    <t>[313]</t>
  </si>
  <si>
    <t>[321]</t>
  </si>
  <si>
    <t>[322]</t>
  </si>
  <si>
    <t>[323]</t>
  </si>
  <si>
    <t>[410]</t>
  </si>
  <si>
    <t>[420]</t>
  </si>
  <si>
    <t>[500]</t>
  </si>
  <si>
    <t>[610]</t>
  </si>
  <si>
    <t>[620]</t>
  </si>
  <si>
    <t>Bandas0.7</t>
  </si>
  <si>
    <t>BandasSmall</t>
  </si>
  <si>
    <t>Indices0.7</t>
  </si>
  <si>
    <t>Indices0.7_alt</t>
  </si>
  <si>
    <t>CMIndiceSmall</t>
  </si>
  <si>
    <t>CMIndiceSmallAlt</t>
  </si>
  <si>
    <t>CMPCA0.7</t>
  </si>
  <si>
    <t>CMPCASmall</t>
  </si>
  <si>
    <t>CMText0.7</t>
  </si>
  <si>
    <t>CMTextSmall</t>
  </si>
  <si>
    <t>CMBI0.7</t>
  </si>
  <si>
    <t>CMBISmall</t>
  </si>
  <si>
    <t>CMBIT0.7</t>
  </si>
  <si>
    <t>CMBITSmall</t>
  </si>
  <si>
    <t>CMBBIT0.7alt</t>
  </si>
  <si>
    <t>CMBITSmallAlt</t>
  </si>
  <si>
    <t>CMBandas0.7Alt</t>
  </si>
  <si>
    <t>CMBandasSmallAlt</t>
  </si>
  <si>
    <t>CMBI0.7alt</t>
  </si>
  <si>
    <t>CMBISmallAlt</t>
  </si>
  <si>
    <t>CMPCA0.7Alt</t>
  </si>
  <si>
    <t>CMPCAsmallAlt</t>
  </si>
  <si>
    <t>CMTextsmall_Alt</t>
  </si>
  <si>
    <t>CMText70_alt</t>
  </si>
  <si>
    <t>Media</t>
  </si>
  <si>
    <t>Small</t>
  </si>
  <si>
    <t>Com [323]</t>
  </si>
  <si>
    <t>Sem [323]</t>
  </si>
  <si>
    <t>BI</t>
  </si>
  <si>
    <t>BIT</t>
  </si>
  <si>
    <t>Text</t>
  </si>
  <si>
    <t>Media Bandas</t>
  </si>
  <si>
    <t>Media PCA</t>
  </si>
  <si>
    <t>Media BI</t>
  </si>
  <si>
    <t>MediaIndice</t>
  </si>
  <si>
    <t>MediaText</t>
  </si>
  <si>
    <t>MediaBIT</t>
  </si>
  <si>
    <t>Media0.7+323</t>
  </si>
  <si>
    <t>MediaSmall+323</t>
  </si>
  <si>
    <t>Media0.7-323</t>
  </si>
  <si>
    <t>MediaSmall-323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</si>
</sst>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0" fontId="1" fillId="0" borderId="0" xfId="0" applyNumberFormat="1" applyFont="1"/>
    <xf numFmtId="10" fontId="1" fillId="2" borderId="0" xfId="0" applyNumberFormat="1" applyFont="1" applyFill="1"/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261F-2553-4EB7-A66D-B76109FC5229}">
  <dimension ref="A3:Z16"/>
  <sheetViews>
    <sheetView workbookViewId="0">
      <selection activeCell="E25" sqref="E25"/>
    </sheetView>
  </sheetViews>
  <sheetFormatPr defaultRowHeight="15" x14ac:dyDescent="0.25"/>
  <cols>
    <col min="2" max="2" width="9.85546875" bestFit="1" customWidth="1"/>
    <col min="3" max="3" width="12.140625" bestFit="1" customWidth="1"/>
    <col min="4" max="4" width="9.85546875" bestFit="1" customWidth="1"/>
    <col min="5" max="5" width="10" customWidth="1"/>
    <col min="13" max="13" width="10.85546875" customWidth="1"/>
  </cols>
  <sheetData>
    <row r="3" spans="1:26" x14ac:dyDescent="0.25">
      <c r="A3" t="s">
        <v>3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s="2" t="s">
        <v>4</v>
      </c>
      <c r="B4" s="3">
        <v>0.88517386435856305</v>
      </c>
      <c r="C4" s="3">
        <v>0.81667802652964916</v>
      </c>
      <c r="D4" s="3">
        <v>0.88422581636358555</v>
      </c>
      <c r="E4" s="3">
        <v>0.88422581636358555</v>
      </c>
      <c r="F4" s="3">
        <v>0.85194061023121304</v>
      </c>
      <c r="G4" s="3">
        <v>0.89180694990520537</v>
      </c>
      <c r="H4" s="3">
        <v>0.87892422021131378</v>
      </c>
      <c r="I4" s="3">
        <v>0.81782607865719026</v>
      </c>
      <c r="J4" s="3">
        <v>0.91928987201463375</v>
      </c>
      <c r="K4" s="3">
        <v>0.89838428842116047</v>
      </c>
      <c r="L4" s="3">
        <v>0.88829855449498929</v>
      </c>
      <c r="M4" s="3">
        <v>0.81741470472893485</v>
      </c>
      <c r="N4" s="3">
        <v>0.9194362809760166</v>
      </c>
      <c r="O4" s="3">
        <v>0.77901990038993518</v>
      </c>
      <c r="P4" s="3">
        <v>0.91673744722232486</v>
      </c>
      <c r="Q4" s="3">
        <v>0.84822433732473645</v>
      </c>
      <c r="R4" s="3">
        <v>0.88634045055749588</v>
      </c>
      <c r="S4" s="3">
        <v>0.85228405559139153</v>
      </c>
      <c r="T4" s="3">
        <v>0.89601384384529748</v>
      </c>
      <c r="U4" s="3">
        <v>0.84063866159449185</v>
      </c>
      <c r="V4" s="3">
        <v>0.87333592925547832</v>
      </c>
      <c r="W4" s="3">
        <v>0.80083311637594379</v>
      </c>
      <c r="X4" s="3">
        <v>0.88162753976850106</v>
      </c>
      <c r="Y4" s="3">
        <v>0.91732406938312705</v>
      </c>
      <c r="Z4" s="3">
        <f>AVERAGE(B4:Y4)</f>
        <v>0.86858351810686518</v>
      </c>
    </row>
    <row r="5" spans="1:26" x14ac:dyDescent="0.25">
      <c r="A5" s="2" t="s">
        <v>5</v>
      </c>
      <c r="B5" s="3">
        <v>0.74647313055532905</v>
      </c>
      <c r="C5" s="3">
        <v>0.79784411276948586</v>
      </c>
      <c r="D5" s="3">
        <v>0.69439395041081942</v>
      </c>
      <c r="E5" s="3">
        <v>0.69439395041081942</v>
      </c>
      <c r="F5" s="3">
        <v>0.73946255626790347</v>
      </c>
      <c r="G5" s="3">
        <v>0.54082408392884307</v>
      </c>
      <c r="H5" s="3">
        <v>0.67084582538384663</v>
      </c>
      <c r="I5" s="3">
        <v>0.67167754191789875</v>
      </c>
      <c r="J5" s="3">
        <v>0.67063950902783964</v>
      </c>
      <c r="K5" s="3">
        <v>0.71821862348178134</v>
      </c>
      <c r="L5" s="3">
        <v>0.69459181249505109</v>
      </c>
      <c r="M5" s="3">
        <v>0.82759717033622138</v>
      </c>
      <c r="N5" s="3">
        <v>0.71500259560477586</v>
      </c>
      <c r="O5" s="3">
        <v>0.8121534015465125</v>
      </c>
      <c r="P5" s="3">
        <v>0.71044059660552028</v>
      </c>
      <c r="Q5" s="3">
        <v>0.81624203821656049</v>
      </c>
      <c r="R5" s="3">
        <v>0.75020913501756725</v>
      </c>
      <c r="S5" s="3">
        <v>0.80618640618640613</v>
      </c>
      <c r="T5" s="3">
        <v>0.70896662645757935</v>
      </c>
      <c r="U5" s="3">
        <v>0.83148909263357573</v>
      </c>
      <c r="V5" s="3">
        <v>0.66910153396639882</v>
      </c>
      <c r="W5" s="3">
        <v>0.6955588575202245</v>
      </c>
      <c r="X5" s="3">
        <v>0.70142778259840655</v>
      </c>
      <c r="Y5" s="3">
        <v>0.64845522778844467</v>
      </c>
      <c r="Z5" s="3">
        <f t="shared" ref="Z5:Z16" si="0">AVERAGE(B5:Y5)</f>
        <v>0.7221748150469921</v>
      </c>
    </row>
    <row r="6" spans="1:26" x14ac:dyDescent="0.25">
      <c r="A6" s="2" t="s">
        <v>6</v>
      </c>
      <c r="B6" s="3">
        <v>0.53159471108189049</v>
      </c>
      <c r="C6" s="3">
        <v>0.24948764315852925</v>
      </c>
      <c r="D6" s="3">
        <v>0.579332464668738</v>
      </c>
      <c r="E6" s="3">
        <v>0.579332464668738</v>
      </c>
      <c r="F6" s="3">
        <v>0.59256122760069097</v>
      </c>
      <c r="G6" s="3">
        <v>0.58321959052589323</v>
      </c>
      <c r="H6" s="3">
        <v>0.43705269751781378</v>
      </c>
      <c r="I6" s="3">
        <v>4.7277718468811958E-3</v>
      </c>
      <c r="J6" s="3">
        <v>0.49205397921015098</v>
      </c>
      <c r="K6" s="3">
        <v>9.786206896551726E-2</v>
      </c>
      <c r="L6" s="3">
        <v>0.47719366061074603</v>
      </c>
      <c r="M6" s="3">
        <v>0.42099243586077822</v>
      </c>
      <c r="N6" s="3">
        <v>0.48689615273358405</v>
      </c>
      <c r="O6" s="3">
        <v>0</v>
      </c>
      <c r="P6" s="3">
        <v>0.5339493261063315</v>
      </c>
      <c r="Q6" s="3">
        <v>0</v>
      </c>
      <c r="R6" s="3">
        <v>0.53106732654776367</v>
      </c>
      <c r="S6" s="3">
        <v>1.0154493363313268E-3</v>
      </c>
      <c r="T6" s="3">
        <v>0.5171950048030739</v>
      </c>
      <c r="U6" s="3">
        <v>0</v>
      </c>
      <c r="V6" s="3">
        <v>0.42152232580961729</v>
      </c>
      <c r="W6" s="3">
        <v>0.46434505597763182</v>
      </c>
      <c r="X6" s="3">
        <v>0</v>
      </c>
      <c r="Y6" s="3">
        <v>0.49549287583599888</v>
      </c>
      <c r="Z6" s="3">
        <f t="shared" si="0"/>
        <v>0.35403725970277905</v>
      </c>
    </row>
    <row r="7" spans="1:26" x14ac:dyDescent="0.25">
      <c r="A7" s="2" t="s">
        <v>7</v>
      </c>
      <c r="B7" s="3">
        <v>0.24155803361080572</v>
      </c>
      <c r="C7" s="3">
        <v>0.3651613514666161</v>
      </c>
      <c r="D7" s="3">
        <v>0.48722365776629339</v>
      </c>
      <c r="E7" s="3">
        <v>0.48722365776629339</v>
      </c>
      <c r="F7" s="3">
        <v>0.74034141958670263</v>
      </c>
      <c r="G7" s="3">
        <v>0.42328605200945618</v>
      </c>
      <c r="H7" s="3">
        <v>0</v>
      </c>
      <c r="I7" s="3">
        <v>0.62430515622004989</v>
      </c>
      <c r="J7" s="3">
        <v>0.62640379336161711</v>
      </c>
      <c r="K7" s="3">
        <v>0.62145975027915945</v>
      </c>
      <c r="L7" s="3">
        <v>0</v>
      </c>
      <c r="M7" s="3">
        <v>0.35458591331269351</v>
      </c>
      <c r="N7" s="3">
        <v>0.34104489045503295</v>
      </c>
      <c r="O7" s="3">
        <v>0.63135780628040694</v>
      </c>
      <c r="P7" s="3">
        <v>0.35219747140276941</v>
      </c>
      <c r="Q7" s="3">
        <v>0.60998307952622677</v>
      </c>
      <c r="R7" s="3">
        <v>0.52350346565847505</v>
      </c>
      <c r="S7" s="3">
        <v>0.35472456423922061</v>
      </c>
      <c r="T7" s="3">
        <v>0</v>
      </c>
      <c r="U7" s="3">
        <v>0.35321890522795457</v>
      </c>
      <c r="V7" s="3">
        <v>9.0512540894220284E-2</v>
      </c>
      <c r="W7" s="3">
        <v>0.57007084845343003</v>
      </c>
      <c r="X7" s="3">
        <v>0.64410387398893154</v>
      </c>
      <c r="Y7" s="3">
        <v>0.62107568751521047</v>
      </c>
      <c r="Z7" s="3">
        <f t="shared" si="0"/>
        <v>0.41930591329256522</v>
      </c>
    </row>
    <row r="8" spans="1:26" x14ac:dyDescent="0.25">
      <c r="A8" s="2" t="s">
        <v>8</v>
      </c>
      <c r="B8" s="3">
        <v>0</v>
      </c>
      <c r="C8" s="3">
        <v>1.8969229308017591E-2</v>
      </c>
      <c r="D8" s="3">
        <v>0</v>
      </c>
      <c r="E8" s="3">
        <v>0</v>
      </c>
      <c r="F8" s="3">
        <v>7.4389415510874232E-3</v>
      </c>
      <c r="G8" s="3">
        <v>0</v>
      </c>
      <c r="H8" s="3">
        <v>0</v>
      </c>
      <c r="I8" s="3">
        <v>0</v>
      </c>
      <c r="J8" s="3">
        <v>0</v>
      </c>
      <c r="K8" s="3">
        <v>3.5141247260765077E-2</v>
      </c>
      <c r="L8" s="3">
        <v>0</v>
      </c>
      <c r="M8" s="3">
        <v>2.750580616542473E-2</v>
      </c>
      <c r="N8" s="3">
        <v>0</v>
      </c>
      <c r="O8" s="3">
        <v>3.1165420858765853E-2</v>
      </c>
      <c r="P8" s="3">
        <v>0</v>
      </c>
      <c r="Q8" s="3">
        <v>2.8851892962157316E-2</v>
      </c>
      <c r="R8" s="3">
        <v>0</v>
      </c>
      <c r="S8" s="3">
        <v>1.6770330549518285E-2</v>
      </c>
      <c r="T8" s="3">
        <v>0</v>
      </c>
      <c r="U8" s="3">
        <v>2.1928339098376458E-2</v>
      </c>
      <c r="V8" s="3">
        <v>0</v>
      </c>
      <c r="W8" s="3">
        <v>0</v>
      </c>
      <c r="X8" s="3">
        <v>3.6092225549252573E-2</v>
      </c>
      <c r="Y8" s="3">
        <v>0</v>
      </c>
      <c r="Z8" s="3">
        <f t="shared" si="0"/>
        <v>9.3276430543068889E-3</v>
      </c>
    </row>
    <row r="9" spans="1:26" x14ac:dyDescent="0.25">
      <c r="A9" s="2" t="s">
        <v>9</v>
      </c>
      <c r="B9" s="3">
        <v>0.79691235740146182</v>
      </c>
      <c r="C9" s="3">
        <v>0.72706836997642421</v>
      </c>
      <c r="D9" s="3">
        <v>0</v>
      </c>
      <c r="E9" s="3">
        <v>0</v>
      </c>
      <c r="F9" s="3">
        <v>0.73019397818561826</v>
      </c>
      <c r="G9" s="3">
        <v>0.60841254397125966</v>
      </c>
      <c r="H9" s="3">
        <v>0.496095928611266</v>
      </c>
      <c r="I9" s="3">
        <v>0.63017679825623629</v>
      </c>
      <c r="J9" s="3">
        <v>0.74076466029449761</v>
      </c>
      <c r="K9" s="3">
        <v>0.70553828318490808</v>
      </c>
      <c r="L9" s="3">
        <v>0.78180093546593399</v>
      </c>
      <c r="M9" s="3">
        <v>0.69455795199307224</v>
      </c>
      <c r="N9" s="3">
        <v>0.75199495347736955</v>
      </c>
      <c r="O9" s="3">
        <v>0.70245552824253965</v>
      </c>
      <c r="P9" s="3">
        <v>0.75328420378083949</v>
      </c>
      <c r="Q9" s="3">
        <v>0.70483622657535705</v>
      </c>
      <c r="R9" s="3">
        <v>0.79903542437930919</v>
      </c>
      <c r="S9" s="3">
        <v>0.72856865518484615</v>
      </c>
      <c r="T9" s="3">
        <v>0.77913988469948969</v>
      </c>
      <c r="U9" s="3">
        <v>0.69264520375143956</v>
      </c>
      <c r="V9" s="3">
        <v>0.48205128205128195</v>
      </c>
      <c r="W9" s="3">
        <v>0.68858358999204072</v>
      </c>
      <c r="X9" s="3">
        <v>0.70796507152904953</v>
      </c>
      <c r="Y9" s="3">
        <v>0.74786611681212234</v>
      </c>
      <c r="Z9" s="3">
        <f t="shared" si="0"/>
        <v>0.64374783115901513</v>
      </c>
    </row>
    <row r="10" spans="1:26" x14ac:dyDescent="0.25">
      <c r="A10" s="2" t="s">
        <v>10</v>
      </c>
      <c r="B10" s="3">
        <v>0.654238949862469</v>
      </c>
      <c r="C10" s="3">
        <v>9.0284805551539685E-2</v>
      </c>
      <c r="D10" s="3">
        <v>0.4896952565008581</v>
      </c>
      <c r="E10" s="3">
        <v>0.4896952565008581</v>
      </c>
      <c r="F10" s="3">
        <v>0.35198306529856238</v>
      </c>
      <c r="G10" s="3">
        <v>0.30293467970968757</v>
      </c>
      <c r="H10" s="3">
        <v>0.47178999127607263</v>
      </c>
      <c r="I10" s="3">
        <v>0.30653130895696706</v>
      </c>
      <c r="J10" s="3">
        <v>0.66777838103363585</v>
      </c>
      <c r="K10" s="3">
        <v>0</v>
      </c>
      <c r="L10" s="3">
        <v>0.64899243839051335</v>
      </c>
      <c r="M10" s="3">
        <v>0</v>
      </c>
      <c r="N10" s="3">
        <v>0.67283236994219653</v>
      </c>
      <c r="O10" s="3">
        <v>0</v>
      </c>
      <c r="P10" s="3">
        <v>0.69892663766178853</v>
      </c>
      <c r="Q10" s="3">
        <v>0</v>
      </c>
      <c r="R10" s="3">
        <v>0.66935281487884446</v>
      </c>
      <c r="S10" s="3">
        <v>0</v>
      </c>
      <c r="T10" s="3">
        <v>0.66492446767376434</v>
      </c>
      <c r="U10" s="3">
        <v>0</v>
      </c>
      <c r="V10" s="3">
        <v>0.47004875223246612</v>
      </c>
      <c r="W10" s="3">
        <v>2.5229660234714957E-2</v>
      </c>
      <c r="X10" s="3">
        <v>0</v>
      </c>
      <c r="Y10" s="3">
        <v>0.67096925604318236</v>
      </c>
      <c r="Z10" s="3">
        <f t="shared" si="0"/>
        <v>0.34775867048950504</v>
      </c>
    </row>
    <row r="11" spans="1:26" x14ac:dyDescent="0.25">
      <c r="A11" s="2" t="s">
        <v>11</v>
      </c>
      <c r="B11" s="3">
        <v>0</v>
      </c>
      <c r="C11" s="3">
        <v>9.4921689606075003E-4</v>
      </c>
      <c r="D11" s="3">
        <v>0</v>
      </c>
      <c r="E11" s="4"/>
      <c r="F11" s="3">
        <v>0.54377386017873908</v>
      </c>
      <c r="G11" s="4"/>
      <c r="H11" s="3">
        <v>0</v>
      </c>
      <c r="I11" s="3">
        <v>0.46346591984662622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0"/>
        <v>8.4015749743452162E-2</v>
      </c>
    </row>
    <row r="12" spans="1:26" x14ac:dyDescent="0.25">
      <c r="A12" s="2" t="s">
        <v>12</v>
      </c>
      <c r="B12" s="3">
        <v>0.13730185882084614</v>
      </c>
      <c r="C12" s="3">
        <v>0.45014409221902019</v>
      </c>
      <c r="D12" s="3">
        <v>0</v>
      </c>
      <c r="E12" s="3">
        <v>0</v>
      </c>
      <c r="F12" s="3">
        <v>0.24814720163557374</v>
      </c>
      <c r="G12" s="3">
        <v>0.21483908267488921</v>
      </c>
      <c r="H12" s="3">
        <v>1.2083780880773363E-2</v>
      </c>
      <c r="I12" s="3">
        <v>0.16190916445163525</v>
      </c>
      <c r="J12" s="3">
        <v>0.12269013199245758</v>
      </c>
      <c r="K12" s="3">
        <v>0.22987801140194938</v>
      </c>
      <c r="L12" s="3">
        <v>0.20493197278911565</v>
      </c>
      <c r="M12" s="3">
        <v>0.25468809797168013</v>
      </c>
      <c r="N12" s="3">
        <v>0.17636022514071295</v>
      </c>
      <c r="O12" s="3">
        <v>0.28721432983323036</v>
      </c>
      <c r="P12" s="3">
        <v>0.20224234583872361</v>
      </c>
      <c r="Q12" s="3">
        <v>0.21594040208184506</v>
      </c>
      <c r="R12" s="3">
        <v>0.12148876404494381</v>
      </c>
      <c r="S12" s="3">
        <v>0.3746754543638906</v>
      </c>
      <c r="T12" s="3">
        <v>0.22749016689699159</v>
      </c>
      <c r="U12" s="3">
        <v>0.30363912054586806</v>
      </c>
      <c r="V12" s="3">
        <v>1.7425742574257427E-2</v>
      </c>
      <c r="W12" s="3">
        <v>0.16445073078736444</v>
      </c>
      <c r="X12" s="3">
        <v>0.24581223217763928</v>
      </c>
      <c r="Y12" s="3">
        <v>0.15436241610738258</v>
      </c>
      <c r="Z12" s="3">
        <f t="shared" si="0"/>
        <v>0.18865480521794964</v>
      </c>
    </row>
    <row r="13" spans="1:26" x14ac:dyDescent="0.25">
      <c r="A13" s="2" t="s">
        <v>13</v>
      </c>
      <c r="B13" s="3">
        <v>0</v>
      </c>
      <c r="C13" s="3">
        <v>0.14280553664624462</v>
      </c>
      <c r="D13" s="3">
        <v>0</v>
      </c>
      <c r="E13" s="3">
        <v>0</v>
      </c>
      <c r="F13" s="3">
        <v>0.13974421913017301</v>
      </c>
      <c r="G13" s="3">
        <v>0</v>
      </c>
      <c r="H13" s="3">
        <v>0</v>
      </c>
      <c r="I13" s="3">
        <v>0</v>
      </c>
      <c r="J13" s="3">
        <v>0</v>
      </c>
      <c r="K13" s="3">
        <v>0.40203666917825426</v>
      </c>
      <c r="L13" s="3">
        <v>0</v>
      </c>
      <c r="M13" s="3">
        <v>5.7373838464835548E-2</v>
      </c>
      <c r="N13" s="3">
        <v>0</v>
      </c>
      <c r="O13" s="3">
        <v>4.9222733449590085E-2</v>
      </c>
      <c r="P13" s="3">
        <v>0</v>
      </c>
      <c r="Q13" s="3">
        <v>0.2466629065613837</v>
      </c>
      <c r="R13" s="3">
        <v>0</v>
      </c>
      <c r="S13" s="3">
        <v>0.26633928214955888</v>
      </c>
      <c r="T13" s="3">
        <v>0</v>
      </c>
      <c r="U13" s="3">
        <v>0.1763959191988842</v>
      </c>
      <c r="V13" s="3">
        <v>0</v>
      </c>
      <c r="W13" s="3">
        <v>0</v>
      </c>
      <c r="X13" s="3">
        <v>0.35387557982635875</v>
      </c>
      <c r="Y13" s="3">
        <v>0</v>
      </c>
      <c r="Z13" s="3">
        <f t="shared" si="0"/>
        <v>7.6435695191886796E-2</v>
      </c>
    </row>
    <row r="14" spans="1:26" x14ac:dyDescent="0.25">
      <c r="A14" s="2" t="s">
        <v>14</v>
      </c>
      <c r="B14" s="3">
        <v>0.60600193610842201</v>
      </c>
      <c r="C14" s="3">
        <v>0.74083656748598536</v>
      </c>
      <c r="D14" s="3">
        <v>0</v>
      </c>
      <c r="E14" s="3">
        <v>0</v>
      </c>
      <c r="F14" s="3">
        <v>0.70413100111648674</v>
      </c>
      <c r="G14" s="3">
        <v>0.52487058293945532</v>
      </c>
      <c r="H14" s="3">
        <v>0.2967479674796748</v>
      </c>
      <c r="I14" s="3">
        <v>0.38827586206896553</v>
      </c>
      <c r="J14" s="3">
        <v>0.66291560102301794</v>
      </c>
      <c r="K14" s="3">
        <v>0.74668944895343858</v>
      </c>
      <c r="L14" s="3">
        <v>0.67153284671532842</v>
      </c>
      <c r="M14" s="3">
        <v>0.73481608212147131</v>
      </c>
      <c r="N14" s="3">
        <v>0.69649122807017538</v>
      </c>
      <c r="O14" s="3">
        <v>0.77702397105382182</v>
      </c>
      <c r="P14" s="3">
        <v>0.65702666064166282</v>
      </c>
      <c r="Q14" s="3">
        <v>0.78519195612431447</v>
      </c>
      <c r="R14" s="3">
        <v>0.60606060606060608</v>
      </c>
      <c r="S14" s="3">
        <v>0.75645438898450934</v>
      </c>
      <c r="T14" s="3">
        <v>0.63405275779376502</v>
      </c>
      <c r="U14" s="3">
        <v>0.75516483516483512</v>
      </c>
      <c r="V14" s="3">
        <v>0.29543147208121828</v>
      </c>
      <c r="W14" s="3">
        <v>0.43982751862014896</v>
      </c>
      <c r="X14" s="3">
        <v>0.80496780128794854</v>
      </c>
      <c r="Y14" s="3">
        <v>0.64489372731985484</v>
      </c>
      <c r="Z14" s="3">
        <f t="shared" si="0"/>
        <v>0.58039186746729621</v>
      </c>
    </row>
    <row r="15" spans="1:26" x14ac:dyDescent="0.25">
      <c r="A15" s="2" t="s">
        <v>15</v>
      </c>
      <c r="B15" s="3">
        <v>0.986386395994305</v>
      </c>
      <c r="C15" s="3">
        <v>0.97763935473566532</v>
      </c>
      <c r="D15" s="3">
        <v>0.88911479986647646</v>
      </c>
      <c r="E15" s="3">
        <v>0.88911479986647646</v>
      </c>
      <c r="F15" s="3">
        <v>0.88093403317969676</v>
      </c>
      <c r="G15" s="3">
        <v>0.82420586919418726</v>
      </c>
      <c r="H15" s="3">
        <v>0.90239410681399634</v>
      </c>
      <c r="I15" s="3">
        <v>0.86203220880988729</v>
      </c>
      <c r="J15" s="3">
        <v>0.93508577070220911</v>
      </c>
      <c r="K15" s="3">
        <v>0.82907305619296656</v>
      </c>
      <c r="L15" s="3">
        <v>0.98769934577794838</v>
      </c>
      <c r="M15" s="3">
        <v>0.97181742521907999</v>
      </c>
      <c r="N15" s="3">
        <v>0.99002219064799879</v>
      </c>
      <c r="O15" s="3">
        <v>0.97380485671240424</v>
      </c>
      <c r="P15" s="3">
        <v>0.98897829251515679</v>
      </c>
      <c r="Q15" s="3">
        <v>0.9698941963336658</v>
      </c>
      <c r="R15" s="3">
        <v>0.98685430993123302</v>
      </c>
      <c r="S15" s="3">
        <v>0.97803281338398129</v>
      </c>
      <c r="T15" s="3">
        <v>0.98819842005948766</v>
      </c>
      <c r="U15" s="3">
        <v>0.96928072739081028</v>
      </c>
      <c r="V15" s="3">
        <v>0.90432163830748391</v>
      </c>
      <c r="W15" s="3">
        <v>0.87198709846140432</v>
      </c>
      <c r="X15" s="3">
        <v>0.83079568659764269</v>
      </c>
      <c r="Y15" s="3">
        <v>0.94750027400692061</v>
      </c>
      <c r="Z15" s="3">
        <f t="shared" si="0"/>
        <v>0.93063198627921162</v>
      </c>
    </row>
    <row r="16" spans="1:26" x14ac:dyDescent="0.25">
      <c r="A16" s="2" t="s">
        <v>16</v>
      </c>
      <c r="B16" s="3">
        <v>0.99733611490010432</v>
      </c>
      <c r="C16" s="3">
        <v>0.99604141291108417</v>
      </c>
      <c r="D16" s="3">
        <v>0.95179909482650848</v>
      </c>
      <c r="E16" s="3">
        <v>0.95179909482650848</v>
      </c>
      <c r="F16" s="3">
        <v>0.9366740041305105</v>
      </c>
      <c r="G16" s="3">
        <v>0.94157982510349048</v>
      </c>
      <c r="H16" s="3">
        <v>0.95340704252261532</v>
      </c>
      <c r="I16" s="3">
        <v>0.93231606885310259</v>
      </c>
      <c r="J16" s="3">
        <v>0.98414369472968155</v>
      </c>
      <c r="K16" s="3">
        <v>0.97339631616067179</v>
      </c>
      <c r="L16" s="3">
        <v>0.99832942461528573</v>
      </c>
      <c r="M16" s="3">
        <v>0.99881032764219801</v>
      </c>
      <c r="N16" s="3">
        <v>0.99888300479745418</v>
      </c>
      <c r="O16" s="3">
        <v>0.99692540484852388</v>
      </c>
      <c r="P16" s="3">
        <v>0.99892315852070912</v>
      </c>
      <c r="Q16" s="3">
        <v>0.99930035625537805</v>
      </c>
      <c r="R16" s="3">
        <v>0.99744040311644977</v>
      </c>
      <c r="S16" s="3">
        <v>0.99899505567391567</v>
      </c>
      <c r="T16" s="3">
        <v>0.9983536384590056</v>
      </c>
      <c r="U16" s="3">
        <v>0.99725506926724028</v>
      </c>
      <c r="V16" s="3">
        <v>0.95447092532171784</v>
      </c>
      <c r="W16" s="3">
        <v>0.93938675249872938</v>
      </c>
      <c r="X16" s="3">
        <v>0.97399716154711991</v>
      </c>
      <c r="Y16" s="3">
        <v>0.98340645286623163</v>
      </c>
      <c r="Z16" s="3">
        <f t="shared" si="0"/>
        <v>0.97720707518309335</v>
      </c>
    </row>
  </sheetData>
  <conditionalFormatting sqref="B4:Y4">
    <cfRule type="top10" dxfId="64" priority="13" rank="1"/>
  </conditionalFormatting>
  <conditionalFormatting sqref="B5:Y5">
    <cfRule type="top10" dxfId="63" priority="12" rank="1"/>
  </conditionalFormatting>
  <conditionalFormatting sqref="B6:Y6">
    <cfRule type="top10" dxfId="62" priority="11" rank="1"/>
  </conditionalFormatting>
  <conditionalFormatting sqref="B7:Y7">
    <cfRule type="top10" dxfId="61" priority="10" rank="1"/>
  </conditionalFormatting>
  <conditionalFormatting sqref="A8:Y8">
    <cfRule type="top10" dxfId="60" priority="9" rank="1"/>
  </conditionalFormatting>
  <conditionalFormatting sqref="A9:Y9 AA9:XFD9">
    <cfRule type="top10" dxfId="59" priority="8" rank="1"/>
  </conditionalFormatting>
  <conditionalFormatting sqref="A10:Y10 AA10:XFD10">
    <cfRule type="top10" dxfId="58" priority="7" rank="1"/>
  </conditionalFormatting>
  <conditionalFormatting sqref="A11:Y11 AA11:XFD11">
    <cfRule type="top10" dxfId="57" priority="6" rank="1"/>
  </conditionalFormatting>
  <conditionalFormatting sqref="A12:Y12 AA12:XFD12">
    <cfRule type="top10" dxfId="56" priority="5" rank="1"/>
  </conditionalFormatting>
  <conditionalFormatting sqref="A13:Y13 AA13:XFD13">
    <cfRule type="top10" dxfId="55" priority="4" rank="1"/>
  </conditionalFormatting>
  <conditionalFormatting sqref="A14:Y14 AA14:XFD14">
    <cfRule type="top10" dxfId="54" priority="3" rank="1"/>
  </conditionalFormatting>
  <conditionalFormatting sqref="A15:Y15 AA15:XFD15">
    <cfRule type="top10" dxfId="53" priority="2" rank="1"/>
  </conditionalFormatting>
  <conditionalFormatting sqref="A16:Y16 AA16:XFD16">
    <cfRule type="top10" dxfId="52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F2FD-4737-47AA-8A00-AEDC7003A946}">
  <dimension ref="A1:AI33"/>
  <sheetViews>
    <sheetView tabSelected="1" zoomScale="85" zoomScaleNormal="85" workbookViewId="0">
      <selection activeCell="P36" sqref="P36"/>
    </sheetView>
  </sheetViews>
  <sheetFormatPr defaultRowHeight="15" x14ac:dyDescent="0.25"/>
  <cols>
    <col min="1" max="5" width="9.140625" style="1"/>
    <col min="6" max="6" width="3.28515625" style="1" customWidth="1"/>
    <col min="7" max="11" width="9.140625" style="1"/>
    <col min="12" max="12" width="3.28515625" style="1" customWidth="1"/>
    <col min="13" max="17" width="9.140625" style="1"/>
    <col min="18" max="18" width="3.5703125" customWidth="1"/>
    <col min="24" max="24" width="3.28515625" customWidth="1"/>
    <col min="30" max="30" width="3.140625" customWidth="1"/>
  </cols>
  <sheetData>
    <row r="1" spans="1:35" s="9" customFormat="1" x14ac:dyDescent="0.25">
      <c r="A1" s="5"/>
      <c r="B1" s="8" t="s">
        <v>2</v>
      </c>
      <c r="C1" s="8"/>
      <c r="D1" s="8"/>
      <c r="E1" s="8"/>
      <c r="F1" s="5"/>
      <c r="G1" s="5"/>
      <c r="H1" s="8" t="s">
        <v>0</v>
      </c>
      <c r="I1" s="8"/>
      <c r="J1" s="8"/>
      <c r="K1" s="8"/>
      <c r="L1" s="5"/>
      <c r="M1" s="5"/>
      <c r="N1" s="8" t="s">
        <v>45</v>
      </c>
      <c r="O1" s="8"/>
      <c r="P1" s="8"/>
      <c r="Q1" s="8"/>
      <c r="S1" s="5"/>
      <c r="T1" s="8" t="s">
        <v>1</v>
      </c>
      <c r="U1" s="8"/>
      <c r="V1" s="8"/>
      <c r="W1" s="8"/>
      <c r="Y1" s="5"/>
      <c r="Z1" s="8" t="s">
        <v>47</v>
      </c>
      <c r="AA1" s="8"/>
      <c r="AB1" s="8"/>
      <c r="AC1" s="8"/>
      <c r="AE1" s="5"/>
      <c r="AF1" s="8" t="s">
        <v>46</v>
      </c>
      <c r="AG1" s="8"/>
      <c r="AH1" s="8"/>
      <c r="AI1" s="8"/>
    </row>
    <row r="2" spans="1:35" s="9" customFormat="1" x14ac:dyDescent="0.25">
      <c r="A2" s="5"/>
      <c r="B2" s="8" t="s">
        <v>43</v>
      </c>
      <c r="C2" s="8"/>
      <c r="D2" s="8" t="s">
        <v>44</v>
      </c>
      <c r="E2" s="8"/>
      <c r="F2" s="5"/>
      <c r="G2" s="5"/>
      <c r="H2" s="8" t="s">
        <v>43</v>
      </c>
      <c r="I2" s="8"/>
      <c r="J2" s="8" t="s">
        <v>44</v>
      </c>
      <c r="K2" s="8"/>
      <c r="L2" s="5"/>
      <c r="M2" s="5"/>
      <c r="N2" s="8" t="s">
        <v>43</v>
      </c>
      <c r="O2" s="8"/>
      <c r="P2" s="8" t="s">
        <v>44</v>
      </c>
      <c r="Q2" s="8"/>
      <c r="S2" s="5"/>
      <c r="T2" s="8" t="s">
        <v>43</v>
      </c>
      <c r="U2" s="8"/>
      <c r="V2" s="8" t="s">
        <v>44</v>
      </c>
      <c r="W2" s="8"/>
      <c r="Y2" s="5"/>
      <c r="Z2" s="8" t="s">
        <v>43</v>
      </c>
      <c r="AA2" s="8"/>
      <c r="AB2" s="8" t="s">
        <v>44</v>
      </c>
      <c r="AC2" s="8"/>
      <c r="AE2" s="5"/>
      <c r="AF2" s="8" t="s">
        <v>43</v>
      </c>
      <c r="AG2" s="8"/>
      <c r="AH2" s="8" t="s">
        <v>44</v>
      </c>
      <c r="AI2" s="8"/>
    </row>
    <row r="3" spans="1:35" s="9" customFormat="1" x14ac:dyDescent="0.25">
      <c r="A3" s="5" t="s">
        <v>3</v>
      </c>
      <c r="B3" s="5">
        <v>0.7</v>
      </c>
      <c r="C3" s="5" t="s">
        <v>42</v>
      </c>
      <c r="D3" s="5">
        <v>0.7</v>
      </c>
      <c r="E3" s="5" t="s">
        <v>42</v>
      </c>
      <c r="F3" s="5"/>
      <c r="G3" s="5" t="s">
        <v>3</v>
      </c>
      <c r="H3" s="5">
        <v>0.7</v>
      </c>
      <c r="I3" s="5" t="s">
        <v>42</v>
      </c>
      <c r="J3" s="5">
        <v>0.7</v>
      </c>
      <c r="K3" s="5" t="s">
        <v>42</v>
      </c>
      <c r="L3" s="5"/>
      <c r="M3" s="5" t="s">
        <v>3</v>
      </c>
      <c r="N3" s="5">
        <v>0.7</v>
      </c>
      <c r="O3" s="5" t="s">
        <v>42</v>
      </c>
      <c r="P3" s="5">
        <v>0.7</v>
      </c>
      <c r="Q3" s="5" t="s">
        <v>42</v>
      </c>
      <c r="S3" s="5" t="s">
        <v>3</v>
      </c>
      <c r="T3" s="5">
        <v>0.7</v>
      </c>
      <c r="U3" s="5" t="s">
        <v>42</v>
      </c>
      <c r="V3" s="5">
        <v>0.7</v>
      </c>
      <c r="W3" s="5" t="s">
        <v>42</v>
      </c>
      <c r="Y3" s="5" t="s">
        <v>3</v>
      </c>
      <c r="Z3" s="5">
        <v>0.7</v>
      </c>
      <c r="AA3" s="5" t="s">
        <v>42</v>
      </c>
      <c r="AB3" s="5">
        <v>0.7</v>
      </c>
      <c r="AC3" s="5" t="s">
        <v>42</v>
      </c>
      <c r="AE3" s="5" t="s">
        <v>3</v>
      </c>
      <c r="AF3" s="5">
        <v>0.7</v>
      </c>
      <c r="AG3" s="5" t="s">
        <v>42</v>
      </c>
      <c r="AH3" s="5">
        <v>0.7</v>
      </c>
      <c r="AI3" s="5" t="s">
        <v>42</v>
      </c>
    </row>
    <row r="4" spans="1:35" x14ac:dyDescent="0.25">
      <c r="A4" s="5" t="s">
        <v>4</v>
      </c>
      <c r="B4" s="6">
        <v>0.88517386435856305</v>
      </c>
      <c r="C4" s="6">
        <v>0.81667802652964916</v>
      </c>
      <c r="D4" s="6">
        <v>0.88634045055749588</v>
      </c>
      <c r="E4" s="6">
        <v>0.85228405559139153</v>
      </c>
      <c r="G4" s="5" t="s">
        <v>4</v>
      </c>
      <c r="H4" s="6">
        <v>0.87892422021131378</v>
      </c>
      <c r="I4" s="6">
        <v>0.81782607865719026</v>
      </c>
      <c r="J4" s="6">
        <v>0.87333592925547832</v>
      </c>
      <c r="K4" s="6">
        <v>0.80083311637594379</v>
      </c>
      <c r="M4" s="5" t="s">
        <v>4</v>
      </c>
      <c r="N4" s="6">
        <v>0.88829855449498929</v>
      </c>
      <c r="O4" s="6">
        <v>0.81741470472893485</v>
      </c>
      <c r="P4" s="6">
        <v>0.89601384384529748</v>
      </c>
      <c r="Q4" s="6">
        <v>0.84063866159449185</v>
      </c>
      <c r="S4" s="5" t="s">
        <v>4</v>
      </c>
      <c r="T4" s="6">
        <v>0.88422581636358555</v>
      </c>
      <c r="U4" s="6">
        <v>0.85194061023121304</v>
      </c>
      <c r="V4" s="6">
        <v>0.88422581636358555</v>
      </c>
      <c r="W4" s="6">
        <v>0.89180694990520537</v>
      </c>
      <c r="Y4" s="5" t="s">
        <v>4</v>
      </c>
      <c r="Z4" s="6">
        <v>0.91928987201463375</v>
      </c>
      <c r="AA4" s="6">
        <v>0.89838428842116047</v>
      </c>
      <c r="AB4" s="6">
        <v>0.91732406938312705</v>
      </c>
      <c r="AC4" s="6">
        <v>0.88162753976850106</v>
      </c>
      <c r="AE4" s="5" t="s">
        <v>4</v>
      </c>
      <c r="AF4" s="6">
        <v>0.9194362809760166</v>
      </c>
      <c r="AG4" s="6">
        <v>0.77901990038993518</v>
      </c>
      <c r="AH4" s="6">
        <v>0.91673744722232486</v>
      </c>
      <c r="AI4" s="6">
        <v>0.84822433732473645</v>
      </c>
    </row>
    <row r="5" spans="1:35" x14ac:dyDescent="0.25">
      <c r="A5" s="5" t="s">
        <v>5</v>
      </c>
      <c r="B5" s="6">
        <v>0.74647313055532905</v>
      </c>
      <c r="C5" s="6">
        <v>0.79784411276948586</v>
      </c>
      <c r="D5" s="6">
        <v>0.75020913501756725</v>
      </c>
      <c r="E5" s="6">
        <v>0.80618640618640613</v>
      </c>
      <c r="G5" s="5" t="s">
        <v>5</v>
      </c>
      <c r="H5" s="6">
        <v>0.67084582538384663</v>
      </c>
      <c r="I5" s="6">
        <v>0.67167754191789875</v>
      </c>
      <c r="J5" s="6">
        <v>0.66910153396639882</v>
      </c>
      <c r="K5" s="6">
        <v>0.6955588575202245</v>
      </c>
      <c r="M5" s="5" t="s">
        <v>5</v>
      </c>
      <c r="N5" s="6">
        <v>0.69459181249505109</v>
      </c>
      <c r="O5" s="6">
        <v>0.82759717033622138</v>
      </c>
      <c r="P5" s="6">
        <v>0.70896662645757935</v>
      </c>
      <c r="Q5" s="6">
        <v>0.83148909263357573</v>
      </c>
      <c r="S5" s="5" t="s">
        <v>5</v>
      </c>
      <c r="T5" s="6">
        <v>0.69439395041081942</v>
      </c>
      <c r="U5" s="6">
        <v>0.73946255626790347</v>
      </c>
      <c r="V5" s="6">
        <v>0.69439395041081942</v>
      </c>
      <c r="W5" s="6">
        <v>0.54082408392884307</v>
      </c>
      <c r="Y5" s="5" t="s">
        <v>5</v>
      </c>
      <c r="Z5" s="6">
        <v>0.67063950902783964</v>
      </c>
      <c r="AA5" s="6">
        <v>0.71821862348178134</v>
      </c>
      <c r="AB5" s="6">
        <v>0.64845522778844467</v>
      </c>
      <c r="AC5" s="6">
        <v>0.70142778259840655</v>
      </c>
      <c r="AE5" s="5" t="s">
        <v>5</v>
      </c>
      <c r="AF5" s="6">
        <v>0.71500259560477586</v>
      </c>
      <c r="AG5" s="6">
        <v>0.8121534015465125</v>
      </c>
      <c r="AH5" s="6">
        <v>0.71044059660552028</v>
      </c>
      <c r="AI5" s="6">
        <v>0.81624203821656049</v>
      </c>
    </row>
    <row r="6" spans="1:35" x14ac:dyDescent="0.25">
      <c r="A6" s="5" t="s">
        <v>6</v>
      </c>
      <c r="B6" s="6">
        <v>0.53159471108189049</v>
      </c>
      <c r="C6" s="6">
        <v>0.24948764315852925</v>
      </c>
      <c r="D6" s="6">
        <v>0.53106732654776367</v>
      </c>
      <c r="E6" s="6">
        <v>1.0154493363313268E-3</v>
      </c>
      <c r="G6" s="5" t="s">
        <v>6</v>
      </c>
      <c r="H6" s="6">
        <v>0.43705269751781378</v>
      </c>
      <c r="I6" s="6">
        <v>4.7277718468811958E-3</v>
      </c>
      <c r="J6" s="6">
        <v>0.42152232580961729</v>
      </c>
      <c r="K6" s="6">
        <v>0.46434505597763182</v>
      </c>
      <c r="M6" s="5" t="s">
        <v>6</v>
      </c>
      <c r="N6" s="6">
        <v>0.47719366061074603</v>
      </c>
      <c r="O6" s="6">
        <v>0.42099243586077822</v>
      </c>
      <c r="P6" s="6">
        <v>0.5171950048030739</v>
      </c>
      <c r="Q6" s="6">
        <v>0</v>
      </c>
      <c r="S6" s="5" t="s">
        <v>6</v>
      </c>
      <c r="T6" s="6">
        <v>0.579332464668738</v>
      </c>
      <c r="U6" s="6">
        <v>0.59256122760069097</v>
      </c>
      <c r="V6" s="6">
        <v>0.579332464668738</v>
      </c>
      <c r="W6" s="6">
        <v>0.58321959052589323</v>
      </c>
      <c r="Y6" s="5" t="s">
        <v>6</v>
      </c>
      <c r="Z6" s="6">
        <v>0.49205397921015098</v>
      </c>
      <c r="AA6" s="6">
        <v>9.786206896551726E-2</v>
      </c>
      <c r="AB6" s="6">
        <v>0.49549287583599888</v>
      </c>
      <c r="AC6" s="6">
        <v>0</v>
      </c>
      <c r="AE6" s="5" t="s">
        <v>6</v>
      </c>
      <c r="AF6" s="6">
        <v>0.48689615273358405</v>
      </c>
      <c r="AG6" s="6">
        <v>0</v>
      </c>
      <c r="AH6" s="6">
        <v>0.5339493261063315</v>
      </c>
      <c r="AI6" s="6">
        <v>0</v>
      </c>
    </row>
    <row r="7" spans="1:35" x14ac:dyDescent="0.25">
      <c r="A7" s="5" t="s">
        <v>7</v>
      </c>
      <c r="B7" s="6">
        <v>0.24155803361080572</v>
      </c>
      <c r="C7" s="6">
        <v>0.3651613514666161</v>
      </c>
      <c r="D7" s="6">
        <v>0.52350346565847505</v>
      </c>
      <c r="E7" s="6">
        <v>0.35472456423922061</v>
      </c>
      <c r="G7" s="5" t="s">
        <v>7</v>
      </c>
      <c r="H7" s="6">
        <v>0</v>
      </c>
      <c r="I7" s="6">
        <v>0.62430515622004989</v>
      </c>
      <c r="J7" s="6">
        <v>9.0512540894220284E-2</v>
      </c>
      <c r="K7" s="6">
        <v>0.57007084845343003</v>
      </c>
      <c r="M7" s="5" t="s">
        <v>7</v>
      </c>
      <c r="N7" s="6">
        <v>0</v>
      </c>
      <c r="O7" s="6">
        <v>0.35458591331269351</v>
      </c>
      <c r="P7" s="6">
        <v>0</v>
      </c>
      <c r="Q7" s="6">
        <v>0.35321890522795457</v>
      </c>
      <c r="S7" s="5" t="s">
        <v>7</v>
      </c>
      <c r="T7" s="6">
        <v>0.48722365776629339</v>
      </c>
      <c r="U7" s="6">
        <v>0.74034141958670263</v>
      </c>
      <c r="V7" s="6">
        <v>0.48722365776629339</v>
      </c>
      <c r="W7" s="6">
        <v>0.42328605200945618</v>
      </c>
      <c r="Y7" s="5" t="s">
        <v>7</v>
      </c>
      <c r="Z7" s="6">
        <v>0.62640379336161711</v>
      </c>
      <c r="AA7" s="6">
        <v>0.62145975027915945</v>
      </c>
      <c r="AB7" s="6">
        <v>0.62107568751521047</v>
      </c>
      <c r="AC7" s="6">
        <v>0.64410387398893154</v>
      </c>
      <c r="AE7" s="5" t="s">
        <v>7</v>
      </c>
      <c r="AF7" s="6">
        <v>0.34104489045503295</v>
      </c>
      <c r="AG7" s="6">
        <v>0.63135780628040694</v>
      </c>
      <c r="AH7" s="6">
        <v>0.35219747140276941</v>
      </c>
      <c r="AI7" s="6">
        <v>0.60998307952622677</v>
      </c>
    </row>
    <row r="8" spans="1:35" x14ac:dyDescent="0.25">
      <c r="A8" s="5" t="s">
        <v>8</v>
      </c>
      <c r="B8" s="6">
        <v>0</v>
      </c>
      <c r="C8" s="6">
        <v>1.8969229308017591E-2</v>
      </c>
      <c r="D8" s="6">
        <v>0</v>
      </c>
      <c r="E8" s="6">
        <v>1.6770330549518285E-2</v>
      </c>
      <c r="G8" s="5" t="s">
        <v>8</v>
      </c>
      <c r="H8" s="6">
        <v>0</v>
      </c>
      <c r="I8" s="6">
        <v>0</v>
      </c>
      <c r="J8" s="6">
        <v>0</v>
      </c>
      <c r="K8" s="6">
        <v>0</v>
      </c>
      <c r="M8" s="5" t="s">
        <v>8</v>
      </c>
      <c r="N8" s="6">
        <v>0</v>
      </c>
      <c r="O8" s="6">
        <v>2.750580616542473E-2</v>
      </c>
      <c r="P8" s="6">
        <v>0</v>
      </c>
      <c r="Q8" s="6">
        <v>2.1928339098376458E-2</v>
      </c>
      <c r="S8" s="5" t="s">
        <v>8</v>
      </c>
      <c r="T8" s="6">
        <v>0</v>
      </c>
      <c r="U8" s="6">
        <v>7.4389415510874232E-3</v>
      </c>
      <c r="V8" s="6">
        <v>0</v>
      </c>
      <c r="W8" s="6">
        <v>0</v>
      </c>
      <c r="Y8" s="5" t="s">
        <v>8</v>
      </c>
      <c r="Z8" s="6">
        <v>0</v>
      </c>
      <c r="AA8" s="6">
        <v>3.5141247260765077E-2</v>
      </c>
      <c r="AB8" s="6">
        <v>0</v>
      </c>
      <c r="AC8" s="6">
        <v>3.6092225549252573E-2</v>
      </c>
      <c r="AE8" s="5" t="s">
        <v>8</v>
      </c>
      <c r="AF8" s="6">
        <v>0</v>
      </c>
      <c r="AG8" s="6">
        <v>3.1165420858765853E-2</v>
      </c>
      <c r="AH8" s="6">
        <v>0</v>
      </c>
      <c r="AI8" s="6">
        <v>2.8851892962157316E-2</v>
      </c>
    </row>
    <row r="9" spans="1:35" x14ac:dyDescent="0.25">
      <c r="A9" s="5" t="s">
        <v>9</v>
      </c>
      <c r="B9" s="6">
        <v>0.79691235740146182</v>
      </c>
      <c r="C9" s="6">
        <v>0.72706836997642421</v>
      </c>
      <c r="D9" s="6">
        <v>0.79903542437930919</v>
      </c>
      <c r="E9" s="6">
        <v>0.72856865518484615</v>
      </c>
      <c r="G9" s="5" t="s">
        <v>9</v>
      </c>
      <c r="H9" s="6">
        <v>0.496095928611266</v>
      </c>
      <c r="I9" s="6">
        <v>0.63017679825623629</v>
      </c>
      <c r="J9" s="6">
        <v>0.48205128205128195</v>
      </c>
      <c r="K9" s="6">
        <v>0.68858358999204072</v>
      </c>
      <c r="M9" s="5" t="s">
        <v>9</v>
      </c>
      <c r="N9" s="6">
        <v>0.78180093546593399</v>
      </c>
      <c r="O9" s="6">
        <v>0.69455795199307224</v>
      </c>
      <c r="P9" s="6">
        <v>0.77913988469948969</v>
      </c>
      <c r="Q9" s="6">
        <v>0.69264520375143956</v>
      </c>
      <c r="S9" s="5" t="s">
        <v>9</v>
      </c>
      <c r="T9" s="6">
        <v>0</v>
      </c>
      <c r="U9" s="6">
        <v>0.73019397818561826</v>
      </c>
      <c r="V9" s="6">
        <v>0</v>
      </c>
      <c r="W9" s="6">
        <v>0.60841254397125966</v>
      </c>
      <c r="Y9" s="5" t="s">
        <v>9</v>
      </c>
      <c r="Z9" s="6">
        <v>0.74076466029449761</v>
      </c>
      <c r="AA9" s="6">
        <v>0.70553828318490808</v>
      </c>
      <c r="AB9" s="6">
        <v>0.74786611681212234</v>
      </c>
      <c r="AC9" s="6">
        <v>0.70796507152904953</v>
      </c>
      <c r="AE9" s="5" t="s">
        <v>9</v>
      </c>
      <c r="AF9" s="6">
        <v>0.75199495347736955</v>
      </c>
      <c r="AG9" s="6">
        <v>0.70245552824253965</v>
      </c>
      <c r="AH9" s="6">
        <v>0.75328420378083949</v>
      </c>
      <c r="AI9" s="6">
        <v>0.70483622657535705</v>
      </c>
    </row>
    <row r="10" spans="1:35" x14ac:dyDescent="0.25">
      <c r="A10" s="5" t="s">
        <v>10</v>
      </c>
      <c r="B10" s="6">
        <v>0.654238949862469</v>
      </c>
      <c r="C10" s="6">
        <v>9.0284805551539685E-2</v>
      </c>
      <c r="D10" s="6">
        <v>0.66935281487884446</v>
      </c>
      <c r="E10" s="6">
        <v>0</v>
      </c>
      <c r="G10" s="5" t="s">
        <v>10</v>
      </c>
      <c r="H10" s="6">
        <v>0.47178999127607263</v>
      </c>
      <c r="I10" s="6">
        <v>0.30653130895696706</v>
      </c>
      <c r="J10" s="6">
        <v>0.47004875223246612</v>
      </c>
      <c r="K10" s="6">
        <v>2.5229660234714957E-2</v>
      </c>
      <c r="M10" s="5" t="s">
        <v>10</v>
      </c>
      <c r="N10" s="6">
        <v>0.64899243839051335</v>
      </c>
      <c r="O10" s="6">
        <v>0</v>
      </c>
      <c r="P10" s="6">
        <v>0.66492446767376434</v>
      </c>
      <c r="Q10" s="6">
        <v>0</v>
      </c>
      <c r="S10" s="5" t="s">
        <v>10</v>
      </c>
      <c r="T10" s="6">
        <v>0.4896952565008581</v>
      </c>
      <c r="U10" s="6">
        <v>0.35198306529856238</v>
      </c>
      <c r="V10" s="6">
        <v>0.4896952565008581</v>
      </c>
      <c r="W10" s="6">
        <v>0.30293467970968757</v>
      </c>
      <c r="Y10" s="5" t="s">
        <v>10</v>
      </c>
      <c r="Z10" s="6">
        <v>0.66777838103363585</v>
      </c>
      <c r="AA10" s="6">
        <v>0</v>
      </c>
      <c r="AB10" s="6">
        <v>0.67096925604318236</v>
      </c>
      <c r="AC10" s="6">
        <v>0</v>
      </c>
      <c r="AE10" s="5" t="s">
        <v>10</v>
      </c>
      <c r="AF10" s="6">
        <v>0.67283236994219653</v>
      </c>
      <c r="AG10" s="6">
        <v>0</v>
      </c>
      <c r="AH10" s="6">
        <v>0.69892663766178853</v>
      </c>
      <c r="AI10" s="6">
        <v>0</v>
      </c>
    </row>
    <row r="11" spans="1:35" x14ac:dyDescent="0.25">
      <c r="A11" s="5" t="s">
        <v>11</v>
      </c>
      <c r="B11" s="6">
        <v>0</v>
      </c>
      <c r="C11" s="6">
        <v>9.4921689606075003E-4</v>
      </c>
      <c r="D11" s="7"/>
      <c r="E11" s="7"/>
      <c r="G11" s="5" t="s">
        <v>11</v>
      </c>
      <c r="H11" s="6">
        <v>0</v>
      </c>
      <c r="I11" s="6">
        <v>0.46346591984662622</v>
      </c>
      <c r="J11" s="7"/>
      <c r="K11" s="7"/>
      <c r="M11" s="5" t="s">
        <v>11</v>
      </c>
      <c r="N11" s="6">
        <v>0</v>
      </c>
      <c r="O11" s="6">
        <v>0</v>
      </c>
      <c r="P11" s="7"/>
      <c r="Q11" s="7"/>
      <c r="S11" s="5" t="s">
        <v>11</v>
      </c>
      <c r="T11" s="6">
        <v>0</v>
      </c>
      <c r="U11" s="6">
        <v>0.54377386017873908</v>
      </c>
      <c r="V11" s="7"/>
      <c r="W11" s="7"/>
      <c r="Y11" s="5" t="s">
        <v>11</v>
      </c>
      <c r="Z11" s="6">
        <v>0</v>
      </c>
      <c r="AA11" s="6">
        <v>0</v>
      </c>
      <c r="AB11" s="7"/>
      <c r="AC11" s="7"/>
      <c r="AE11" s="5" t="s">
        <v>11</v>
      </c>
      <c r="AF11" s="6">
        <v>0</v>
      </c>
      <c r="AG11" s="6">
        <v>0</v>
      </c>
      <c r="AH11" s="7"/>
      <c r="AI11" s="7"/>
    </row>
    <row r="12" spans="1:35" x14ac:dyDescent="0.25">
      <c r="A12" s="5" t="s">
        <v>12</v>
      </c>
      <c r="B12" s="6">
        <v>0.13730185882084614</v>
      </c>
      <c r="C12" s="6">
        <v>0.45014409221902019</v>
      </c>
      <c r="D12" s="6">
        <v>0.12148876404494381</v>
      </c>
      <c r="E12" s="6">
        <v>0.3746754543638906</v>
      </c>
      <c r="G12" s="5" t="s">
        <v>12</v>
      </c>
      <c r="H12" s="6">
        <v>1.2083780880773363E-2</v>
      </c>
      <c r="I12" s="6">
        <v>0.16190916445163525</v>
      </c>
      <c r="J12" s="6">
        <v>1.7425742574257427E-2</v>
      </c>
      <c r="K12" s="6">
        <v>0.16445073078736444</v>
      </c>
      <c r="M12" s="5" t="s">
        <v>12</v>
      </c>
      <c r="N12" s="6">
        <v>0.20493197278911565</v>
      </c>
      <c r="O12" s="6">
        <v>0.25468809797168013</v>
      </c>
      <c r="P12" s="6">
        <v>0.22749016689699159</v>
      </c>
      <c r="Q12" s="6">
        <v>0.30363912054586806</v>
      </c>
      <c r="S12" s="5" t="s">
        <v>12</v>
      </c>
      <c r="T12" s="6">
        <v>0</v>
      </c>
      <c r="U12" s="6">
        <v>0.24814720163557374</v>
      </c>
      <c r="V12" s="6">
        <v>0</v>
      </c>
      <c r="W12" s="6">
        <v>0.21483908267488921</v>
      </c>
      <c r="Y12" s="5" t="s">
        <v>12</v>
      </c>
      <c r="Z12" s="6">
        <v>0.12269013199245758</v>
      </c>
      <c r="AA12" s="6">
        <v>0.22987801140194938</v>
      </c>
      <c r="AB12" s="6">
        <v>0.15436241610738258</v>
      </c>
      <c r="AC12" s="6">
        <v>0.24581223217763928</v>
      </c>
      <c r="AE12" s="5" t="s">
        <v>12</v>
      </c>
      <c r="AF12" s="6">
        <v>0.17636022514071295</v>
      </c>
      <c r="AG12" s="6">
        <v>0.28721432983323036</v>
      </c>
      <c r="AH12" s="6">
        <v>0.20224234583872361</v>
      </c>
      <c r="AI12" s="6">
        <v>0.21594040208184506</v>
      </c>
    </row>
    <row r="13" spans="1:35" x14ac:dyDescent="0.25">
      <c r="A13" s="5" t="s">
        <v>13</v>
      </c>
      <c r="B13" s="6">
        <v>0</v>
      </c>
      <c r="C13" s="6">
        <v>0.14280553664624462</v>
      </c>
      <c r="D13" s="6">
        <v>0</v>
      </c>
      <c r="E13" s="6">
        <v>0.26633928214955888</v>
      </c>
      <c r="G13" s="5" t="s">
        <v>13</v>
      </c>
      <c r="H13" s="6">
        <v>0</v>
      </c>
      <c r="I13" s="6">
        <v>0</v>
      </c>
      <c r="J13" s="6">
        <v>0</v>
      </c>
      <c r="K13" s="6">
        <v>0</v>
      </c>
      <c r="M13" s="5" t="s">
        <v>13</v>
      </c>
      <c r="N13" s="6">
        <v>0</v>
      </c>
      <c r="O13" s="6">
        <v>5.7373838464835548E-2</v>
      </c>
      <c r="P13" s="6">
        <v>0</v>
      </c>
      <c r="Q13" s="6">
        <v>0.1763959191988842</v>
      </c>
      <c r="S13" s="5" t="s">
        <v>13</v>
      </c>
      <c r="T13" s="6">
        <v>0</v>
      </c>
      <c r="U13" s="6">
        <v>0.13974421913017301</v>
      </c>
      <c r="V13" s="6">
        <v>0</v>
      </c>
      <c r="W13" s="6">
        <v>0</v>
      </c>
      <c r="Y13" s="5" t="s">
        <v>13</v>
      </c>
      <c r="Z13" s="6">
        <v>0</v>
      </c>
      <c r="AA13" s="6">
        <v>0.40203666917825426</v>
      </c>
      <c r="AB13" s="6">
        <v>0</v>
      </c>
      <c r="AC13" s="6">
        <v>0.35387557982635875</v>
      </c>
      <c r="AE13" s="5" t="s">
        <v>13</v>
      </c>
      <c r="AF13" s="6">
        <v>0</v>
      </c>
      <c r="AG13" s="6">
        <v>4.9222733449590085E-2</v>
      </c>
      <c r="AH13" s="6">
        <v>0</v>
      </c>
      <c r="AI13" s="6">
        <v>0.2466629065613837</v>
      </c>
    </row>
    <row r="14" spans="1:35" x14ac:dyDescent="0.25">
      <c r="A14" s="5" t="s">
        <v>14</v>
      </c>
      <c r="B14" s="6">
        <v>0.60600193610842201</v>
      </c>
      <c r="C14" s="6">
        <v>0.74083656748598536</v>
      </c>
      <c r="D14" s="6">
        <v>0.60606060606060608</v>
      </c>
      <c r="E14" s="6">
        <v>0.75645438898450934</v>
      </c>
      <c r="G14" s="5" t="s">
        <v>14</v>
      </c>
      <c r="H14" s="6">
        <v>0.2967479674796748</v>
      </c>
      <c r="I14" s="6">
        <v>0.38827586206896553</v>
      </c>
      <c r="J14" s="6">
        <v>0.29543147208121828</v>
      </c>
      <c r="K14" s="6">
        <v>0.43982751862014896</v>
      </c>
      <c r="M14" s="5" t="s">
        <v>14</v>
      </c>
      <c r="N14" s="6">
        <v>0.67153284671532842</v>
      </c>
      <c r="O14" s="6">
        <v>0.73481608212147131</v>
      </c>
      <c r="P14" s="6">
        <v>0.63405275779376502</v>
      </c>
      <c r="Q14" s="6">
        <v>0.75516483516483512</v>
      </c>
      <c r="S14" s="5" t="s">
        <v>14</v>
      </c>
      <c r="T14" s="6">
        <v>0</v>
      </c>
      <c r="U14" s="6">
        <v>0.70413100111648674</v>
      </c>
      <c r="V14" s="6">
        <v>0</v>
      </c>
      <c r="W14" s="6">
        <v>0.52487058293945532</v>
      </c>
      <c r="Y14" s="5" t="s">
        <v>14</v>
      </c>
      <c r="Z14" s="6">
        <v>0.66291560102301794</v>
      </c>
      <c r="AA14" s="6">
        <v>0.74668944895343858</v>
      </c>
      <c r="AB14" s="6">
        <v>0.64489372731985484</v>
      </c>
      <c r="AC14" s="6">
        <v>0.80496780128794854</v>
      </c>
      <c r="AE14" s="5" t="s">
        <v>14</v>
      </c>
      <c r="AF14" s="6">
        <v>0.69649122807017538</v>
      </c>
      <c r="AG14" s="6">
        <v>0.77702397105382182</v>
      </c>
      <c r="AH14" s="6">
        <v>0.65702666064166282</v>
      </c>
      <c r="AI14" s="6">
        <v>0.78519195612431447</v>
      </c>
    </row>
    <row r="15" spans="1:35" x14ac:dyDescent="0.25">
      <c r="A15" s="5" t="s">
        <v>15</v>
      </c>
      <c r="B15" s="6">
        <v>0.986386395994305</v>
      </c>
      <c r="C15" s="6">
        <v>0.97763935473566532</v>
      </c>
      <c r="D15" s="6">
        <v>0.98685430993123302</v>
      </c>
      <c r="E15" s="6">
        <v>0.97803281338398129</v>
      </c>
      <c r="G15" s="5" t="s">
        <v>15</v>
      </c>
      <c r="H15" s="6">
        <v>0.90239410681399634</v>
      </c>
      <c r="I15" s="6">
        <v>0.86203220880988729</v>
      </c>
      <c r="J15" s="6">
        <v>0.90432163830748391</v>
      </c>
      <c r="K15" s="6">
        <v>0.87198709846140432</v>
      </c>
      <c r="M15" s="5" t="s">
        <v>15</v>
      </c>
      <c r="N15" s="6">
        <v>0.98769934577794838</v>
      </c>
      <c r="O15" s="6">
        <v>0.97181742521907999</v>
      </c>
      <c r="P15" s="6">
        <v>0.98819842005948766</v>
      </c>
      <c r="Q15" s="6">
        <v>0.96928072739081028</v>
      </c>
      <c r="S15" s="5" t="s">
        <v>15</v>
      </c>
      <c r="T15" s="6">
        <v>0.88911479986647646</v>
      </c>
      <c r="U15" s="6">
        <v>0.88093403317969676</v>
      </c>
      <c r="V15" s="6">
        <v>0.88911479986647646</v>
      </c>
      <c r="W15" s="6">
        <v>0.82420586919418726</v>
      </c>
      <c r="Y15" s="5" t="s">
        <v>15</v>
      </c>
      <c r="Z15" s="6">
        <v>0.93508577070220911</v>
      </c>
      <c r="AA15" s="6">
        <v>0.82907305619296656</v>
      </c>
      <c r="AB15" s="6">
        <v>0.94750027400692061</v>
      </c>
      <c r="AC15" s="6">
        <v>0.83079568659764269</v>
      </c>
      <c r="AE15" s="5" t="s">
        <v>15</v>
      </c>
      <c r="AF15" s="6">
        <v>0.99002219064799879</v>
      </c>
      <c r="AG15" s="6">
        <v>0.97380485671240424</v>
      </c>
      <c r="AH15" s="6">
        <v>0.98897829251515679</v>
      </c>
      <c r="AI15" s="6">
        <v>0.9698941963336658</v>
      </c>
    </row>
    <row r="16" spans="1:35" x14ac:dyDescent="0.25">
      <c r="A16" s="5" t="s">
        <v>16</v>
      </c>
      <c r="B16" s="6">
        <v>0.99733611490010432</v>
      </c>
      <c r="C16" s="6">
        <v>0.99604141291108417</v>
      </c>
      <c r="D16" s="6">
        <v>0.99744040311644977</v>
      </c>
      <c r="E16" s="6">
        <v>0.99899505567391567</v>
      </c>
      <c r="G16" s="5" t="s">
        <v>16</v>
      </c>
      <c r="H16" s="6">
        <v>0.95340704252261532</v>
      </c>
      <c r="I16" s="6">
        <v>0.93231606885310259</v>
      </c>
      <c r="J16" s="6">
        <v>0.95447092532171784</v>
      </c>
      <c r="K16" s="6">
        <v>0.93938675249872938</v>
      </c>
      <c r="M16" s="5" t="s">
        <v>16</v>
      </c>
      <c r="N16" s="6">
        <v>0.99832942461528573</v>
      </c>
      <c r="O16" s="6">
        <v>0.99881032764219801</v>
      </c>
      <c r="P16" s="6">
        <v>0.9983536384590056</v>
      </c>
      <c r="Q16" s="6">
        <v>0.99725506926724028</v>
      </c>
      <c r="S16" s="5" t="s">
        <v>16</v>
      </c>
      <c r="T16" s="6">
        <v>0.95179909482650848</v>
      </c>
      <c r="U16" s="6">
        <v>0.9366740041305105</v>
      </c>
      <c r="V16" s="6">
        <v>0.95179909482650848</v>
      </c>
      <c r="W16" s="6">
        <v>0.94157982510349048</v>
      </c>
      <c r="Y16" s="5" t="s">
        <v>16</v>
      </c>
      <c r="Z16" s="6">
        <v>0.98414369472968155</v>
      </c>
      <c r="AA16" s="6">
        <v>0.97339631616067179</v>
      </c>
      <c r="AB16" s="6">
        <v>0.98340645286623163</v>
      </c>
      <c r="AC16" s="6">
        <v>0.97399716154711991</v>
      </c>
      <c r="AE16" s="5" t="s">
        <v>16</v>
      </c>
      <c r="AF16" s="6">
        <v>0.99888300479745418</v>
      </c>
      <c r="AG16" s="6">
        <v>0.99692540484852388</v>
      </c>
      <c r="AH16" s="6">
        <v>0.99892315852070912</v>
      </c>
      <c r="AI16" s="6">
        <v>0.99930035625537805</v>
      </c>
    </row>
    <row r="18" spans="1:17" s="9" customFormat="1" x14ac:dyDescent="0.25">
      <c r="F18" s="5"/>
      <c r="L18" s="5"/>
    </row>
    <row r="19" spans="1:17" s="9" customFormat="1" x14ac:dyDescent="0.25">
      <c r="B19" s="9" t="s">
        <v>48</v>
      </c>
      <c r="C19" s="9" t="s">
        <v>49</v>
      </c>
      <c r="D19" s="9" t="s">
        <v>50</v>
      </c>
      <c r="E19" s="9" t="s">
        <v>51</v>
      </c>
      <c r="F19" s="5"/>
      <c r="G19" s="9" t="s">
        <v>52</v>
      </c>
      <c r="H19" s="9" t="s">
        <v>53</v>
      </c>
      <c r="M19" s="5" t="s">
        <v>3</v>
      </c>
      <c r="N19" s="9" t="s">
        <v>54</v>
      </c>
      <c r="O19" s="9" t="s">
        <v>55</v>
      </c>
      <c r="P19" s="9" t="s">
        <v>56</v>
      </c>
      <c r="Q19" s="9" t="s">
        <v>57</v>
      </c>
    </row>
    <row r="20" spans="1:17" s="9" customFormat="1" x14ac:dyDescent="0.25">
      <c r="A20" s="5" t="s">
        <v>4</v>
      </c>
      <c r="B20" s="10">
        <f>AVERAGE(B4:E4)</f>
        <v>0.86011909925927488</v>
      </c>
      <c r="C20" s="10">
        <f>AVERAGE(H4:K4)</f>
        <v>0.84272983612498154</v>
      </c>
      <c r="D20" s="10">
        <f>AVERAGE(N4:Q4)</f>
        <v>0.86059144116592834</v>
      </c>
      <c r="E20" s="10">
        <f>AVERAGE(T4:W4)</f>
        <v>0.87804979821589735</v>
      </c>
      <c r="F20" s="5"/>
      <c r="G20" s="10">
        <f>AVERAGE(Z4:AC4)</f>
        <v>0.90415644239685555</v>
      </c>
      <c r="H20" s="10">
        <f>AVERAGE(AF4:AI4)</f>
        <v>0.86585449147825333</v>
      </c>
      <c r="L20" s="5"/>
      <c r="M20" s="5" t="s">
        <v>4</v>
      </c>
      <c r="N20" s="10">
        <f>AVERAGE(B4,H4,N4,T4,Z4,AF4)</f>
        <v>0.89589143473651711</v>
      </c>
      <c r="O20" s="10">
        <f>AVERAGE(C4,I4,O4,U4,AA4,AG4)</f>
        <v>0.83021060149301384</v>
      </c>
      <c r="P20" s="10">
        <f>AVERAGE(D4,J4,P4,V4,AB4,AH4)</f>
        <v>0.89566292610455156</v>
      </c>
      <c r="Q20" s="10">
        <f>AVERAGE(E4,K4,Q4,W4,AC4,AI4)</f>
        <v>0.85256911009337832</v>
      </c>
    </row>
    <row r="21" spans="1:17" x14ac:dyDescent="0.25">
      <c r="A21" s="5" t="s">
        <v>5</v>
      </c>
      <c r="B21" s="10">
        <f t="shared" ref="B21:B32" si="0">AVERAGE(B5:E5)</f>
        <v>0.77517819613219707</v>
      </c>
      <c r="C21" s="10">
        <f t="shared" ref="C21:C32" si="1">AVERAGE(H5:K5)</f>
        <v>0.67679593969709217</v>
      </c>
      <c r="D21" s="10">
        <f t="shared" ref="D21:D32" si="2">AVERAGE(N5:Q5)</f>
        <v>0.76566117548060686</v>
      </c>
      <c r="E21" s="10">
        <f t="shared" ref="E21:E32" si="3">AVERAGE(T5:W5)</f>
        <v>0.66726863525459645</v>
      </c>
      <c r="G21" s="10">
        <f t="shared" ref="G21:G32" si="4">AVERAGE(Z5:AC5)</f>
        <v>0.68468528572411813</v>
      </c>
      <c r="H21" s="10">
        <f t="shared" ref="H21:H32" si="5">AVERAGE(AF5:AI5)</f>
        <v>0.76345965799334226</v>
      </c>
      <c r="M21" s="5" t="s">
        <v>5</v>
      </c>
      <c r="N21" s="10">
        <f t="shared" ref="N21:N32" si="6">AVERAGE(B5,H5,N5,T5,Z5,AF5)</f>
        <v>0.69865780391294374</v>
      </c>
      <c r="O21" s="10">
        <f t="shared" ref="O21:O33" si="7">AVERAGE(C5,I5,O5,U5,AA5,AG5)</f>
        <v>0.76115890105330053</v>
      </c>
      <c r="P21" s="10">
        <f t="shared" ref="P21:P32" si="8">AVERAGE(D5,J5,P5,V5,AB5,AH5)</f>
        <v>0.69692784504105498</v>
      </c>
      <c r="Q21" s="10">
        <f t="shared" ref="Q21:Q32" si="9">AVERAGE(E5,K5,Q5,W5,AC5,AI5)</f>
        <v>0.73195471018066938</v>
      </c>
    </row>
    <row r="22" spans="1:17" x14ac:dyDescent="0.25">
      <c r="A22" s="5" t="s">
        <v>6</v>
      </c>
      <c r="B22" s="10">
        <f t="shared" si="0"/>
        <v>0.32829128253112866</v>
      </c>
      <c r="C22" s="10">
        <f t="shared" si="1"/>
        <v>0.33191196278798601</v>
      </c>
      <c r="D22" s="10">
        <f t="shared" si="2"/>
        <v>0.35384527531864951</v>
      </c>
      <c r="E22" s="10">
        <f t="shared" si="3"/>
        <v>0.58361143686601502</v>
      </c>
      <c r="G22" s="10">
        <f t="shared" si="4"/>
        <v>0.27135223100291678</v>
      </c>
      <c r="H22" s="10">
        <f t="shared" si="5"/>
        <v>0.25521136970997887</v>
      </c>
      <c r="M22" s="5" t="s">
        <v>6</v>
      </c>
      <c r="N22" s="10">
        <f t="shared" si="6"/>
        <v>0.50068727763715393</v>
      </c>
      <c r="O22" s="10">
        <f t="shared" si="7"/>
        <v>0.2276051912387328</v>
      </c>
      <c r="P22" s="10">
        <f t="shared" si="8"/>
        <v>0.5130932206285872</v>
      </c>
      <c r="Q22" s="10">
        <f t="shared" si="9"/>
        <v>0.17476334930664272</v>
      </c>
    </row>
    <row r="23" spans="1:17" x14ac:dyDescent="0.25">
      <c r="A23" s="5" t="s">
        <v>7</v>
      </c>
      <c r="B23" s="10">
        <f t="shared" si="0"/>
        <v>0.37123685374377935</v>
      </c>
      <c r="C23" s="10">
        <f t="shared" si="1"/>
        <v>0.32122213639192504</v>
      </c>
      <c r="D23" s="10">
        <f t="shared" si="2"/>
        <v>0.17695120463516201</v>
      </c>
      <c r="E23" s="10">
        <f t="shared" si="3"/>
        <v>0.53451869678218644</v>
      </c>
      <c r="G23" s="10">
        <f t="shared" si="4"/>
        <v>0.62826077628622956</v>
      </c>
      <c r="H23" s="10">
        <f t="shared" si="5"/>
        <v>0.483645811916109</v>
      </c>
      <c r="M23" s="5" t="s">
        <v>7</v>
      </c>
      <c r="N23" s="10">
        <f t="shared" si="6"/>
        <v>0.28270506253229155</v>
      </c>
      <c r="O23" s="10">
        <f t="shared" si="7"/>
        <v>0.55620189952427135</v>
      </c>
      <c r="P23" s="10">
        <f t="shared" si="8"/>
        <v>0.34575213720616144</v>
      </c>
      <c r="Q23" s="10">
        <f t="shared" si="9"/>
        <v>0.49256455390753656</v>
      </c>
    </row>
    <row r="24" spans="1:17" x14ac:dyDescent="0.25">
      <c r="A24" s="5" t="s">
        <v>8</v>
      </c>
      <c r="B24" s="10">
        <f t="shared" si="0"/>
        <v>8.9348899643839699E-3</v>
      </c>
      <c r="C24" s="10">
        <f t="shared" si="1"/>
        <v>0</v>
      </c>
      <c r="D24" s="10">
        <f t="shared" si="2"/>
        <v>1.2358536315950297E-2</v>
      </c>
      <c r="E24" s="10">
        <f t="shared" si="3"/>
        <v>1.8597353877718558E-3</v>
      </c>
      <c r="G24" s="10">
        <f t="shared" si="4"/>
        <v>1.7808368202504414E-2</v>
      </c>
      <c r="H24" s="10">
        <f t="shared" si="5"/>
        <v>1.5004328455230791E-2</v>
      </c>
      <c r="M24" s="5" t="s">
        <v>8</v>
      </c>
      <c r="N24" s="10">
        <f t="shared" si="6"/>
        <v>0</v>
      </c>
      <c r="O24" s="10">
        <f t="shared" si="7"/>
        <v>2.003677419067678E-2</v>
      </c>
      <c r="P24" s="10">
        <f t="shared" si="8"/>
        <v>0</v>
      </c>
      <c r="Q24" s="10">
        <f t="shared" si="9"/>
        <v>1.7273798026550772E-2</v>
      </c>
    </row>
    <row r="25" spans="1:17" x14ac:dyDescent="0.25">
      <c r="A25" s="5" t="s">
        <v>9</v>
      </c>
      <c r="B25" s="10">
        <f t="shared" si="0"/>
        <v>0.76289620173551032</v>
      </c>
      <c r="C25" s="10">
        <f t="shared" si="1"/>
        <v>0.57422689972770624</v>
      </c>
      <c r="D25" s="10">
        <f t="shared" si="2"/>
        <v>0.73703599397748376</v>
      </c>
      <c r="E25" s="10">
        <f t="shared" si="3"/>
        <v>0.33465163053921948</v>
      </c>
      <c r="G25" s="10">
        <f t="shared" si="4"/>
        <v>0.72553353295514433</v>
      </c>
      <c r="H25" s="10">
        <f t="shared" si="5"/>
        <v>0.72814272801902646</v>
      </c>
      <c r="M25" s="5" t="s">
        <v>9</v>
      </c>
      <c r="N25" s="10">
        <f t="shared" si="6"/>
        <v>0.59459480587508817</v>
      </c>
      <c r="O25" s="10">
        <f t="shared" si="7"/>
        <v>0.69833181830646651</v>
      </c>
      <c r="P25" s="10">
        <f t="shared" si="8"/>
        <v>0.59356281862050719</v>
      </c>
      <c r="Q25" s="10">
        <f t="shared" si="9"/>
        <v>0.68850188183399874</v>
      </c>
    </row>
    <row r="26" spans="1:17" x14ac:dyDescent="0.25">
      <c r="A26" s="5" t="s">
        <v>10</v>
      </c>
      <c r="B26" s="10">
        <f t="shared" si="0"/>
        <v>0.35346914257321327</v>
      </c>
      <c r="C26" s="10">
        <f t="shared" si="1"/>
        <v>0.31839992817505514</v>
      </c>
      <c r="D26" s="10">
        <f t="shared" si="2"/>
        <v>0.32847922651606942</v>
      </c>
      <c r="E26" s="10">
        <f t="shared" si="3"/>
        <v>0.40857706450249154</v>
      </c>
      <c r="G26" s="10">
        <f t="shared" si="4"/>
        <v>0.33468690926920452</v>
      </c>
      <c r="H26" s="10">
        <f t="shared" si="5"/>
        <v>0.34293975190099624</v>
      </c>
      <c r="M26" s="5" t="s">
        <v>10</v>
      </c>
      <c r="N26" s="10">
        <f t="shared" si="6"/>
        <v>0.60088789783429097</v>
      </c>
      <c r="O26" s="10">
        <f t="shared" si="7"/>
        <v>0.12479986330117819</v>
      </c>
      <c r="P26" s="10">
        <f t="shared" si="8"/>
        <v>0.61065286416515063</v>
      </c>
      <c r="Q26" s="10">
        <f t="shared" si="9"/>
        <v>5.4694056657400424E-2</v>
      </c>
    </row>
    <row r="27" spans="1:17" x14ac:dyDescent="0.25">
      <c r="A27" s="5" t="s">
        <v>11</v>
      </c>
      <c r="B27" s="10">
        <f t="shared" si="0"/>
        <v>4.7460844803037501E-4</v>
      </c>
      <c r="C27" s="10">
        <f t="shared" si="1"/>
        <v>0.23173295992331311</v>
      </c>
      <c r="D27" s="10">
        <f t="shared" si="2"/>
        <v>0</v>
      </c>
      <c r="E27" s="10">
        <f t="shared" si="3"/>
        <v>0.27188693008936954</v>
      </c>
      <c r="G27" s="10">
        <f t="shared" si="4"/>
        <v>0</v>
      </c>
      <c r="H27" s="10">
        <f t="shared" si="5"/>
        <v>0</v>
      </c>
      <c r="M27" s="5" t="s">
        <v>11</v>
      </c>
      <c r="N27" s="10">
        <f t="shared" si="6"/>
        <v>0</v>
      </c>
      <c r="O27" s="10">
        <f t="shared" si="7"/>
        <v>0.16803149948690432</v>
      </c>
      <c r="P27" s="11"/>
      <c r="Q27" s="11"/>
    </row>
    <row r="28" spans="1:17" x14ac:dyDescent="0.25">
      <c r="A28" s="5" t="s">
        <v>12</v>
      </c>
      <c r="B28" s="10">
        <f t="shared" si="0"/>
        <v>0.27090254236217515</v>
      </c>
      <c r="C28" s="10">
        <f t="shared" si="1"/>
        <v>8.8967354673507623E-2</v>
      </c>
      <c r="D28" s="10">
        <f t="shared" si="2"/>
        <v>0.24768733955091385</v>
      </c>
      <c r="E28" s="10">
        <f t="shared" si="3"/>
        <v>0.11574657107761574</v>
      </c>
      <c r="G28" s="10">
        <f t="shared" si="4"/>
        <v>0.1881856979198572</v>
      </c>
      <c r="H28" s="10">
        <f t="shared" si="5"/>
        <v>0.22043932572362798</v>
      </c>
      <c r="M28" s="5" t="s">
        <v>12</v>
      </c>
      <c r="N28" s="10">
        <f t="shared" si="6"/>
        <v>0.10889466160398427</v>
      </c>
      <c r="O28" s="10">
        <f t="shared" si="7"/>
        <v>0.27199681625218153</v>
      </c>
      <c r="P28" s="10">
        <f t="shared" si="8"/>
        <v>0.12050157257704984</v>
      </c>
      <c r="Q28" s="10">
        <f t="shared" si="9"/>
        <v>0.25322617043858275</v>
      </c>
    </row>
    <row r="29" spans="1:17" x14ac:dyDescent="0.25">
      <c r="A29" s="5" t="s">
        <v>13</v>
      </c>
      <c r="B29" s="10">
        <f t="shared" si="0"/>
        <v>0.10228620469895087</v>
      </c>
      <c r="C29" s="10">
        <f t="shared" si="1"/>
        <v>0</v>
      </c>
      <c r="D29" s="10">
        <f t="shared" si="2"/>
        <v>5.8442439415929935E-2</v>
      </c>
      <c r="E29" s="10">
        <f t="shared" si="3"/>
        <v>3.4936054782543254E-2</v>
      </c>
      <c r="G29" s="10">
        <f t="shared" si="4"/>
        <v>0.18897806225115327</v>
      </c>
      <c r="H29" s="10">
        <f t="shared" si="5"/>
        <v>7.3971410002743446E-2</v>
      </c>
      <c r="M29" s="5" t="s">
        <v>13</v>
      </c>
      <c r="N29" s="10">
        <f t="shared" si="6"/>
        <v>0</v>
      </c>
      <c r="O29" s="10">
        <f t="shared" si="7"/>
        <v>0.13186383281151626</v>
      </c>
      <c r="P29" s="10">
        <f t="shared" si="8"/>
        <v>0</v>
      </c>
      <c r="Q29" s="10">
        <f t="shared" si="9"/>
        <v>0.1738789479560309</v>
      </c>
    </row>
    <row r="30" spans="1:17" x14ac:dyDescent="0.25">
      <c r="A30" s="5" t="s">
        <v>14</v>
      </c>
      <c r="B30" s="10">
        <f t="shared" si="0"/>
        <v>0.67733837465988067</v>
      </c>
      <c r="C30" s="10">
        <f t="shared" si="1"/>
        <v>0.35507070506250193</v>
      </c>
      <c r="D30" s="10">
        <f t="shared" si="2"/>
        <v>0.69889163044885005</v>
      </c>
      <c r="E30" s="10">
        <f t="shared" si="3"/>
        <v>0.30725039601398552</v>
      </c>
      <c r="G30" s="10">
        <f t="shared" si="4"/>
        <v>0.71486664464606497</v>
      </c>
      <c r="H30" s="10">
        <f t="shared" si="5"/>
        <v>0.72893345397249365</v>
      </c>
      <c r="M30" s="5" t="s">
        <v>14</v>
      </c>
      <c r="N30" s="10">
        <f t="shared" si="6"/>
        <v>0.4889482632327698</v>
      </c>
      <c r="O30" s="10">
        <f t="shared" si="7"/>
        <v>0.68196215546669492</v>
      </c>
      <c r="P30" s="10">
        <f t="shared" si="8"/>
        <v>0.47291087064951781</v>
      </c>
      <c r="Q30" s="10">
        <f t="shared" si="9"/>
        <v>0.67774618052020186</v>
      </c>
    </row>
    <row r="31" spans="1:17" x14ac:dyDescent="0.25">
      <c r="A31" s="5" t="s">
        <v>15</v>
      </c>
      <c r="B31" s="10">
        <f t="shared" si="0"/>
        <v>0.98222821851129616</v>
      </c>
      <c r="C31" s="10">
        <f t="shared" si="1"/>
        <v>0.88518376309819291</v>
      </c>
      <c r="D31" s="10">
        <f t="shared" si="2"/>
        <v>0.97924897961183155</v>
      </c>
      <c r="E31" s="10">
        <f t="shared" si="3"/>
        <v>0.87084237552670929</v>
      </c>
      <c r="G31" s="10">
        <f t="shared" si="4"/>
        <v>0.88561369687493463</v>
      </c>
      <c r="H31" s="10">
        <f t="shared" si="5"/>
        <v>0.98067488405230641</v>
      </c>
      <c r="M31" s="5" t="s">
        <v>15</v>
      </c>
      <c r="N31" s="10">
        <f t="shared" si="6"/>
        <v>0.94845043496715553</v>
      </c>
      <c r="O31" s="10">
        <f t="shared" si="7"/>
        <v>0.91588348914161666</v>
      </c>
      <c r="P31" s="10">
        <f t="shared" si="8"/>
        <v>0.95082795578112644</v>
      </c>
      <c r="Q31" s="10">
        <f t="shared" si="9"/>
        <v>0.90736606522694851</v>
      </c>
    </row>
    <row r="32" spans="1:17" x14ac:dyDescent="0.25">
      <c r="A32" s="5" t="s">
        <v>16</v>
      </c>
      <c r="B32" s="10">
        <f t="shared" si="0"/>
        <v>0.99745324665038848</v>
      </c>
      <c r="C32" s="10">
        <f t="shared" si="1"/>
        <v>0.94489519729904126</v>
      </c>
      <c r="D32" s="10">
        <f t="shared" si="2"/>
        <v>0.99818711499593238</v>
      </c>
      <c r="E32" s="10">
        <f t="shared" si="3"/>
        <v>0.94546300472175449</v>
      </c>
      <c r="G32" s="10">
        <f t="shared" si="4"/>
        <v>0.97873590632592622</v>
      </c>
      <c r="H32" s="10">
        <f t="shared" si="5"/>
        <v>0.99850798110551631</v>
      </c>
      <c r="M32" s="5" t="s">
        <v>16</v>
      </c>
      <c r="N32" s="10">
        <f t="shared" si="6"/>
        <v>0.98064972939860828</v>
      </c>
      <c r="O32" s="10">
        <f t="shared" si="7"/>
        <v>0.97236058909101519</v>
      </c>
      <c r="P32" s="10">
        <f t="shared" si="8"/>
        <v>0.98073227885177039</v>
      </c>
      <c r="Q32" s="10">
        <f t="shared" si="9"/>
        <v>0.97508570339097889</v>
      </c>
    </row>
    <row r="33" spans="15:15" x14ac:dyDescent="0.25">
      <c r="O33" s="10"/>
    </row>
  </sheetData>
  <mergeCells count="18">
    <mergeCell ref="N2:O2"/>
    <mergeCell ref="P2:Q2"/>
    <mergeCell ref="T2:U2"/>
    <mergeCell ref="V2:W2"/>
    <mergeCell ref="Z2:AA2"/>
    <mergeCell ref="AB2:AC2"/>
    <mergeCell ref="AF2:AG2"/>
    <mergeCell ref="AH2:AI2"/>
    <mergeCell ref="B2:C2"/>
    <mergeCell ref="D2:E2"/>
    <mergeCell ref="B1:E1"/>
    <mergeCell ref="H1:K1"/>
    <mergeCell ref="N1:Q1"/>
    <mergeCell ref="AF1:AI1"/>
    <mergeCell ref="Z1:AC1"/>
    <mergeCell ref="T1:W1"/>
    <mergeCell ref="H2:I2"/>
    <mergeCell ref="J2:K2"/>
  </mergeCells>
  <conditionalFormatting sqref="A4:XFD4">
    <cfRule type="top10" dxfId="51" priority="52" rank="3"/>
  </conditionalFormatting>
  <conditionalFormatting sqref="A5:XFD5">
    <cfRule type="top10" dxfId="50" priority="51" rank="3"/>
  </conditionalFormatting>
  <conditionalFormatting sqref="A6:XFD6">
    <cfRule type="top10" dxfId="49" priority="50" rank="3"/>
  </conditionalFormatting>
  <conditionalFormatting sqref="A7:XFD7">
    <cfRule type="top10" dxfId="48" priority="49" rank="3"/>
  </conditionalFormatting>
  <conditionalFormatting sqref="A8:XFD8">
    <cfRule type="top10" dxfId="47" priority="48" rank="3"/>
  </conditionalFormatting>
  <conditionalFormatting sqref="A9:XFD9">
    <cfRule type="top10" dxfId="46" priority="47" rank="3"/>
  </conditionalFormatting>
  <conditionalFormatting sqref="A10:XFD10">
    <cfRule type="top10" dxfId="45" priority="46" rank="3"/>
  </conditionalFormatting>
  <conditionalFormatting sqref="A11:XFD11">
    <cfRule type="top10" dxfId="44" priority="45" rank="3"/>
  </conditionalFormatting>
  <conditionalFormatting sqref="A12:XFD12">
    <cfRule type="top10" dxfId="43" priority="44" rank="3"/>
  </conditionalFormatting>
  <conditionalFormatting sqref="A13:XFD13">
    <cfRule type="top10" dxfId="42" priority="43" rank="3"/>
  </conditionalFormatting>
  <conditionalFormatting sqref="A14:XFD14">
    <cfRule type="top10" dxfId="41" priority="42" rank="3"/>
  </conditionalFormatting>
  <conditionalFormatting sqref="A15:XFD15">
    <cfRule type="top10" dxfId="40" priority="41" rank="3"/>
  </conditionalFormatting>
  <conditionalFormatting sqref="A16:XFD16">
    <cfRule type="top10" dxfId="39" priority="40" rank="3"/>
  </conditionalFormatting>
  <conditionalFormatting sqref="A20">
    <cfRule type="top10" dxfId="38" priority="39" rank="3"/>
  </conditionalFormatting>
  <conditionalFormatting sqref="A21">
    <cfRule type="top10" dxfId="37" priority="38" rank="3"/>
  </conditionalFormatting>
  <conditionalFormatting sqref="A22">
    <cfRule type="top10" dxfId="36" priority="37" rank="3"/>
  </conditionalFormatting>
  <conditionalFormatting sqref="A23">
    <cfRule type="top10" dxfId="35" priority="36" rank="3"/>
  </conditionalFormatting>
  <conditionalFormatting sqref="A24">
    <cfRule type="top10" dxfId="34" priority="35" rank="3"/>
  </conditionalFormatting>
  <conditionalFormatting sqref="A25">
    <cfRule type="top10" dxfId="33" priority="34" rank="3"/>
  </conditionalFormatting>
  <conditionalFormatting sqref="A26">
    <cfRule type="top10" dxfId="32" priority="33" rank="3"/>
  </conditionalFormatting>
  <conditionalFormatting sqref="A27">
    <cfRule type="top10" dxfId="31" priority="32" rank="3"/>
  </conditionalFormatting>
  <conditionalFormatting sqref="A28">
    <cfRule type="top10" dxfId="30" priority="31" rank="3"/>
  </conditionalFormatting>
  <conditionalFormatting sqref="A29">
    <cfRule type="top10" dxfId="29" priority="30" rank="3"/>
  </conditionalFormatting>
  <conditionalFormatting sqref="A30">
    <cfRule type="top10" dxfId="28" priority="29" rank="3"/>
  </conditionalFormatting>
  <conditionalFormatting sqref="A31">
    <cfRule type="top10" dxfId="27" priority="28" rank="3"/>
  </conditionalFormatting>
  <conditionalFormatting sqref="A32">
    <cfRule type="top10" dxfId="26" priority="27" rank="3"/>
  </conditionalFormatting>
  <conditionalFormatting sqref="M20">
    <cfRule type="top10" dxfId="25" priority="26" rank="3"/>
  </conditionalFormatting>
  <conditionalFormatting sqref="M21">
    <cfRule type="top10" dxfId="24" priority="25" rank="3"/>
  </conditionalFormatting>
  <conditionalFormatting sqref="M22">
    <cfRule type="top10" dxfId="23" priority="24" rank="3"/>
  </conditionalFormatting>
  <conditionalFormatting sqref="M23">
    <cfRule type="top10" dxfId="22" priority="23" rank="3"/>
  </conditionalFormatting>
  <conditionalFormatting sqref="M24">
    <cfRule type="top10" dxfId="21" priority="22" rank="3"/>
  </conditionalFormatting>
  <conditionalFormatting sqref="M25">
    <cfRule type="top10" dxfId="20" priority="21" rank="3"/>
  </conditionalFormatting>
  <conditionalFormatting sqref="M26">
    <cfRule type="top10" dxfId="19" priority="20" rank="3"/>
  </conditionalFormatting>
  <conditionalFormatting sqref="M27">
    <cfRule type="top10" dxfId="18" priority="19" rank="3"/>
  </conditionalFormatting>
  <conditionalFormatting sqref="M28">
    <cfRule type="top10" dxfId="17" priority="18" rank="3"/>
  </conditionalFormatting>
  <conditionalFormatting sqref="M29">
    <cfRule type="top10" dxfId="16" priority="17" rank="3"/>
  </conditionalFormatting>
  <conditionalFormatting sqref="M30">
    <cfRule type="top10" dxfId="15" priority="16" rank="3"/>
  </conditionalFormatting>
  <conditionalFormatting sqref="M31">
    <cfRule type="top10" dxfId="14" priority="15" rank="3"/>
  </conditionalFormatting>
  <conditionalFormatting sqref="M32">
    <cfRule type="top10" dxfId="13" priority="14" rank="3"/>
  </conditionalFormatting>
  <conditionalFormatting sqref="N20:Q20">
    <cfRule type="top10" dxfId="12" priority="13" rank="1"/>
  </conditionalFormatting>
  <conditionalFormatting sqref="N21:Q21">
    <cfRule type="top10" dxfId="11" priority="12" rank="1"/>
  </conditionalFormatting>
  <conditionalFormatting sqref="N22:Q22">
    <cfRule type="top10" dxfId="10" priority="11" rank="1"/>
  </conditionalFormatting>
  <conditionalFormatting sqref="N23:Q23">
    <cfRule type="top10" dxfId="9" priority="10" rank="1"/>
  </conditionalFormatting>
  <conditionalFormatting sqref="N24:Q24">
    <cfRule type="top10" dxfId="8" priority="9" rank="1"/>
  </conditionalFormatting>
  <conditionalFormatting sqref="N25:Q25">
    <cfRule type="top10" dxfId="7" priority="8" rank="1"/>
  </conditionalFormatting>
  <conditionalFormatting sqref="N26:Q26">
    <cfRule type="top10" dxfId="6" priority="7" rank="1"/>
  </conditionalFormatting>
  <conditionalFormatting sqref="N27:Q27">
    <cfRule type="top10" dxfId="5" priority="6" rank="1"/>
  </conditionalFormatting>
  <conditionalFormatting sqref="N28:Q28">
    <cfRule type="top10" dxfId="4" priority="5" rank="1"/>
  </conditionalFormatting>
  <conditionalFormatting sqref="N29:Q29">
    <cfRule type="top10" dxfId="3" priority="4" rank="1"/>
  </conditionalFormatting>
  <conditionalFormatting sqref="N30:Q30">
    <cfRule type="top10" dxfId="2" priority="3" rank="1"/>
  </conditionalFormatting>
  <conditionalFormatting sqref="N31:Q31">
    <cfRule type="top10" dxfId="1" priority="2" rank="1"/>
  </conditionalFormatting>
  <conditionalFormatting sqref="N32:Q3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2022-06-10T14:25:26Z</dcterms:created>
  <dcterms:modified xsi:type="dcterms:W3CDTF">2022-06-10T16:14:03Z</dcterms:modified>
</cp:coreProperties>
</file>