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LINEMA\Semester 7\ML\Pertemuan 11\"/>
    </mc:Choice>
  </mc:AlternateContent>
  <xr:revisionPtr revIDLastSave="0" documentId="13_ncr:1_{A9AA3B14-CCBE-4A26-BD93-6EF6F83E9A38}" xr6:coauthVersionLast="47" xr6:coauthVersionMax="47" xr10:uidLastSave="{00000000-0000-0000-0000-000000000000}"/>
  <bookViews>
    <workbookView xWindow="-120" yWindow="-120" windowWidth="20730" windowHeight="11160" xr2:uid="{56E6871E-44DA-47C7-B001-77CAC16F78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1" l="1"/>
  <c r="H24" i="1"/>
  <c r="I19" i="1"/>
  <c r="I21" i="1"/>
  <c r="I20" i="1"/>
  <c r="I18" i="1"/>
  <c r="F18" i="1"/>
  <c r="E24" i="1" s="1"/>
  <c r="C18" i="1"/>
  <c r="E27" i="1"/>
  <c r="F21" i="1"/>
  <c r="F20" i="1"/>
  <c r="C21" i="1"/>
  <c r="C20" i="1"/>
  <c r="B27" i="1" s="1"/>
  <c r="C19" i="1"/>
  <c r="F19" i="1"/>
  <c r="B24" i="1"/>
</calcChain>
</file>

<file path=xl/sharedStrings.xml><?xml version="1.0" encoding="utf-8"?>
<sst xmlns="http://schemas.openxmlformats.org/spreadsheetml/2006/main" count="59" uniqueCount="29">
  <si>
    <t>Shazam</t>
  </si>
  <si>
    <t>Black Adam</t>
  </si>
  <si>
    <t>Wakanda Forever</t>
  </si>
  <si>
    <t>Dr. Strange : Multiverse of Madness</t>
  </si>
  <si>
    <t>Film Favorit</t>
  </si>
  <si>
    <t>Suka</t>
  </si>
  <si>
    <t>Tidak Suka</t>
  </si>
  <si>
    <t>Pengabdi Santan</t>
  </si>
  <si>
    <t>Miracle No. 17</t>
  </si>
  <si>
    <t xml:space="preserve">KKN Desa Ponari </t>
  </si>
  <si>
    <t>...</t>
  </si>
  <si>
    <t>NAMA</t>
  </si>
  <si>
    <t>SILVIA NUR MAHMUDAH</t>
  </si>
  <si>
    <t>NIM</t>
  </si>
  <si>
    <t>TI-4J</t>
  </si>
  <si>
    <t>KELAS</t>
  </si>
  <si>
    <t xml:space="preserve">Miracle No. 17 </t>
  </si>
  <si>
    <t>KKN Desa Ponari</t>
  </si>
  <si>
    <t xml:space="preserve"> ---- Actual ---- </t>
  </si>
  <si>
    <t>Kelas Pengabdi Setan</t>
  </si>
  <si>
    <t>Sensitivitas = TP / TP + FN</t>
  </si>
  <si>
    <t xml:space="preserve">TP </t>
  </si>
  <si>
    <t>TN</t>
  </si>
  <si>
    <t>FP</t>
  </si>
  <si>
    <t>FN</t>
  </si>
  <si>
    <t>Sensitivitas = TN / TN + FP</t>
  </si>
  <si>
    <t>Kelas Miracle No. 17</t>
  </si>
  <si>
    <t>Kelas KKN Desa Ponari</t>
  </si>
  <si>
    <t xml:space="preserve"> --- Predicted ---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</si>
</sst>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Fill="1" applyBorder="1" applyAlignment="1">
      <alignment horizontal="center" vertical="center" wrapText="1" readingOrder="1"/>
    </xf>
    <xf numFmtId="0" fontId="3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 textRotation="90"/>
    </xf>
    <xf numFmtId="0" fontId="3" fillId="0" borderId="0" xfId="0" applyFont="1" applyAlignment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right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7C88-91FD-42C5-B292-BB9E0B0D90AF}">
  <dimension ref="A1:I27"/>
  <sheetViews>
    <sheetView tabSelected="1" workbookViewId="0">
      <selection activeCell="G14" sqref="G14"/>
    </sheetView>
  </sheetViews>
  <sheetFormatPr defaultRowHeight="15.75" x14ac:dyDescent="0.25"/>
  <cols>
    <col min="1" max="1" width="11.7109375" style="2" customWidth="1"/>
    <col min="2" max="9" width="18.7109375" style="2" customWidth="1"/>
    <col min="10" max="16384" width="9.140625" style="2"/>
  </cols>
  <sheetData>
    <row r="1" spans="1:6" x14ac:dyDescent="0.25">
      <c r="A1" s="2" t="s">
        <v>11</v>
      </c>
      <c r="B1" s="18" t="s">
        <v>12</v>
      </c>
      <c r="C1" s="18"/>
    </row>
    <row r="2" spans="1:6" x14ac:dyDescent="0.25">
      <c r="A2" s="2" t="s">
        <v>13</v>
      </c>
      <c r="B2" s="19">
        <v>2241727031</v>
      </c>
      <c r="C2" s="19"/>
    </row>
    <row r="3" spans="1:6" x14ac:dyDescent="0.25">
      <c r="A3" s="2" t="s">
        <v>15</v>
      </c>
      <c r="B3" s="18" t="s">
        <v>14</v>
      </c>
      <c r="C3" s="18"/>
    </row>
    <row r="5" spans="1:6" ht="21" customHeight="1" x14ac:dyDescent="0.25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</row>
    <row r="6" spans="1:6" ht="21" customHeight="1" x14ac:dyDescent="0.25">
      <c r="B6" s="1" t="s">
        <v>5</v>
      </c>
      <c r="C6" s="1" t="s">
        <v>6</v>
      </c>
      <c r="D6" s="1" t="s">
        <v>5</v>
      </c>
      <c r="E6" s="1" t="s">
        <v>5</v>
      </c>
      <c r="F6" s="1" t="s">
        <v>7</v>
      </c>
    </row>
    <row r="7" spans="1:6" ht="21" customHeight="1" x14ac:dyDescent="0.25">
      <c r="B7" s="1" t="s">
        <v>6</v>
      </c>
      <c r="C7" s="1" t="s">
        <v>6</v>
      </c>
      <c r="D7" s="1" t="s">
        <v>5</v>
      </c>
      <c r="E7" s="1" t="s">
        <v>6</v>
      </c>
      <c r="F7" s="1" t="s">
        <v>8</v>
      </c>
    </row>
    <row r="8" spans="1:6" ht="21" customHeight="1" x14ac:dyDescent="0.25">
      <c r="B8" s="1" t="s">
        <v>6</v>
      </c>
      <c r="C8" s="1" t="s">
        <v>5</v>
      </c>
      <c r="D8" s="1" t="s">
        <v>5</v>
      </c>
      <c r="E8" s="1" t="s">
        <v>5</v>
      </c>
      <c r="F8" s="1" t="s">
        <v>9</v>
      </c>
    </row>
    <row r="9" spans="1:6" ht="24" customHeight="1" x14ac:dyDescent="0.25">
      <c r="B9" s="1" t="s">
        <v>10</v>
      </c>
      <c r="C9" s="1" t="s">
        <v>10</v>
      </c>
      <c r="D9" s="1" t="s">
        <v>10</v>
      </c>
      <c r="E9" s="1" t="s">
        <v>10</v>
      </c>
      <c r="F9" s="1" t="s">
        <v>10</v>
      </c>
    </row>
    <row r="11" spans="1:6" x14ac:dyDescent="0.25">
      <c r="B11" s="8"/>
      <c r="C11" s="10" t="s">
        <v>18</v>
      </c>
      <c r="D11" s="9"/>
      <c r="E11" s="9"/>
    </row>
    <row r="12" spans="1:6" ht="24" customHeight="1" x14ac:dyDescent="0.25">
      <c r="B12" s="3"/>
      <c r="C12" s="17" t="s">
        <v>7</v>
      </c>
      <c r="D12" s="17" t="s">
        <v>16</v>
      </c>
      <c r="E12" s="17" t="s">
        <v>17</v>
      </c>
    </row>
    <row r="13" spans="1:6" ht="24" customHeight="1" x14ac:dyDescent="0.25">
      <c r="A13" s="22" t="s">
        <v>28</v>
      </c>
      <c r="B13" s="15" t="s">
        <v>7</v>
      </c>
      <c r="C13" s="11">
        <v>12</v>
      </c>
      <c r="D13" s="13">
        <v>102</v>
      </c>
      <c r="E13" s="13">
        <v>93</v>
      </c>
    </row>
    <row r="14" spans="1:6" ht="24" customHeight="1" x14ac:dyDescent="0.25">
      <c r="A14" s="7"/>
      <c r="B14" s="15" t="s">
        <v>8</v>
      </c>
      <c r="C14" s="13">
        <v>112</v>
      </c>
      <c r="D14" s="11">
        <v>23</v>
      </c>
      <c r="E14" s="13">
        <v>77</v>
      </c>
    </row>
    <row r="15" spans="1:6" ht="24" customHeight="1" x14ac:dyDescent="0.25">
      <c r="A15" s="7"/>
      <c r="B15" s="16" t="s">
        <v>17</v>
      </c>
      <c r="C15" s="14">
        <v>83</v>
      </c>
      <c r="D15" s="14">
        <v>92</v>
      </c>
      <c r="E15" s="12">
        <v>17</v>
      </c>
    </row>
    <row r="16" spans="1:6" ht="24" customHeight="1" x14ac:dyDescent="0.25">
      <c r="B16" s="5"/>
      <c r="C16" s="6"/>
      <c r="D16" s="6"/>
      <c r="E16" s="6"/>
    </row>
    <row r="17" spans="2:9" x14ac:dyDescent="0.25">
      <c r="B17" s="20" t="s">
        <v>19</v>
      </c>
      <c r="C17" s="20"/>
      <c r="E17" s="20" t="s">
        <v>26</v>
      </c>
      <c r="F17" s="20"/>
      <c r="H17" s="20" t="s">
        <v>27</v>
      </c>
      <c r="I17" s="20"/>
    </row>
    <row r="18" spans="2:9" x14ac:dyDescent="0.25">
      <c r="B18" s="4" t="s">
        <v>21</v>
      </c>
      <c r="C18" s="4">
        <f>C13</f>
        <v>12</v>
      </c>
      <c r="E18" s="4" t="s">
        <v>21</v>
      </c>
      <c r="F18" s="4">
        <f>D14</f>
        <v>23</v>
      </c>
      <c r="H18" s="4" t="s">
        <v>21</v>
      </c>
      <c r="I18" s="4">
        <f>E15</f>
        <v>17</v>
      </c>
    </row>
    <row r="19" spans="2:9" x14ac:dyDescent="0.25">
      <c r="B19" s="4" t="s">
        <v>22</v>
      </c>
      <c r="C19" s="4">
        <f>D14+E14+D15+E15</f>
        <v>209</v>
      </c>
      <c r="E19" s="4" t="s">
        <v>22</v>
      </c>
      <c r="F19" s="4">
        <f>C13+E13+C15+E15</f>
        <v>205</v>
      </c>
      <c r="H19" s="4" t="s">
        <v>22</v>
      </c>
      <c r="I19" s="4">
        <f>C13+D13+C14+D14</f>
        <v>249</v>
      </c>
    </row>
    <row r="20" spans="2:9" x14ac:dyDescent="0.25">
      <c r="B20" s="4" t="s">
        <v>23</v>
      </c>
      <c r="C20" s="4">
        <f>C14+C15</f>
        <v>195</v>
      </c>
      <c r="E20" s="4" t="s">
        <v>23</v>
      </c>
      <c r="F20" s="4">
        <f>D13+D15</f>
        <v>194</v>
      </c>
      <c r="H20" s="4" t="s">
        <v>23</v>
      </c>
      <c r="I20" s="4">
        <f>E13+E14</f>
        <v>170</v>
      </c>
    </row>
    <row r="21" spans="2:9" x14ac:dyDescent="0.25">
      <c r="B21" s="4" t="s">
        <v>24</v>
      </c>
      <c r="C21" s="4">
        <f>D13+E13</f>
        <v>195</v>
      </c>
      <c r="E21" s="4" t="s">
        <v>24</v>
      </c>
      <c r="F21" s="4">
        <f>C14+E14</f>
        <v>189</v>
      </c>
      <c r="H21" s="4" t="s">
        <v>24</v>
      </c>
      <c r="I21" s="4">
        <f>C15+D15</f>
        <v>175</v>
      </c>
    </row>
    <row r="23" spans="2:9" x14ac:dyDescent="0.25">
      <c r="B23" s="21" t="s">
        <v>20</v>
      </c>
      <c r="C23" s="21"/>
      <c r="E23" s="21" t="s">
        <v>20</v>
      </c>
      <c r="F23" s="21"/>
      <c r="H23" s="21" t="s">
        <v>20</v>
      </c>
      <c r="I23" s="21"/>
    </row>
    <row r="24" spans="2:9" x14ac:dyDescent="0.25">
      <c r="B24" s="21">
        <f>C18/(C18+C21)</f>
        <v>5.7971014492753624E-2</v>
      </c>
      <c r="C24" s="21"/>
      <c r="E24" s="21">
        <f>F18/(F18+F21)</f>
        <v>0.10849056603773585</v>
      </c>
      <c r="F24" s="21"/>
      <c r="H24" s="21">
        <f>I18/(I18+I21)</f>
        <v>8.8541666666666671E-2</v>
      </c>
      <c r="I24" s="21"/>
    </row>
    <row r="26" spans="2:9" x14ac:dyDescent="0.25">
      <c r="B26" s="21" t="s">
        <v>25</v>
      </c>
      <c r="C26" s="21"/>
      <c r="E26" s="21" t="s">
        <v>25</v>
      </c>
      <c r="F26" s="21"/>
      <c r="H26" s="21" t="s">
        <v>25</v>
      </c>
      <c r="I26" s="21"/>
    </row>
    <row r="27" spans="2:9" x14ac:dyDescent="0.25">
      <c r="B27" s="21">
        <f>C19/(C19+C20)</f>
        <v>0.51732673267326734</v>
      </c>
      <c r="C27" s="21"/>
      <c r="E27" s="21">
        <f>F19/(F19+F20)</f>
        <v>0.51378446115288223</v>
      </c>
      <c r="F27" s="21"/>
      <c r="H27" s="21">
        <f>I19/(I19+I20)</f>
        <v>0.59427207637231505</v>
      </c>
      <c r="I27" s="21"/>
    </row>
  </sheetData>
  <mergeCells count="20">
    <mergeCell ref="H17:I17"/>
    <mergeCell ref="H23:I23"/>
    <mergeCell ref="H24:I24"/>
    <mergeCell ref="H26:I26"/>
    <mergeCell ref="H27:I27"/>
    <mergeCell ref="B17:C17"/>
    <mergeCell ref="B23:C23"/>
    <mergeCell ref="B24:C24"/>
    <mergeCell ref="B26:C26"/>
    <mergeCell ref="B27:C27"/>
    <mergeCell ref="E17:F17"/>
    <mergeCell ref="E23:F23"/>
    <mergeCell ref="E24:F24"/>
    <mergeCell ref="E26:F26"/>
    <mergeCell ref="E27:F27"/>
    <mergeCell ref="A13:A15"/>
    <mergeCell ref="C11:E11"/>
    <mergeCell ref="B1:C1"/>
    <mergeCell ref="B2:C2"/>
    <mergeCell ref="B3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n s p i r o n</dc:creator>
  <cp:lastModifiedBy>i n s p i r o n</cp:lastModifiedBy>
  <dcterms:created xsi:type="dcterms:W3CDTF">2022-11-09T11:38:58Z</dcterms:created>
  <dcterms:modified xsi:type="dcterms:W3CDTF">2022-11-09T13:50:24Z</dcterms:modified>
</cp:coreProperties>
</file>