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llor/Silvia/Microbiome/RATFAT04/Data/"/>
    </mc:Choice>
  </mc:AlternateContent>
  <xr:revisionPtr revIDLastSave="0" documentId="13_ncr:1_{6E367829-5815-464D-9133-722619E74955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83" i="1" l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<sst xmlns="http://schemas.openxmlformats.org/spreadsheetml/2006/main" count="925" uniqueCount="134">
  <si>
    <t xml:space="preserve">Sample </t>
  </si>
  <si>
    <t xml:space="preserve">Group </t>
  </si>
  <si>
    <t>Day</t>
  </si>
  <si>
    <t>Treatment</t>
  </si>
  <si>
    <t>Weight</t>
  </si>
  <si>
    <t>HFD_intake</t>
  </si>
  <si>
    <t>Chocolate_intake</t>
  </si>
  <si>
    <t>Peanut_intake</t>
  </si>
  <si>
    <t>Combined_food_intake</t>
  </si>
  <si>
    <t>delta_food</t>
  </si>
  <si>
    <t>delta_weight</t>
  </si>
  <si>
    <t>weight_loss</t>
  </si>
  <si>
    <t>Sequenced</t>
  </si>
  <si>
    <t>cohort</t>
  </si>
  <si>
    <t>number</t>
  </si>
  <si>
    <t>n_reads_raw</t>
  </si>
  <si>
    <t>n_reads_input</t>
  </si>
  <si>
    <t>C</t>
  </si>
  <si>
    <t>Pre</t>
  </si>
  <si>
    <t>gain</t>
  </si>
  <si>
    <t>09/08/2017</t>
  </si>
  <si>
    <t>E</t>
  </si>
  <si>
    <t>loss</t>
  </si>
  <si>
    <t>G</t>
  </si>
  <si>
    <t>H</t>
  </si>
  <si>
    <t>06/02/2018</t>
  </si>
  <si>
    <t>D</t>
  </si>
  <si>
    <t>B</t>
  </si>
  <si>
    <t>F</t>
  </si>
  <si>
    <t>A</t>
  </si>
  <si>
    <t>16/10/2017</t>
  </si>
  <si>
    <t>02/11/2017</t>
  </si>
  <si>
    <t>21/09/2017</t>
  </si>
  <si>
    <t>04/10/2017</t>
  </si>
  <si>
    <t>22/01/2019</t>
  </si>
  <si>
    <t>18/12/2018</t>
  </si>
  <si>
    <t>n.a.</t>
  </si>
  <si>
    <t>12/12/2018</t>
  </si>
  <si>
    <t>05/12/2018</t>
  </si>
  <si>
    <t>stable</t>
  </si>
  <si>
    <t>1C</t>
  </si>
  <si>
    <t>Day_42</t>
  </si>
  <si>
    <t>Bupropion</t>
  </si>
  <si>
    <t>25/10/2017</t>
  </si>
  <si>
    <t>2E</t>
  </si>
  <si>
    <t>28/11/2017</t>
  </si>
  <si>
    <t>3G</t>
  </si>
  <si>
    <t>Bupropion_Naltrexone</t>
  </si>
  <si>
    <t>4H</t>
  </si>
  <si>
    <t>Sibutramine</t>
  </si>
  <si>
    <t>5D</t>
  </si>
  <si>
    <t>Naltrexone</t>
  </si>
  <si>
    <t>6B</t>
  </si>
  <si>
    <t>7F</t>
  </si>
  <si>
    <t>8A</t>
  </si>
  <si>
    <t>Ctrl</t>
  </si>
  <si>
    <t>9G</t>
  </si>
  <si>
    <t>10F</t>
  </si>
  <si>
    <t>11E</t>
  </si>
  <si>
    <t>12C</t>
  </si>
  <si>
    <t>13B</t>
  </si>
  <si>
    <t>14H</t>
  </si>
  <si>
    <t>15A</t>
  </si>
  <si>
    <t>17D</t>
  </si>
  <si>
    <t>18F</t>
  </si>
  <si>
    <t>19A</t>
  </si>
  <si>
    <t>20C</t>
  </si>
  <si>
    <t>21G</t>
  </si>
  <si>
    <t>22B</t>
  </si>
  <si>
    <t>23D</t>
  </si>
  <si>
    <t>24A</t>
  </si>
  <si>
    <t>25H</t>
  </si>
  <si>
    <t>26E</t>
  </si>
  <si>
    <t>27G</t>
  </si>
  <si>
    <t>29A</t>
  </si>
  <si>
    <t>30B</t>
  </si>
  <si>
    <t>31D</t>
  </si>
  <si>
    <t>32F</t>
  </si>
  <si>
    <t>33H</t>
  </si>
  <si>
    <t>34C</t>
  </si>
  <si>
    <t>36E</t>
  </si>
  <si>
    <t>37G</t>
  </si>
  <si>
    <t>38F</t>
  </si>
  <si>
    <t>39A</t>
  </si>
  <si>
    <t>40H</t>
  </si>
  <si>
    <t>41B</t>
  </si>
  <si>
    <t>42E</t>
  </si>
  <si>
    <t>43C</t>
  </si>
  <si>
    <t>44D</t>
  </si>
  <si>
    <t>45A</t>
  </si>
  <si>
    <t>46D</t>
  </si>
  <si>
    <t>47C</t>
  </si>
  <si>
    <t>48E</t>
  </si>
  <si>
    <t>49B</t>
  </si>
  <si>
    <t>50H</t>
  </si>
  <si>
    <t>51F</t>
  </si>
  <si>
    <t>52G</t>
  </si>
  <si>
    <t>53C</t>
  </si>
  <si>
    <t>54F</t>
  </si>
  <si>
    <t>55H</t>
  </si>
  <si>
    <t>56B</t>
  </si>
  <si>
    <t>10/02/2019</t>
  </si>
  <si>
    <t>57D</t>
  </si>
  <si>
    <t>58E</t>
  </si>
  <si>
    <t>59A</t>
  </si>
  <si>
    <t>60G</t>
  </si>
  <si>
    <t>61A</t>
  </si>
  <si>
    <t>62H</t>
  </si>
  <si>
    <t>63A</t>
  </si>
  <si>
    <t>64B</t>
  </si>
  <si>
    <t>65E</t>
  </si>
  <si>
    <t>66C</t>
  </si>
  <si>
    <t>67G</t>
  </si>
  <si>
    <t>68D</t>
  </si>
  <si>
    <t>69F</t>
  </si>
  <si>
    <t>70F</t>
  </si>
  <si>
    <t>71B</t>
  </si>
  <si>
    <t>72G</t>
  </si>
  <si>
    <t>73D</t>
  </si>
  <si>
    <t>74C</t>
  </si>
  <si>
    <t>75H</t>
  </si>
  <si>
    <t>76E</t>
  </si>
  <si>
    <t>77A</t>
  </si>
  <si>
    <t>78F</t>
  </si>
  <si>
    <t>79C</t>
  </si>
  <si>
    <t>80E</t>
  </si>
  <si>
    <t>82G</t>
  </si>
  <si>
    <t>83A</t>
  </si>
  <si>
    <t>84B</t>
  </si>
  <si>
    <t>85H</t>
  </si>
  <si>
    <t>86D</t>
  </si>
  <si>
    <t>FK506_Bupropion</t>
  </si>
  <si>
    <t>FK506</t>
  </si>
  <si>
    <t>FK506_Naltrexone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</si>
</sst>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.0"/>
  </numFmts>
  <fonts count="6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3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164" fontId="2" fillId="0" borderId="0" xfId="0" applyNumberFormat="1" applyFont="1" applyBorder="1" applyAlignment="1">
      <alignment horizontal="right"/>
    </xf>
    <xf numFmtId="0" fontId="0" fillId="0" borderId="0" xfId="0" applyFont="1"/>
    <xf numFmtId="1" fontId="0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left" vertical="center"/>
    </xf>
    <xf numFmtId="165" fontId="2" fillId="0" borderId="0" xfId="0" applyNumberFormat="1" applyFont="1" applyBorder="1" applyAlignment="1" applyProtection="1">
      <alignment horizontal="right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wrapText="1"/>
    </xf>
    <xf numFmtId="165" fontId="3" fillId="3" borderId="0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65" fontId="0" fillId="3" borderId="0" xfId="0" applyNumberFormat="1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 applyProtection="1">
      <alignment horizontal="right" vertical="center" wrapText="1"/>
    </xf>
    <xf numFmtId="164" fontId="2" fillId="3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165" fontId="2" fillId="0" borderId="0" xfId="1" applyNumberFormat="1" applyFont="1" applyFill="1" applyBorder="1" applyAlignment="1" applyProtection="1">
      <alignment horizontal="right" vertical="center" wrapText="1"/>
    </xf>
    <xf numFmtId="164" fontId="2" fillId="0" borderId="0" xfId="0" applyNumberFormat="1" applyFont="1" applyAlignment="1">
      <alignment horizontal="right"/>
    </xf>
    <xf numFmtId="0" fontId="2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left" vertical="center"/>
    </xf>
    <xf numFmtId="0" fontId="5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abSelected="1" topLeftCell="A130" zoomScaleNormal="100" workbookViewId="0">
      <selection activeCell="D130" sqref="D1:D1048576"/>
    </sheetView>
  </sheetViews>
  <sheetFormatPr baseColWidth="10" defaultColWidth="8.83203125" defaultRowHeight="13" x14ac:dyDescent="0.15"/>
  <cols>
    <col min="1" max="1" width="11.5" style="1"/>
    <col min="2" max="3" width="11.5"/>
    <col min="4" max="4" width="20.5" style="2" customWidth="1"/>
    <col min="5" max="5" width="11.5" style="3"/>
    <col min="6" max="7" width="11.5" style="4"/>
    <col min="8" max="11" width="11.5"/>
    <col min="12" max="12" width="11.5" style="5"/>
    <col min="13" max="13" width="17" style="6" customWidth="1"/>
    <col min="14" max="1025" width="11.5"/>
  </cols>
  <sheetData>
    <row r="1" spans="1:17" x14ac:dyDescent="0.15">
      <c r="A1" s="1" t="s">
        <v>0</v>
      </c>
      <c r="B1" t="s">
        <v>1</v>
      </c>
      <c r="C1" t="s">
        <v>2</v>
      </c>
      <c r="D1" s="7" t="s">
        <v>3</v>
      </c>
      <c r="E1" s="3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t="s">
        <v>10</v>
      </c>
      <c r="L1" s="5" t="s">
        <v>11</v>
      </c>
      <c r="M1" s="1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15">
      <c r="A2" s="1">
        <v>1</v>
      </c>
      <c r="B2" s="12" t="s">
        <v>17</v>
      </c>
      <c r="C2" s="13" t="s">
        <v>18</v>
      </c>
      <c r="D2" s="14" t="s">
        <v>18</v>
      </c>
      <c r="E2" s="15">
        <v>382.4</v>
      </c>
      <c r="F2" s="15">
        <v>5.4000000000000297</v>
      </c>
      <c r="G2" s="9">
        <v>6.6999999999999904</v>
      </c>
      <c r="H2" s="12">
        <v>1.30000000000001</v>
      </c>
      <c r="I2" s="12">
        <v>13.4</v>
      </c>
      <c r="J2">
        <f t="shared" ref="J2:J33" si="0">I84-I2</f>
        <v>1.4000000000000004</v>
      </c>
      <c r="K2">
        <f t="shared" ref="K2:K33" si="1">E84-E2</f>
        <v>3.3000000000000114</v>
      </c>
      <c r="L2" s="5" t="s">
        <v>19</v>
      </c>
      <c r="M2" s="3" t="s">
        <v>20</v>
      </c>
      <c r="N2">
        <v>1</v>
      </c>
      <c r="O2" s="1">
        <v>1</v>
      </c>
      <c r="P2">
        <v>7062187</v>
      </c>
      <c r="Q2">
        <v>5020775</v>
      </c>
    </row>
    <row r="3" spans="1:17" x14ac:dyDescent="0.15">
      <c r="A3" s="1">
        <v>2</v>
      </c>
      <c r="B3" s="12" t="s">
        <v>21</v>
      </c>
      <c r="C3" s="16" t="s">
        <v>18</v>
      </c>
      <c r="D3" s="17" t="s">
        <v>18</v>
      </c>
      <c r="E3" s="15">
        <v>362.5</v>
      </c>
      <c r="F3" s="15">
        <v>8</v>
      </c>
      <c r="G3" s="9">
        <v>7.3000000000000096</v>
      </c>
      <c r="H3" s="12">
        <v>1.5</v>
      </c>
      <c r="I3" s="12">
        <v>16.8</v>
      </c>
      <c r="J3">
        <f t="shared" si="0"/>
        <v>-1.2999999999999012</v>
      </c>
      <c r="K3">
        <f t="shared" si="1"/>
        <v>-24.399999999999977</v>
      </c>
      <c r="L3" s="5" t="s">
        <v>22</v>
      </c>
      <c r="M3" s="3" t="s">
        <v>20</v>
      </c>
      <c r="N3">
        <v>1</v>
      </c>
      <c r="O3" s="1">
        <v>2</v>
      </c>
      <c r="P3" s="18">
        <v>7599312</v>
      </c>
      <c r="Q3" s="18">
        <v>5653631</v>
      </c>
    </row>
    <row r="4" spans="1:17" x14ac:dyDescent="0.15">
      <c r="A4" s="1">
        <v>3</v>
      </c>
      <c r="B4" s="12" t="s">
        <v>23</v>
      </c>
      <c r="C4" s="16" t="s">
        <v>18</v>
      </c>
      <c r="D4" s="17" t="s">
        <v>18</v>
      </c>
      <c r="E4" s="15">
        <v>412</v>
      </c>
      <c r="F4" s="15">
        <v>4.3000000000000096</v>
      </c>
      <c r="G4" s="9">
        <v>13</v>
      </c>
      <c r="H4" s="12">
        <v>2.19999999999999</v>
      </c>
      <c r="I4" s="12">
        <v>19.5</v>
      </c>
      <c r="J4">
        <f t="shared" si="0"/>
        <v>-4.9000000000000004</v>
      </c>
      <c r="K4">
        <f t="shared" si="1"/>
        <v>-5.6000000000000227</v>
      </c>
      <c r="L4" s="5" t="s">
        <v>22</v>
      </c>
      <c r="M4" s="3" t="s">
        <v>20</v>
      </c>
      <c r="N4">
        <v>1</v>
      </c>
      <c r="O4" s="1">
        <v>3</v>
      </c>
      <c r="P4" s="18">
        <v>5225966</v>
      </c>
      <c r="Q4">
        <v>3762135</v>
      </c>
    </row>
    <row r="5" spans="1:17" x14ac:dyDescent="0.15">
      <c r="A5" s="1">
        <v>4</v>
      </c>
      <c r="B5" s="12" t="s">
        <v>24</v>
      </c>
      <c r="C5" s="16" t="s">
        <v>18</v>
      </c>
      <c r="D5" s="17" t="s">
        <v>18</v>
      </c>
      <c r="E5" s="15">
        <v>425.4</v>
      </c>
      <c r="F5" s="15">
        <v>2.80000000000001</v>
      </c>
      <c r="G5" s="9">
        <v>8.6999999999999904</v>
      </c>
      <c r="H5" s="12">
        <v>2.4000000000000301</v>
      </c>
      <c r="I5" s="12">
        <v>13.9</v>
      </c>
      <c r="J5">
        <f t="shared" si="0"/>
        <v>0.79999999999999893</v>
      </c>
      <c r="K5">
        <f t="shared" si="1"/>
        <v>-10.799999999999955</v>
      </c>
      <c r="L5" s="5" t="s">
        <v>22</v>
      </c>
      <c r="M5" s="3" t="s">
        <v>25</v>
      </c>
      <c r="N5">
        <v>1</v>
      </c>
      <c r="O5" s="1">
        <v>4</v>
      </c>
      <c r="P5" s="18">
        <v>5029337</v>
      </c>
      <c r="Q5" s="18">
        <v>2980841</v>
      </c>
    </row>
    <row r="6" spans="1:17" x14ac:dyDescent="0.15">
      <c r="A6" s="1">
        <v>5</v>
      </c>
      <c r="B6" s="12" t="s">
        <v>26</v>
      </c>
      <c r="C6" s="16" t="s">
        <v>18</v>
      </c>
      <c r="D6" s="17" t="s">
        <v>18</v>
      </c>
      <c r="E6" s="15">
        <v>397.3</v>
      </c>
      <c r="F6" s="15">
        <v>0.900000000000034</v>
      </c>
      <c r="G6" s="9">
        <v>5.2000000000000499</v>
      </c>
      <c r="H6" s="12">
        <v>2.9000000000000301</v>
      </c>
      <c r="I6" s="12">
        <v>9.0000000000001101</v>
      </c>
      <c r="J6">
        <f t="shared" si="0"/>
        <v>7.5999999999998913</v>
      </c>
      <c r="K6">
        <f t="shared" si="1"/>
        <v>-8.6000000000000227</v>
      </c>
      <c r="L6" s="5" t="s">
        <v>22</v>
      </c>
      <c r="M6" s="3" t="s">
        <v>20</v>
      </c>
      <c r="N6">
        <v>1</v>
      </c>
      <c r="O6" s="1">
        <v>5</v>
      </c>
      <c r="P6" s="18">
        <v>9309030</v>
      </c>
      <c r="Q6">
        <v>9567388</v>
      </c>
    </row>
    <row r="7" spans="1:17" x14ac:dyDescent="0.15">
      <c r="A7" s="1">
        <v>6</v>
      </c>
      <c r="B7" s="12" t="s">
        <v>27</v>
      </c>
      <c r="C7" s="16" t="s">
        <v>18</v>
      </c>
      <c r="D7" s="17" t="s">
        <v>18</v>
      </c>
      <c r="E7" s="15">
        <v>492.8</v>
      </c>
      <c r="F7" s="15">
        <v>2.5</v>
      </c>
      <c r="G7" s="9">
        <v>6.9000000000000297</v>
      </c>
      <c r="H7" s="12">
        <v>4.8999999999999799</v>
      </c>
      <c r="I7" s="12">
        <v>14.3</v>
      </c>
      <c r="J7">
        <f t="shared" si="0"/>
        <v>10</v>
      </c>
      <c r="K7">
        <f t="shared" si="1"/>
        <v>-38.100000000000023</v>
      </c>
      <c r="L7" s="5" t="s">
        <v>22</v>
      </c>
      <c r="M7" s="3" t="s">
        <v>20</v>
      </c>
      <c r="N7">
        <v>1</v>
      </c>
      <c r="O7" s="1">
        <v>6</v>
      </c>
      <c r="P7" s="18">
        <v>6945619</v>
      </c>
      <c r="Q7">
        <v>5142826</v>
      </c>
    </row>
    <row r="8" spans="1:17" x14ac:dyDescent="0.15">
      <c r="A8" s="1">
        <v>7</v>
      </c>
      <c r="B8" s="12" t="s">
        <v>28</v>
      </c>
      <c r="C8" s="16" t="s">
        <v>18</v>
      </c>
      <c r="D8" s="17" t="s">
        <v>18</v>
      </c>
      <c r="E8" s="15">
        <v>397.4</v>
      </c>
      <c r="F8" s="15">
        <v>3.1000000000000201</v>
      </c>
      <c r="G8" s="9">
        <v>7.5999999999999703</v>
      </c>
      <c r="H8" s="12">
        <v>3.19999999999999</v>
      </c>
      <c r="I8" s="12">
        <v>13.9</v>
      </c>
      <c r="J8">
        <f t="shared" si="0"/>
        <v>0.10000000000009912</v>
      </c>
      <c r="K8">
        <f t="shared" si="1"/>
        <v>17</v>
      </c>
      <c r="L8" s="5" t="s">
        <v>19</v>
      </c>
      <c r="M8" s="3" t="s">
        <v>20</v>
      </c>
      <c r="N8">
        <v>1</v>
      </c>
      <c r="O8" s="1">
        <v>7</v>
      </c>
      <c r="P8" s="18">
        <v>10194474</v>
      </c>
      <c r="Q8">
        <v>6959904</v>
      </c>
    </row>
    <row r="9" spans="1:17" x14ac:dyDescent="0.15">
      <c r="A9" s="1">
        <v>8</v>
      </c>
      <c r="B9" s="12" t="s">
        <v>29</v>
      </c>
      <c r="C9" s="16" t="s">
        <v>18</v>
      </c>
      <c r="D9" s="17" t="s">
        <v>18</v>
      </c>
      <c r="E9" s="15">
        <v>418</v>
      </c>
      <c r="F9" s="15">
        <v>6.6999999999999904</v>
      </c>
      <c r="G9" s="9">
        <v>8.1000000000000192</v>
      </c>
      <c r="H9" s="12">
        <v>2.9000000000000301</v>
      </c>
      <c r="I9" s="12">
        <v>17.7</v>
      </c>
      <c r="J9">
        <f t="shared" si="0"/>
        <v>0.10000000000000142</v>
      </c>
      <c r="K9">
        <f t="shared" si="1"/>
        <v>13.600000000000023</v>
      </c>
      <c r="L9" s="5" t="s">
        <v>19</v>
      </c>
      <c r="M9" s="3" t="s">
        <v>20</v>
      </c>
      <c r="N9">
        <v>1</v>
      </c>
      <c r="O9" s="1">
        <v>8</v>
      </c>
      <c r="P9" s="18">
        <v>9383336</v>
      </c>
      <c r="Q9">
        <v>6036090</v>
      </c>
    </row>
    <row r="10" spans="1:17" x14ac:dyDescent="0.15">
      <c r="A10" s="1">
        <v>9</v>
      </c>
      <c r="B10" s="12" t="s">
        <v>23</v>
      </c>
      <c r="C10" s="16" t="s">
        <v>18</v>
      </c>
      <c r="D10" s="17" t="s">
        <v>18</v>
      </c>
      <c r="E10" s="15">
        <v>415.1</v>
      </c>
      <c r="F10" s="15">
        <v>4.1000000000000201</v>
      </c>
      <c r="G10" s="9">
        <v>5.3000000000000096</v>
      </c>
      <c r="H10" s="12">
        <v>4</v>
      </c>
      <c r="I10" s="12">
        <v>13.4</v>
      </c>
      <c r="J10">
        <f t="shared" si="0"/>
        <v>2.9000000000000004</v>
      </c>
      <c r="K10">
        <f t="shared" si="1"/>
        <v>42</v>
      </c>
      <c r="L10" s="5" t="s">
        <v>19</v>
      </c>
      <c r="M10" s="3" t="s">
        <v>20</v>
      </c>
      <c r="N10">
        <v>1</v>
      </c>
      <c r="O10" s="1">
        <v>9</v>
      </c>
      <c r="P10" s="18">
        <v>5837561</v>
      </c>
      <c r="Q10">
        <v>3520218</v>
      </c>
    </row>
    <row r="11" spans="1:17" x14ac:dyDescent="0.15">
      <c r="A11" s="1">
        <v>10</v>
      </c>
      <c r="B11" s="12" t="s">
        <v>28</v>
      </c>
      <c r="C11" s="16" t="s">
        <v>18</v>
      </c>
      <c r="D11" s="17" t="s">
        <v>18</v>
      </c>
      <c r="E11" s="15">
        <v>392.3</v>
      </c>
      <c r="F11" s="15">
        <v>1.4000000000000301</v>
      </c>
      <c r="G11" s="9">
        <v>8.6999999999999904</v>
      </c>
      <c r="H11" s="12">
        <v>1.19999999999999</v>
      </c>
      <c r="I11" s="12">
        <v>11.3</v>
      </c>
      <c r="J11">
        <f t="shared" si="0"/>
        <v>1.8999999999999986</v>
      </c>
      <c r="K11">
        <f t="shared" si="1"/>
        <v>23</v>
      </c>
      <c r="L11" s="5" t="s">
        <v>19</v>
      </c>
      <c r="M11" s="3" t="s">
        <v>25</v>
      </c>
      <c r="N11">
        <v>1</v>
      </c>
      <c r="O11" s="1">
        <v>10</v>
      </c>
      <c r="P11" s="18">
        <v>11974962</v>
      </c>
      <c r="Q11">
        <v>8297098</v>
      </c>
    </row>
    <row r="12" spans="1:17" x14ac:dyDescent="0.15">
      <c r="A12" s="1">
        <v>11</v>
      </c>
      <c r="B12" s="12" t="s">
        <v>21</v>
      </c>
      <c r="C12" s="16" t="s">
        <v>18</v>
      </c>
      <c r="D12" s="17" t="s">
        <v>18</v>
      </c>
      <c r="E12" s="15">
        <v>385.4</v>
      </c>
      <c r="F12" s="15">
        <v>4.2999999999999501</v>
      </c>
      <c r="G12" s="9">
        <v>11.1</v>
      </c>
      <c r="H12" s="12">
        <v>2.3999999999999799</v>
      </c>
      <c r="I12" s="12">
        <v>17.799999999999901</v>
      </c>
      <c r="J12">
        <f t="shared" si="0"/>
        <v>-5.3999999999998014</v>
      </c>
      <c r="K12">
        <f t="shared" si="1"/>
        <v>2.7000000000000455</v>
      </c>
      <c r="L12" s="5" t="s">
        <v>19</v>
      </c>
      <c r="M12" s="3" t="s">
        <v>20</v>
      </c>
      <c r="N12">
        <v>1</v>
      </c>
      <c r="O12" s="1">
        <v>11</v>
      </c>
      <c r="P12" s="18">
        <v>7147786</v>
      </c>
      <c r="Q12" s="18">
        <v>3485154</v>
      </c>
    </row>
    <row r="13" spans="1:17" x14ac:dyDescent="0.15">
      <c r="A13" s="1">
        <v>12</v>
      </c>
      <c r="B13" s="12" t="s">
        <v>17</v>
      </c>
      <c r="C13" s="16" t="s">
        <v>18</v>
      </c>
      <c r="D13" s="17" t="s">
        <v>18</v>
      </c>
      <c r="E13" s="15">
        <v>393.4</v>
      </c>
      <c r="F13" s="15">
        <v>6.4000000000000297</v>
      </c>
      <c r="G13" s="9">
        <v>7.2999999999999501</v>
      </c>
      <c r="H13" s="12">
        <v>2.69999999999999</v>
      </c>
      <c r="I13" s="12">
        <v>16.399999999999999</v>
      </c>
      <c r="J13">
        <f t="shared" si="0"/>
        <v>-4.4999999999999982</v>
      </c>
      <c r="K13">
        <f t="shared" si="1"/>
        <v>-8.7999999999999545</v>
      </c>
      <c r="L13" s="5" t="s">
        <v>22</v>
      </c>
      <c r="M13" s="3" t="s">
        <v>25</v>
      </c>
      <c r="N13">
        <v>1</v>
      </c>
      <c r="O13" s="1">
        <v>12</v>
      </c>
      <c r="P13" s="18">
        <v>9662214</v>
      </c>
      <c r="Q13" s="18">
        <v>9622487</v>
      </c>
    </row>
    <row r="14" spans="1:17" x14ac:dyDescent="0.15">
      <c r="A14" s="1">
        <v>13</v>
      </c>
      <c r="B14" s="12" t="s">
        <v>27</v>
      </c>
      <c r="C14" s="16" t="s">
        <v>18</v>
      </c>
      <c r="D14" s="17" t="s">
        <v>18</v>
      </c>
      <c r="E14" s="15">
        <v>429.5</v>
      </c>
      <c r="F14" s="15">
        <v>4.2999999999999501</v>
      </c>
      <c r="G14" s="9">
        <v>10.199999999999999</v>
      </c>
      <c r="H14" s="12">
        <v>2.30000000000001</v>
      </c>
      <c r="I14" s="12">
        <v>16.8</v>
      </c>
      <c r="J14">
        <f t="shared" si="0"/>
        <v>1.8999999999999986</v>
      </c>
      <c r="K14">
        <f t="shared" si="1"/>
        <v>14.699999999999989</v>
      </c>
      <c r="L14" s="5" t="s">
        <v>19</v>
      </c>
      <c r="M14" s="3" t="s">
        <v>30</v>
      </c>
      <c r="N14">
        <v>1</v>
      </c>
      <c r="O14" s="1">
        <v>13</v>
      </c>
      <c r="P14" s="18">
        <v>12858805</v>
      </c>
      <c r="Q14">
        <v>8445501</v>
      </c>
    </row>
    <row r="15" spans="1:17" x14ac:dyDescent="0.15">
      <c r="A15" s="1">
        <v>14</v>
      </c>
      <c r="B15" s="12" t="s">
        <v>24</v>
      </c>
      <c r="C15" s="16" t="s">
        <v>18</v>
      </c>
      <c r="D15" s="17" t="s">
        <v>18</v>
      </c>
      <c r="E15" s="15">
        <v>477.4</v>
      </c>
      <c r="F15" s="15">
        <v>3</v>
      </c>
      <c r="G15" s="9">
        <v>5.4000000000000297</v>
      </c>
      <c r="H15" s="12">
        <v>1.19999999999999</v>
      </c>
      <c r="I15" s="12">
        <v>9.6000000000000192</v>
      </c>
      <c r="J15">
        <f t="shared" si="0"/>
        <v>10.699999999999982</v>
      </c>
      <c r="K15">
        <f t="shared" si="1"/>
        <v>-53.799999999999955</v>
      </c>
      <c r="L15" s="5" t="s">
        <v>22</v>
      </c>
      <c r="M15" s="3" t="s">
        <v>30</v>
      </c>
      <c r="N15">
        <v>1</v>
      </c>
      <c r="O15" s="1">
        <v>14</v>
      </c>
      <c r="P15" s="18">
        <v>9558931</v>
      </c>
      <c r="Q15" s="18">
        <v>3801038</v>
      </c>
    </row>
    <row r="16" spans="1:17" x14ac:dyDescent="0.15">
      <c r="A16" s="1">
        <v>15</v>
      </c>
      <c r="B16" s="12" t="s">
        <v>29</v>
      </c>
      <c r="C16" s="19" t="s">
        <v>18</v>
      </c>
      <c r="D16" s="20" t="s">
        <v>18</v>
      </c>
      <c r="E16" s="15">
        <v>393.2</v>
      </c>
      <c r="F16" s="15">
        <v>2.2000000000000499</v>
      </c>
      <c r="G16" s="9">
        <v>11.2</v>
      </c>
      <c r="H16" s="12">
        <v>3.6000000000000201</v>
      </c>
      <c r="I16" s="12">
        <v>17.000000000000099</v>
      </c>
      <c r="J16">
        <f t="shared" si="0"/>
        <v>6.3999999999998991</v>
      </c>
      <c r="K16">
        <f t="shared" si="1"/>
        <v>25.699999999999989</v>
      </c>
      <c r="L16" s="5" t="s">
        <v>19</v>
      </c>
      <c r="M16" s="3" t="s">
        <v>30</v>
      </c>
      <c r="N16">
        <v>1</v>
      </c>
      <c r="O16" s="1">
        <v>15</v>
      </c>
      <c r="P16" s="18">
        <v>14366108</v>
      </c>
      <c r="Q16">
        <v>7656782</v>
      </c>
    </row>
    <row r="17" spans="1:17" x14ac:dyDescent="0.15">
      <c r="A17" s="1">
        <v>17</v>
      </c>
      <c r="B17" s="12" t="s">
        <v>26</v>
      </c>
      <c r="C17" s="16" t="s">
        <v>18</v>
      </c>
      <c r="D17" s="17" t="s">
        <v>18</v>
      </c>
      <c r="E17" s="15">
        <v>380.8</v>
      </c>
      <c r="F17" s="15">
        <v>10.1</v>
      </c>
      <c r="G17" s="9">
        <v>7.3999999999999799</v>
      </c>
      <c r="H17" s="12">
        <v>3.1000000000000201</v>
      </c>
      <c r="I17" s="12">
        <v>20.6</v>
      </c>
      <c r="J17">
        <f t="shared" si="0"/>
        <v>-1</v>
      </c>
      <c r="K17">
        <f t="shared" si="1"/>
        <v>6</v>
      </c>
      <c r="L17" s="5" t="s">
        <v>19</v>
      </c>
      <c r="M17" s="3" t="s">
        <v>30</v>
      </c>
      <c r="N17">
        <v>1</v>
      </c>
      <c r="O17" s="1">
        <v>17</v>
      </c>
      <c r="P17" s="18">
        <v>3047346</v>
      </c>
      <c r="Q17">
        <v>1904305</v>
      </c>
    </row>
    <row r="18" spans="1:17" x14ac:dyDescent="0.15">
      <c r="A18" s="1">
        <v>18</v>
      </c>
      <c r="B18" s="12" t="s">
        <v>28</v>
      </c>
      <c r="C18" s="19" t="s">
        <v>18</v>
      </c>
      <c r="D18" s="20" t="s">
        <v>18</v>
      </c>
      <c r="E18" s="15">
        <v>490.9</v>
      </c>
      <c r="F18" s="15">
        <v>3.6000000000000201</v>
      </c>
      <c r="G18" s="9">
        <v>13.7</v>
      </c>
      <c r="H18" s="12">
        <v>2.9000000000000301</v>
      </c>
      <c r="I18" s="12">
        <v>20.200000000000099</v>
      </c>
      <c r="J18">
        <f t="shared" si="0"/>
        <v>2.0999999999999019</v>
      </c>
      <c r="K18">
        <f t="shared" si="1"/>
        <v>32.899999999999977</v>
      </c>
      <c r="L18" s="5" t="s">
        <v>19</v>
      </c>
      <c r="M18" s="3" t="s">
        <v>30</v>
      </c>
      <c r="N18">
        <v>1</v>
      </c>
      <c r="O18" s="1">
        <v>18</v>
      </c>
      <c r="P18" s="18">
        <v>8668540</v>
      </c>
      <c r="Q18">
        <v>4810967</v>
      </c>
    </row>
    <row r="19" spans="1:17" x14ac:dyDescent="0.15">
      <c r="A19" s="1">
        <v>19</v>
      </c>
      <c r="B19" s="12" t="s">
        <v>29</v>
      </c>
      <c r="C19" s="16" t="s">
        <v>18</v>
      </c>
      <c r="D19" s="17" t="s">
        <v>18</v>
      </c>
      <c r="E19" s="15">
        <v>356.9</v>
      </c>
      <c r="F19" s="15">
        <v>5.6999999999999904</v>
      </c>
      <c r="G19" s="9">
        <v>10.8</v>
      </c>
      <c r="H19" s="12">
        <v>3</v>
      </c>
      <c r="I19" s="12">
        <v>19.5</v>
      </c>
      <c r="J19">
        <f t="shared" si="0"/>
        <v>0</v>
      </c>
      <c r="K19">
        <f t="shared" si="1"/>
        <v>23.100000000000023</v>
      </c>
      <c r="L19" s="5" t="s">
        <v>19</v>
      </c>
      <c r="M19" s="3" t="s">
        <v>30</v>
      </c>
      <c r="N19">
        <v>1</v>
      </c>
      <c r="O19" s="1">
        <v>19</v>
      </c>
      <c r="P19" s="18">
        <v>16553161</v>
      </c>
    </row>
    <row r="20" spans="1:17" x14ac:dyDescent="0.15">
      <c r="A20" s="1">
        <v>20</v>
      </c>
      <c r="B20" s="12" t="s">
        <v>17</v>
      </c>
      <c r="C20" s="19" t="s">
        <v>18</v>
      </c>
      <c r="D20" s="20" t="s">
        <v>18</v>
      </c>
      <c r="E20" s="15">
        <v>411.5</v>
      </c>
      <c r="F20" s="15">
        <v>5.2000000000000499</v>
      </c>
      <c r="G20" s="9">
        <v>6.3999999999999799</v>
      </c>
      <c r="H20" s="12">
        <v>1.9000000000000301</v>
      </c>
      <c r="I20" s="12">
        <v>13.500000000000099</v>
      </c>
      <c r="J20">
        <f t="shared" si="0"/>
        <v>0.19999999999989981</v>
      </c>
      <c r="K20">
        <f t="shared" si="1"/>
        <v>19.399999999999977</v>
      </c>
      <c r="L20" s="5" t="s">
        <v>19</v>
      </c>
      <c r="M20" s="3" t="s">
        <v>30</v>
      </c>
      <c r="N20">
        <v>1</v>
      </c>
      <c r="O20" s="1">
        <v>20</v>
      </c>
      <c r="P20" s="18">
        <v>10610880</v>
      </c>
      <c r="Q20">
        <v>6088670</v>
      </c>
    </row>
    <row r="21" spans="1:17" x14ac:dyDescent="0.15">
      <c r="A21" s="1">
        <v>21</v>
      </c>
      <c r="B21" s="12" t="s">
        <v>23</v>
      </c>
      <c r="C21" s="16" t="s">
        <v>18</v>
      </c>
      <c r="D21" s="17" t="s">
        <v>18</v>
      </c>
      <c r="E21" s="15">
        <v>378.8</v>
      </c>
      <c r="F21" s="15">
        <v>5.6000000000000201</v>
      </c>
      <c r="G21" s="9">
        <v>6.3000000000000096</v>
      </c>
      <c r="H21" s="12">
        <v>1.80000000000001</v>
      </c>
      <c r="I21" s="12">
        <v>13.7</v>
      </c>
      <c r="J21">
        <f t="shared" si="0"/>
        <v>2.6999999999999993</v>
      </c>
      <c r="K21">
        <f t="shared" si="1"/>
        <v>18.099999999999966</v>
      </c>
      <c r="L21" s="5" t="s">
        <v>19</v>
      </c>
      <c r="M21" s="3" t="s">
        <v>25</v>
      </c>
      <c r="N21">
        <v>1</v>
      </c>
      <c r="O21" s="1">
        <v>21</v>
      </c>
      <c r="P21" s="18">
        <v>14277941</v>
      </c>
      <c r="Q21" s="18">
        <v>9767996</v>
      </c>
    </row>
    <row r="22" spans="1:17" x14ac:dyDescent="0.15">
      <c r="A22" s="1">
        <v>22</v>
      </c>
      <c r="B22" s="12" t="s">
        <v>27</v>
      </c>
      <c r="C22" s="16" t="s">
        <v>18</v>
      </c>
      <c r="D22" s="17" t="s">
        <v>18</v>
      </c>
      <c r="E22" s="15">
        <v>382.7</v>
      </c>
      <c r="F22" s="15">
        <v>7.1000000000000201</v>
      </c>
      <c r="G22" s="9">
        <v>9.3999999999999808</v>
      </c>
      <c r="H22" s="12">
        <v>2.6000000000000201</v>
      </c>
      <c r="I22" s="12">
        <v>19.100000000000001</v>
      </c>
      <c r="J22">
        <f t="shared" si="0"/>
        <v>0.89999999999999858</v>
      </c>
      <c r="K22">
        <f t="shared" si="1"/>
        <v>14.199999999999989</v>
      </c>
      <c r="L22" s="5" t="s">
        <v>19</v>
      </c>
      <c r="M22" s="3" t="s">
        <v>31</v>
      </c>
      <c r="N22">
        <v>1</v>
      </c>
      <c r="O22" s="1">
        <v>22</v>
      </c>
      <c r="P22" s="18">
        <v>17766129</v>
      </c>
      <c r="Q22">
        <v>11839940</v>
      </c>
    </row>
    <row r="23" spans="1:17" x14ac:dyDescent="0.15">
      <c r="A23" s="1">
        <v>23</v>
      </c>
      <c r="B23" s="12" t="s">
        <v>26</v>
      </c>
      <c r="C23" s="16" t="s">
        <v>18</v>
      </c>
      <c r="D23" s="17" t="s">
        <v>18</v>
      </c>
      <c r="E23" s="15">
        <v>426.9</v>
      </c>
      <c r="F23" s="15">
        <v>3.5999999999999699</v>
      </c>
      <c r="G23" s="9">
        <v>7.5</v>
      </c>
      <c r="H23" s="12">
        <v>2.5</v>
      </c>
      <c r="I23" s="12">
        <v>13.6</v>
      </c>
      <c r="J23">
        <f t="shared" si="0"/>
        <v>-1.6999999999999993</v>
      </c>
      <c r="K23">
        <f t="shared" si="1"/>
        <v>9.5</v>
      </c>
      <c r="L23" s="5" t="s">
        <v>19</v>
      </c>
      <c r="M23" s="3" t="s">
        <v>31</v>
      </c>
      <c r="N23">
        <v>1</v>
      </c>
      <c r="O23" s="1">
        <v>23</v>
      </c>
      <c r="P23" s="18">
        <v>10965187</v>
      </c>
      <c r="Q23">
        <v>7100899</v>
      </c>
    </row>
    <row r="24" spans="1:17" x14ac:dyDescent="0.15">
      <c r="A24" s="1">
        <v>24</v>
      </c>
      <c r="B24" s="12" t="s">
        <v>29</v>
      </c>
      <c r="C24" s="16" t="s">
        <v>18</v>
      </c>
      <c r="D24" s="17" t="s">
        <v>18</v>
      </c>
      <c r="E24" s="15">
        <v>428.6</v>
      </c>
      <c r="F24" s="15">
        <v>5.1999999999999904</v>
      </c>
      <c r="G24" s="9">
        <v>9.5</v>
      </c>
      <c r="H24" s="12">
        <v>5.3000000000000096</v>
      </c>
      <c r="I24" s="12">
        <v>20</v>
      </c>
      <c r="J24">
        <f t="shared" si="0"/>
        <v>-1.3000000000000007</v>
      </c>
      <c r="K24">
        <f t="shared" si="1"/>
        <v>37.5</v>
      </c>
      <c r="L24" s="5" t="s">
        <v>19</v>
      </c>
      <c r="M24" s="3" t="s">
        <v>30</v>
      </c>
      <c r="N24">
        <v>1</v>
      </c>
      <c r="O24" s="1">
        <v>24</v>
      </c>
      <c r="P24" s="18">
        <v>14191054</v>
      </c>
      <c r="Q24">
        <v>8470638</v>
      </c>
    </row>
    <row r="25" spans="1:17" x14ac:dyDescent="0.15">
      <c r="A25" s="1">
        <v>25</v>
      </c>
      <c r="B25" s="12" t="s">
        <v>24</v>
      </c>
      <c r="C25" s="16" t="s">
        <v>18</v>
      </c>
      <c r="D25" s="17" t="s">
        <v>18</v>
      </c>
      <c r="E25" s="15">
        <v>469.7</v>
      </c>
      <c r="F25" s="15">
        <v>4.8999999999999799</v>
      </c>
      <c r="G25" s="9">
        <v>8</v>
      </c>
      <c r="H25" s="12">
        <v>0.900000000000034</v>
      </c>
      <c r="I25" s="12">
        <v>13.8</v>
      </c>
      <c r="J25">
        <f t="shared" si="0"/>
        <v>0</v>
      </c>
      <c r="K25">
        <f t="shared" si="1"/>
        <v>-55.599999999999966</v>
      </c>
      <c r="L25" s="5" t="s">
        <v>22</v>
      </c>
      <c r="M25" s="3" t="s">
        <v>32</v>
      </c>
      <c r="N25">
        <v>1</v>
      </c>
      <c r="O25" s="1">
        <v>25</v>
      </c>
      <c r="P25" s="18">
        <v>18718789</v>
      </c>
      <c r="Q25">
        <v>9790183</v>
      </c>
    </row>
    <row r="26" spans="1:17" x14ac:dyDescent="0.15">
      <c r="A26" s="1">
        <v>26</v>
      </c>
      <c r="B26" s="12" t="s">
        <v>21</v>
      </c>
      <c r="C26" s="16" t="s">
        <v>18</v>
      </c>
      <c r="D26" s="17" t="s">
        <v>18</v>
      </c>
      <c r="E26" s="15">
        <v>390.1</v>
      </c>
      <c r="F26" s="15">
        <v>4.0999999999999703</v>
      </c>
      <c r="G26" s="9">
        <v>8.5</v>
      </c>
      <c r="H26" s="12">
        <v>1.6000000000000201</v>
      </c>
      <c r="I26" s="12">
        <v>14.2</v>
      </c>
      <c r="J26">
        <f t="shared" si="0"/>
        <v>0.80000000000000071</v>
      </c>
      <c r="K26">
        <f t="shared" si="1"/>
        <v>11.199999999999989</v>
      </c>
      <c r="L26" s="5" t="s">
        <v>19</v>
      </c>
      <c r="M26" s="3" t="s">
        <v>31</v>
      </c>
      <c r="N26">
        <v>1</v>
      </c>
      <c r="O26" s="1">
        <v>26</v>
      </c>
      <c r="P26" s="18">
        <v>18154135</v>
      </c>
      <c r="Q26">
        <v>11914229</v>
      </c>
    </row>
    <row r="27" spans="1:17" x14ac:dyDescent="0.15">
      <c r="A27" s="1">
        <v>27</v>
      </c>
      <c r="B27" s="12" t="s">
        <v>23</v>
      </c>
      <c r="C27" s="21" t="s">
        <v>18</v>
      </c>
      <c r="D27" s="22" t="s">
        <v>18</v>
      </c>
      <c r="E27" s="15">
        <v>370.6</v>
      </c>
      <c r="F27" s="15">
        <v>7</v>
      </c>
      <c r="G27" s="9">
        <v>7.3999999999999799</v>
      </c>
      <c r="H27" s="12">
        <v>2.3999999999999799</v>
      </c>
      <c r="I27" s="12">
        <v>16.8</v>
      </c>
      <c r="J27">
        <f t="shared" si="0"/>
        <v>-3.6000000000000014</v>
      </c>
      <c r="K27">
        <f t="shared" si="1"/>
        <v>-3.4000000000000341</v>
      </c>
      <c r="L27" s="5" t="s">
        <v>22</v>
      </c>
      <c r="M27" s="3" t="s">
        <v>31</v>
      </c>
      <c r="N27">
        <v>1</v>
      </c>
      <c r="O27" s="1">
        <v>27</v>
      </c>
      <c r="P27" s="18">
        <v>19439178</v>
      </c>
      <c r="Q27" s="18">
        <v>13521540</v>
      </c>
    </row>
    <row r="28" spans="1:17" x14ac:dyDescent="0.15">
      <c r="A28" s="1">
        <v>29</v>
      </c>
      <c r="B28" s="12" t="s">
        <v>29</v>
      </c>
      <c r="C28" s="21" t="s">
        <v>18</v>
      </c>
      <c r="D28" s="22" t="s">
        <v>18</v>
      </c>
      <c r="E28" s="15">
        <v>407.6</v>
      </c>
      <c r="F28" s="15">
        <v>7</v>
      </c>
      <c r="G28" s="9">
        <v>9.5999999999999694</v>
      </c>
      <c r="H28" s="12">
        <v>3.6000000000000201</v>
      </c>
      <c r="I28" s="12">
        <v>20.2</v>
      </c>
      <c r="J28">
        <f t="shared" si="0"/>
        <v>-5.7000000000000988</v>
      </c>
      <c r="K28">
        <f t="shared" si="1"/>
        <v>2.2999999999999545</v>
      </c>
      <c r="L28" s="5" t="s">
        <v>19</v>
      </c>
      <c r="M28" s="3" t="s">
        <v>25</v>
      </c>
      <c r="N28">
        <v>1</v>
      </c>
      <c r="O28" s="1">
        <v>29</v>
      </c>
      <c r="P28" s="18">
        <v>16044460</v>
      </c>
      <c r="Q28">
        <v>10223140</v>
      </c>
    </row>
    <row r="29" spans="1:17" x14ac:dyDescent="0.15">
      <c r="A29" s="1">
        <v>30</v>
      </c>
      <c r="B29" s="12" t="s">
        <v>27</v>
      </c>
      <c r="C29" s="21" t="s">
        <v>18</v>
      </c>
      <c r="D29" s="22" t="s">
        <v>18</v>
      </c>
      <c r="E29" s="15">
        <v>458.8</v>
      </c>
      <c r="F29" s="15">
        <v>6.6999999999999904</v>
      </c>
      <c r="G29" s="9">
        <v>9.3999999999999808</v>
      </c>
      <c r="H29" s="12">
        <v>1.1000000000000201</v>
      </c>
      <c r="I29" s="12">
        <v>17.2</v>
      </c>
      <c r="J29">
        <f t="shared" si="0"/>
        <v>-1.5999999999999996</v>
      </c>
      <c r="K29">
        <f t="shared" si="1"/>
        <v>-32.699999999999989</v>
      </c>
      <c r="L29" s="5" t="s">
        <v>22</v>
      </c>
      <c r="M29" s="3" t="s">
        <v>25</v>
      </c>
      <c r="N29">
        <v>1</v>
      </c>
      <c r="O29" s="1">
        <v>30</v>
      </c>
      <c r="P29" s="18">
        <v>9889160</v>
      </c>
      <c r="Q29">
        <v>7027912</v>
      </c>
    </row>
    <row r="30" spans="1:17" x14ac:dyDescent="0.15">
      <c r="A30" s="1">
        <v>31</v>
      </c>
      <c r="B30" s="12" t="s">
        <v>26</v>
      </c>
      <c r="C30" s="21" t="s">
        <v>18</v>
      </c>
      <c r="D30" s="22" t="s">
        <v>18</v>
      </c>
      <c r="E30" s="15">
        <v>429.4</v>
      </c>
      <c r="F30" s="15">
        <v>4.6999999999999904</v>
      </c>
      <c r="G30" s="9">
        <v>6.3999999999999799</v>
      </c>
      <c r="H30" s="12">
        <v>2.6000000000000201</v>
      </c>
      <c r="I30" s="12">
        <v>13.7</v>
      </c>
      <c r="J30">
        <f t="shared" si="0"/>
        <v>0.5</v>
      </c>
      <c r="K30">
        <f t="shared" si="1"/>
        <v>37.600000000000023</v>
      </c>
      <c r="L30" s="5" t="s">
        <v>19</v>
      </c>
      <c r="M30" s="3" t="s">
        <v>32</v>
      </c>
      <c r="N30">
        <v>1</v>
      </c>
      <c r="O30" s="1">
        <v>31</v>
      </c>
      <c r="P30" s="18">
        <v>15948298</v>
      </c>
      <c r="Q30">
        <v>10619362</v>
      </c>
    </row>
    <row r="31" spans="1:17" x14ac:dyDescent="0.15">
      <c r="A31" s="1">
        <v>32</v>
      </c>
      <c r="B31" s="12" t="s">
        <v>28</v>
      </c>
      <c r="C31" s="21" t="s">
        <v>18</v>
      </c>
      <c r="D31" s="22" t="s">
        <v>18</v>
      </c>
      <c r="E31" s="15">
        <v>404.3</v>
      </c>
      <c r="F31" s="15">
        <v>8.8999999999999808</v>
      </c>
      <c r="G31" s="9">
        <v>7.4000000000000297</v>
      </c>
      <c r="H31" s="12">
        <v>3.5</v>
      </c>
      <c r="I31" s="12">
        <v>19.8</v>
      </c>
      <c r="J31">
        <f t="shared" si="0"/>
        <v>-3.4000000000000021</v>
      </c>
      <c r="K31">
        <f t="shared" si="1"/>
        <v>-18</v>
      </c>
      <c r="L31" s="5" t="s">
        <v>22</v>
      </c>
      <c r="M31" s="3" t="s">
        <v>32</v>
      </c>
      <c r="N31">
        <v>1</v>
      </c>
      <c r="O31" s="1">
        <v>32</v>
      </c>
      <c r="P31" s="18">
        <v>20356527</v>
      </c>
      <c r="Q31">
        <v>13321329</v>
      </c>
    </row>
    <row r="32" spans="1:17" x14ac:dyDescent="0.15">
      <c r="A32" s="1">
        <v>33</v>
      </c>
      <c r="B32" s="12" t="s">
        <v>24</v>
      </c>
      <c r="C32" s="21" t="s">
        <v>18</v>
      </c>
      <c r="D32" s="22" t="s">
        <v>18</v>
      </c>
      <c r="E32" s="15">
        <v>365.9</v>
      </c>
      <c r="F32" s="15">
        <v>5.0999999999999703</v>
      </c>
      <c r="G32" s="9">
        <v>8.4000000000000306</v>
      </c>
      <c r="H32" s="12">
        <v>0</v>
      </c>
      <c r="I32" s="12">
        <v>13.5</v>
      </c>
      <c r="J32">
        <f t="shared" si="0"/>
        <v>-0.59999999999999964</v>
      </c>
      <c r="K32">
        <f t="shared" si="1"/>
        <v>-29.199999999999989</v>
      </c>
      <c r="L32" s="5" t="s">
        <v>22</v>
      </c>
      <c r="M32" s="3" t="s">
        <v>32</v>
      </c>
      <c r="N32">
        <v>1</v>
      </c>
      <c r="O32" s="1">
        <v>33</v>
      </c>
      <c r="P32" s="18">
        <v>18053773</v>
      </c>
      <c r="Q32">
        <v>12264014</v>
      </c>
    </row>
    <row r="33" spans="1:17" x14ac:dyDescent="0.15">
      <c r="A33" s="1">
        <v>34</v>
      </c>
      <c r="B33" s="12" t="s">
        <v>17</v>
      </c>
      <c r="C33" s="21" t="s">
        <v>18</v>
      </c>
      <c r="D33" s="22" t="s">
        <v>18</v>
      </c>
      <c r="E33" s="15">
        <v>446.9</v>
      </c>
      <c r="F33" s="15">
        <v>3.2999999999999501</v>
      </c>
      <c r="G33" s="9">
        <v>14.1</v>
      </c>
      <c r="H33" s="12">
        <v>1.3999999999999799</v>
      </c>
      <c r="I33" s="12">
        <v>18.8</v>
      </c>
      <c r="J33">
        <f t="shared" si="0"/>
        <v>3.3000000000000007</v>
      </c>
      <c r="K33">
        <f t="shared" si="1"/>
        <v>19.900000000000034</v>
      </c>
      <c r="L33" s="5" t="s">
        <v>19</v>
      </c>
      <c r="M33" s="3" t="s">
        <v>32</v>
      </c>
      <c r="N33">
        <v>1</v>
      </c>
      <c r="O33" s="1">
        <v>34</v>
      </c>
      <c r="P33" s="18">
        <v>9871111</v>
      </c>
      <c r="Q33">
        <v>5372676</v>
      </c>
    </row>
    <row r="34" spans="1:17" x14ac:dyDescent="0.15">
      <c r="A34" s="1">
        <v>36</v>
      </c>
      <c r="B34" s="12" t="s">
        <v>21</v>
      </c>
      <c r="C34" s="23" t="s">
        <v>18</v>
      </c>
      <c r="D34" s="24" t="s">
        <v>18</v>
      </c>
      <c r="E34" s="15">
        <v>430.1</v>
      </c>
      <c r="F34" s="15">
        <v>2.7000000000000499</v>
      </c>
      <c r="G34" s="9">
        <v>7.8000000000000096</v>
      </c>
      <c r="H34" s="12">
        <v>1.6000000000000201</v>
      </c>
      <c r="I34" s="12">
        <v>12.100000000000099</v>
      </c>
      <c r="J34">
        <f t="shared" ref="J34:J65" si="2">I116-I34</f>
        <v>3.1999999999999016</v>
      </c>
      <c r="K34">
        <f t="shared" ref="K34:K65" si="3">E116-E34</f>
        <v>11.099999999999966</v>
      </c>
      <c r="L34" s="5" t="s">
        <v>19</v>
      </c>
      <c r="M34" s="3" t="s">
        <v>25</v>
      </c>
      <c r="N34">
        <v>1</v>
      </c>
      <c r="O34" s="1">
        <v>36</v>
      </c>
      <c r="P34" s="18">
        <v>11866627</v>
      </c>
      <c r="Q34">
        <v>8203331</v>
      </c>
    </row>
    <row r="35" spans="1:17" x14ac:dyDescent="0.15">
      <c r="A35" s="1">
        <v>37</v>
      </c>
      <c r="B35" s="12" t="s">
        <v>23</v>
      </c>
      <c r="C35" s="21" t="s">
        <v>18</v>
      </c>
      <c r="D35" s="22" t="s">
        <v>18</v>
      </c>
      <c r="E35" s="15">
        <v>475.7</v>
      </c>
      <c r="F35" s="15">
        <v>2.6000000000000201</v>
      </c>
      <c r="G35" s="9">
        <v>11.7</v>
      </c>
      <c r="H35" s="12">
        <v>2.30000000000001</v>
      </c>
      <c r="I35" s="12">
        <v>16.600000000000101</v>
      </c>
      <c r="J35">
        <f t="shared" si="2"/>
        <v>1.7999999999998977</v>
      </c>
      <c r="K35">
        <f t="shared" si="3"/>
        <v>-38</v>
      </c>
      <c r="L35" s="5" t="s">
        <v>22</v>
      </c>
      <c r="M35" s="3" t="s">
        <v>32</v>
      </c>
      <c r="N35">
        <v>1</v>
      </c>
      <c r="O35" s="1">
        <v>37</v>
      </c>
      <c r="P35" s="18">
        <v>4484253</v>
      </c>
      <c r="Q35">
        <v>1844827</v>
      </c>
    </row>
    <row r="36" spans="1:17" x14ac:dyDescent="0.15">
      <c r="A36" s="1">
        <v>38</v>
      </c>
      <c r="B36" s="12" t="s">
        <v>28</v>
      </c>
      <c r="C36" s="21" t="s">
        <v>18</v>
      </c>
      <c r="D36" s="22" t="s">
        <v>18</v>
      </c>
      <c r="E36" s="15">
        <v>415.1</v>
      </c>
      <c r="F36" s="15">
        <v>6.1000000000000201</v>
      </c>
      <c r="G36" s="9">
        <v>9</v>
      </c>
      <c r="H36" s="12">
        <v>3.5999999999999699</v>
      </c>
      <c r="I36" s="12">
        <v>18.7</v>
      </c>
      <c r="J36">
        <f t="shared" si="2"/>
        <v>0.30000000000000071</v>
      </c>
      <c r="K36">
        <f t="shared" si="3"/>
        <v>2.5</v>
      </c>
      <c r="L36" s="5" t="s">
        <v>19</v>
      </c>
      <c r="M36" s="3" t="s">
        <v>30</v>
      </c>
      <c r="N36">
        <v>1</v>
      </c>
      <c r="O36" s="1">
        <v>38</v>
      </c>
      <c r="P36" s="18">
        <v>6934351</v>
      </c>
      <c r="Q36">
        <v>3984811</v>
      </c>
    </row>
    <row r="37" spans="1:17" x14ac:dyDescent="0.15">
      <c r="A37" s="1">
        <v>39</v>
      </c>
      <c r="B37" s="12" t="s">
        <v>29</v>
      </c>
      <c r="C37" s="21" t="s">
        <v>18</v>
      </c>
      <c r="D37" s="22" t="s">
        <v>18</v>
      </c>
      <c r="E37" s="15">
        <v>404.1</v>
      </c>
      <c r="F37" s="15">
        <v>5.1000000000000201</v>
      </c>
      <c r="G37" s="9">
        <v>7.1999999999999904</v>
      </c>
      <c r="H37" s="12">
        <v>3.80000000000001</v>
      </c>
      <c r="I37" s="12">
        <v>16.100000000000001</v>
      </c>
      <c r="J37">
        <f t="shared" si="2"/>
        <v>-0.50000000000000178</v>
      </c>
      <c r="K37">
        <f t="shared" si="3"/>
        <v>-3.2000000000000455</v>
      </c>
      <c r="L37" s="5" t="s">
        <v>22</v>
      </c>
      <c r="M37" s="3" t="s">
        <v>31</v>
      </c>
      <c r="N37">
        <v>1</v>
      </c>
      <c r="O37" s="1">
        <v>39</v>
      </c>
      <c r="P37" s="18">
        <v>10391093</v>
      </c>
      <c r="Q37">
        <v>6591098</v>
      </c>
    </row>
    <row r="38" spans="1:17" x14ac:dyDescent="0.15">
      <c r="A38" s="1">
        <v>40</v>
      </c>
      <c r="B38" s="12" t="s">
        <v>24</v>
      </c>
      <c r="C38" s="21" t="s">
        <v>18</v>
      </c>
      <c r="D38" s="22" t="s">
        <v>18</v>
      </c>
      <c r="E38" s="15">
        <v>403.2</v>
      </c>
      <c r="F38" s="15">
        <v>4.1999999999999904</v>
      </c>
      <c r="G38" s="9">
        <v>9.6000000000000192</v>
      </c>
      <c r="H38" s="12">
        <v>2.5</v>
      </c>
      <c r="I38" s="12">
        <v>16.3</v>
      </c>
      <c r="J38">
        <f t="shared" si="2"/>
        <v>0</v>
      </c>
      <c r="K38">
        <f t="shared" si="3"/>
        <v>-6</v>
      </c>
      <c r="L38" s="5" t="s">
        <v>22</v>
      </c>
      <c r="M38" s="3" t="s">
        <v>32</v>
      </c>
      <c r="N38">
        <v>1</v>
      </c>
      <c r="O38" s="1">
        <v>40</v>
      </c>
      <c r="P38" s="18">
        <v>9516910</v>
      </c>
      <c r="Q38">
        <v>6420428</v>
      </c>
    </row>
    <row r="39" spans="1:17" x14ac:dyDescent="0.15">
      <c r="A39" s="1">
        <v>41</v>
      </c>
      <c r="B39" s="12" t="s">
        <v>27</v>
      </c>
      <c r="C39" s="23" t="s">
        <v>18</v>
      </c>
      <c r="D39" s="24" t="s">
        <v>18</v>
      </c>
      <c r="E39" s="15">
        <v>368.7</v>
      </c>
      <c r="F39" s="15">
        <v>3.30000000000001</v>
      </c>
      <c r="G39" s="9">
        <v>7.6000000000000201</v>
      </c>
      <c r="H39" s="12">
        <v>2.1000000000000201</v>
      </c>
      <c r="I39" s="12">
        <v>13.000000000000099</v>
      </c>
      <c r="J39">
        <f t="shared" si="2"/>
        <v>0.69999999999989981</v>
      </c>
      <c r="K39">
        <f t="shared" si="3"/>
        <v>-4.3999999999999773</v>
      </c>
      <c r="L39" s="5" t="s">
        <v>22</v>
      </c>
      <c r="M39" s="3" t="s">
        <v>31</v>
      </c>
      <c r="N39">
        <v>1</v>
      </c>
      <c r="O39" s="1">
        <v>41</v>
      </c>
      <c r="P39" s="18">
        <v>12189185</v>
      </c>
      <c r="Q39">
        <v>8452690</v>
      </c>
    </row>
    <row r="40" spans="1:17" x14ac:dyDescent="0.15">
      <c r="A40" s="1">
        <v>42</v>
      </c>
      <c r="B40" s="12" t="s">
        <v>21</v>
      </c>
      <c r="C40" s="21" t="s">
        <v>18</v>
      </c>
      <c r="D40" s="22" t="s">
        <v>18</v>
      </c>
      <c r="E40" s="15">
        <v>424.5</v>
      </c>
      <c r="F40" s="15">
        <v>4</v>
      </c>
      <c r="G40" s="9">
        <v>7.8999999999999799</v>
      </c>
      <c r="H40" s="12">
        <v>4.1000000000000201</v>
      </c>
      <c r="I40" s="12">
        <v>16</v>
      </c>
      <c r="J40">
        <f t="shared" si="2"/>
        <v>1.3000000000000007</v>
      </c>
      <c r="K40">
        <f t="shared" si="3"/>
        <v>-2.6000000000000227</v>
      </c>
      <c r="L40" s="5" t="s">
        <v>22</v>
      </c>
      <c r="M40" s="3" t="s">
        <v>32</v>
      </c>
      <c r="N40">
        <v>1</v>
      </c>
      <c r="O40" s="1">
        <v>42</v>
      </c>
      <c r="P40" s="18">
        <v>6135348</v>
      </c>
      <c r="Q40">
        <v>4198336</v>
      </c>
    </row>
    <row r="41" spans="1:17" x14ac:dyDescent="0.15">
      <c r="A41" s="1">
        <v>43</v>
      </c>
      <c r="B41" s="12" t="s">
        <v>17</v>
      </c>
      <c r="C41" s="21" t="s">
        <v>18</v>
      </c>
      <c r="D41" s="22" t="s">
        <v>18</v>
      </c>
      <c r="E41" s="15">
        <v>455.6</v>
      </c>
      <c r="F41" s="15">
        <v>7.3000000000000096</v>
      </c>
      <c r="G41" s="9">
        <v>9.1999999999999904</v>
      </c>
      <c r="H41" s="12">
        <v>1.3999999999999799</v>
      </c>
      <c r="I41" s="12">
        <v>17.899999999999999</v>
      </c>
      <c r="J41">
        <f t="shared" si="2"/>
        <v>3.3000000000000007</v>
      </c>
      <c r="K41">
        <f t="shared" si="3"/>
        <v>28.599999999999966</v>
      </c>
      <c r="L41" s="5" t="s">
        <v>19</v>
      </c>
      <c r="M41" s="3" t="s">
        <v>33</v>
      </c>
      <c r="N41">
        <v>1</v>
      </c>
      <c r="O41" s="1">
        <v>43</v>
      </c>
      <c r="P41" s="18">
        <v>4996741</v>
      </c>
      <c r="Q41">
        <v>3441613</v>
      </c>
    </row>
    <row r="42" spans="1:17" x14ac:dyDescent="0.15">
      <c r="A42" s="1">
        <v>44</v>
      </c>
      <c r="B42" s="12" t="s">
        <v>26</v>
      </c>
      <c r="C42" s="21" t="s">
        <v>18</v>
      </c>
      <c r="D42" s="22" t="s">
        <v>18</v>
      </c>
      <c r="E42" s="15">
        <v>487.6</v>
      </c>
      <c r="F42" s="15">
        <v>3.9000000000000301</v>
      </c>
      <c r="G42" s="9">
        <v>10.7</v>
      </c>
      <c r="H42" s="12">
        <v>2.2000000000000499</v>
      </c>
      <c r="I42" s="12">
        <v>16.8000000000001</v>
      </c>
      <c r="J42">
        <f t="shared" si="2"/>
        <v>1.6999999999998998</v>
      </c>
      <c r="K42">
        <f t="shared" si="3"/>
        <v>58.299999999999955</v>
      </c>
      <c r="L42" s="5" t="s">
        <v>19</v>
      </c>
      <c r="M42" s="3" t="s">
        <v>30</v>
      </c>
      <c r="N42">
        <v>1</v>
      </c>
      <c r="O42" s="1">
        <v>44</v>
      </c>
      <c r="P42" s="18">
        <v>16742484</v>
      </c>
      <c r="Q42">
        <v>9567388</v>
      </c>
    </row>
    <row r="43" spans="1:17" x14ac:dyDescent="0.15">
      <c r="A43" s="25">
        <v>45</v>
      </c>
      <c r="B43" s="26" t="s">
        <v>29</v>
      </c>
      <c r="C43" s="13" t="s">
        <v>18</v>
      </c>
      <c r="D43" s="22" t="s">
        <v>18</v>
      </c>
      <c r="E43" s="15">
        <v>508.5</v>
      </c>
      <c r="F43" s="15">
        <v>5.9000000000000297</v>
      </c>
      <c r="G43" s="27">
        <v>15.8</v>
      </c>
      <c r="H43" s="12">
        <v>2.5999999999999699</v>
      </c>
      <c r="I43" s="12">
        <v>24.3</v>
      </c>
      <c r="J43">
        <f t="shared" si="2"/>
        <v>-6.4999999999999005</v>
      </c>
      <c r="K43">
        <f t="shared" si="3"/>
        <v>12</v>
      </c>
      <c r="L43" s="5" t="s">
        <v>19</v>
      </c>
      <c r="M43" s="28" t="s">
        <v>34</v>
      </c>
      <c r="N43">
        <v>2</v>
      </c>
      <c r="O43" s="25">
        <v>45</v>
      </c>
      <c r="P43">
        <v>21589727</v>
      </c>
      <c r="Q43">
        <v>15920476</v>
      </c>
    </row>
    <row r="44" spans="1:17" x14ac:dyDescent="0.15">
      <c r="A44" s="29">
        <v>46</v>
      </c>
      <c r="B44" s="17" t="s">
        <v>26</v>
      </c>
      <c r="C44" s="16" t="s">
        <v>18</v>
      </c>
      <c r="D44" s="22" t="s">
        <v>18</v>
      </c>
      <c r="E44" s="15">
        <v>381.1</v>
      </c>
      <c r="F44" s="15">
        <v>7.9000000000000297</v>
      </c>
      <c r="G44" s="27">
        <v>9.1000000000000192</v>
      </c>
      <c r="H44" s="12">
        <v>3.80000000000001</v>
      </c>
      <c r="I44" s="12">
        <v>20.8000000000001</v>
      </c>
      <c r="J44">
        <f t="shared" si="2"/>
        <v>-13.3000000000001</v>
      </c>
      <c r="K44">
        <f t="shared" si="3"/>
        <v>12</v>
      </c>
      <c r="L44" s="5" t="s">
        <v>19</v>
      </c>
      <c r="M44" s="28" t="s">
        <v>34</v>
      </c>
      <c r="N44">
        <v>2</v>
      </c>
      <c r="O44" s="29">
        <v>46</v>
      </c>
      <c r="P44">
        <v>15119815</v>
      </c>
      <c r="Q44">
        <v>11126325</v>
      </c>
    </row>
    <row r="45" spans="1:17" x14ac:dyDescent="0.15">
      <c r="A45" s="29">
        <v>47</v>
      </c>
      <c r="B45" s="22" t="s">
        <v>17</v>
      </c>
      <c r="C45" s="16" t="s">
        <v>18</v>
      </c>
      <c r="D45" s="22" t="s">
        <v>18</v>
      </c>
      <c r="E45" s="15">
        <v>383.8</v>
      </c>
      <c r="F45" s="15">
        <v>1</v>
      </c>
      <c r="G45" s="27">
        <v>3</v>
      </c>
      <c r="H45" s="12">
        <v>0.5</v>
      </c>
      <c r="I45" s="12">
        <v>4.5</v>
      </c>
      <c r="J45">
        <f t="shared" si="2"/>
        <v>4.6999999999999904</v>
      </c>
      <c r="K45">
        <f t="shared" si="3"/>
        <v>-6.9000000000000341</v>
      </c>
      <c r="L45" s="5" t="s">
        <v>22</v>
      </c>
      <c r="M45" s="11" t="s">
        <v>35</v>
      </c>
      <c r="N45">
        <v>2</v>
      </c>
      <c r="O45" s="29">
        <v>47</v>
      </c>
      <c r="P45">
        <v>15701846</v>
      </c>
      <c r="Q45">
        <v>10398111</v>
      </c>
    </row>
    <row r="46" spans="1:17" x14ac:dyDescent="0.15">
      <c r="A46" s="29">
        <v>48</v>
      </c>
      <c r="B46" s="17" t="s">
        <v>21</v>
      </c>
      <c r="C46" s="16" t="s">
        <v>18</v>
      </c>
      <c r="D46" s="22" t="s">
        <v>18</v>
      </c>
      <c r="E46" s="15">
        <v>397.7</v>
      </c>
      <c r="F46" s="15">
        <v>5</v>
      </c>
      <c r="G46" s="27">
        <v>8.7999999999999492</v>
      </c>
      <c r="H46" s="12">
        <v>5.8000000000000096</v>
      </c>
      <c r="I46" s="12">
        <v>19.600000000000001</v>
      </c>
      <c r="J46">
        <f t="shared" si="2"/>
        <v>-10.799999999999992</v>
      </c>
      <c r="K46">
        <f t="shared" si="3"/>
        <v>-22.5</v>
      </c>
      <c r="L46" s="5" t="s">
        <v>22</v>
      </c>
      <c r="M46" s="28" t="s">
        <v>34</v>
      </c>
      <c r="N46">
        <v>2</v>
      </c>
      <c r="O46" s="29">
        <v>48</v>
      </c>
      <c r="P46">
        <v>11681221</v>
      </c>
      <c r="Q46">
        <v>3566079</v>
      </c>
    </row>
    <row r="47" spans="1:17" x14ac:dyDescent="0.15">
      <c r="A47" s="29">
        <v>49</v>
      </c>
      <c r="B47" s="22" t="s">
        <v>27</v>
      </c>
      <c r="C47" s="16" t="s">
        <v>18</v>
      </c>
      <c r="D47" s="22" t="s">
        <v>18</v>
      </c>
      <c r="E47" s="15">
        <v>392.6</v>
      </c>
      <c r="F47" s="15">
        <v>3</v>
      </c>
      <c r="G47" s="27">
        <v>13</v>
      </c>
      <c r="H47" s="12">
        <v>1.19999999999999</v>
      </c>
      <c r="I47" s="12">
        <v>17.2</v>
      </c>
      <c r="J47">
        <f t="shared" si="2"/>
        <v>-5.2999999999999989</v>
      </c>
      <c r="K47">
        <f t="shared" si="3"/>
        <v>-10.600000000000023</v>
      </c>
      <c r="L47" s="5" t="s">
        <v>22</v>
      </c>
      <c r="M47" s="28" t="s">
        <v>34</v>
      </c>
      <c r="N47">
        <v>2</v>
      </c>
      <c r="O47" s="29">
        <v>49</v>
      </c>
      <c r="P47" s="18">
        <v>1147913</v>
      </c>
      <c r="Q47">
        <v>807749</v>
      </c>
    </row>
    <row r="48" spans="1:17" x14ac:dyDescent="0.15">
      <c r="A48" s="29">
        <v>50</v>
      </c>
      <c r="B48" s="17" t="s">
        <v>24</v>
      </c>
      <c r="C48" s="16" t="s">
        <v>18</v>
      </c>
      <c r="D48" s="22" t="s">
        <v>18</v>
      </c>
      <c r="E48" s="15">
        <v>434.4</v>
      </c>
      <c r="F48" s="15">
        <v>4.0999999999999703</v>
      </c>
      <c r="G48" s="27">
        <v>15.9</v>
      </c>
      <c r="H48" s="12">
        <v>2.0999999999999699</v>
      </c>
      <c r="I48" s="12">
        <v>22.099999999999898</v>
      </c>
      <c r="J48">
        <f t="shared" si="2"/>
        <v>-2.1999999999997968</v>
      </c>
      <c r="K48">
        <f t="shared" si="3"/>
        <v>-21.699999999999989</v>
      </c>
      <c r="L48" s="5" t="s">
        <v>22</v>
      </c>
      <c r="M48" s="11" t="s">
        <v>36</v>
      </c>
      <c r="N48">
        <v>2</v>
      </c>
      <c r="O48" s="29">
        <v>50</v>
      </c>
      <c r="P48" t="s">
        <v>36</v>
      </c>
      <c r="Q48" t="s">
        <v>36</v>
      </c>
    </row>
    <row r="49" spans="1:17" x14ac:dyDescent="0.15">
      <c r="A49" s="29">
        <v>51</v>
      </c>
      <c r="B49" s="22" t="s">
        <v>28</v>
      </c>
      <c r="C49" s="16" t="s">
        <v>18</v>
      </c>
      <c r="D49" s="22" t="s">
        <v>18</v>
      </c>
      <c r="E49" s="15">
        <v>474.6</v>
      </c>
      <c r="F49" s="15">
        <v>4.6000000000000201</v>
      </c>
      <c r="G49" s="27">
        <v>12</v>
      </c>
      <c r="H49" s="12">
        <v>3.3999999999999799</v>
      </c>
      <c r="I49" s="12">
        <v>20</v>
      </c>
      <c r="J49">
        <f t="shared" si="2"/>
        <v>-4.6999999999999993</v>
      </c>
      <c r="K49">
        <f t="shared" si="3"/>
        <v>9.3999999999999773</v>
      </c>
      <c r="L49" s="5" t="s">
        <v>19</v>
      </c>
      <c r="M49" s="11" t="s">
        <v>35</v>
      </c>
      <c r="N49">
        <v>2</v>
      </c>
      <c r="O49" s="29">
        <v>51</v>
      </c>
      <c r="P49">
        <v>531296</v>
      </c>
      <c r="Q49">
        <v>382372</v>
      </c>
    </row>
    <row r="50" spans="1:17" x14ac:dyDescent="0.15">
      <c r="A50" s="29">
        <v>52</v>
      </c>
      <c r="B50" s="17" t="s">
        <v>23</v>
      </c>
      <c r="C50" s="16" t="s">
        <v>18</v>
      </c>
      <c r="D50" s="22" t="s">
        <v>18</v>
      </c>
      <c r="E50" s="15">
        <v>404.7</v>
      </c>
      <c r="F50" s="15">
        <v>5.5</v>
      </c>
      <c r="G50" s="27">
        <v>10.4</v>
      </c>
      <c r="H50" s="12">
        <v>0.30000000000001098</v>
      </c>
      <c r="I50" s="12">
        <v>16.2</v>
      </c>
      <c r="J50">
        <f t="shared" si="2"/>
        <v>-3.0999999999999996</v>
      </c>
      <c r="K50">
        <f t="shared" si="3"/>
        <v>11.699999999999989</v>
      </c>
      <c r="L50" s="5" t="s">
        <v>19</v>
      </c>
      <c r="M50" s="28" t="s">
        <v>34</v>
      </c>
      <c r="N50">
        <v>2</v>
      </c>
      <c r="O50" s="29">
        <v>52</v>
      </c>
      <c r="P50">
        <v>10005454</v>
      </c>
      <c r="Q50">
        <v>7140542</v>
      </c>
    </row>
    <row r="51" spans="1:17" x14ac:dyDescent="0.15">
      <c r="A51" s="29">
        <v>53</v>
      </c>
      <c r="B51" s="22" t="s">
        <v>17</v>
      </c>
      <c r="C51" s="16" t="s">
        <v>18</v>
      </c>
      <c r="D51" s="22" t="s">
        <v>18</v>
      </c>
      <c r="E51" s="15">
        <v>453</v>
      </c>
      <c r="F51" s="15">
        <v>3.69999999999999</v>
      </c>
      <c r="G51" s="27">
        <v>9</v>
      </c>
      <c r="H51" s="12">
        <v>3.3999999999999799</v>
      </c>
      <c r="I51" s="12">
        <v>16.100000000000001</v>
      </c>
      <c r="J51">
        <f t="shared" si="2"/>
        <v>-0.50000000000000178</v>
      </c>
      <c r="K51">
        <f t="shared" si="3"/>
        <v>11.399999999999977</v>
      </c>
      <c r="L51" s="5" t="s">
        <v>19</v>
      </c>
      <c r="M51" s="11" t="s">
        <v>35</v>
      </c>
      <c r="N51">
        <v>2</v>
      </c>
      <c r="O51" s="29">
        <v>53</v>
      </c>
      <c r="P51">
        <v>13001334</v>
      </c>
      <c r="Q51">
        <v>9503913</v>
      </c>
    </row>
    <row r="52" spans="1:17" x14ac:dyDescent="0.15">
      <c r="A52" s="29">
        <v>54</v>
      </c>
      <c r="B52" s="17" t="s">
        <v>28</v>
      </c>
      <c r="C52" s="16" t="s">
        <v>18</v>
      </c>
      <c r="D52" s="22" t="s">
        <v>18</v>
      </c>
      <c r="E52" s="15">
        <v>411.7</v>
      </c>
      <c r="F52" s="15">
        <v>4.6000000000000201</v>
      </c>
      <c r="G52" s="27">
        <v>8.8000000000000096</v>
      </c>
      <c r="H52" s="12">
        <v>3.30000000000001</v>
      </c>
      <c r="I52" s="12">
        <v>16.7</v>
      </c>
      <c r="J52">
        <f t="shared" si="2"/>
        <v>-3.1999999999998998</v>
      </c>
      <c r="K52">
        <f t="shared" si="3"/>
        <v>-16.099999999999966</v>
      </c>
      <c r="L52" s="5" t="s">
        <v>22</v>
      </c>
      <c r="M52" s="11" t="s">
        <v>36</v>
      </c>
      <c r="N52">
        <v>2</v>
      </c>
      <c r="O52" s="29">
        <v>54</v>
      </c>
      <c r="P52" t="s">
        <v>36</v>
      </c>
      <c r="Q52" t="s">
        <v>36</v>
      </c>
    </row>
    <row r="53" spans="1:17" x14ac:dyDescent="0.15">
      <c r="A53" s="29">
        <v>55</v>
      </c>
      <c r="B53" s="17" t="s">
        <v>24</v>
      </c>
      <c r="C53" s="16" t="s">
        <v>18</v>
      </c>
      <c r="D53" s="22" t="s">
        <v>18</v>
      </c>
      <c r="E53" s="15">
        <v>460.3</v>
      </c>
      <c r="F53" s="15">
        <v>5.8000000000000096</v>
      </c>
      <c r="G53" s="27">
        <v>10.6</v>
      </c>
      <c r="H53" s="12">
        <v>2.80000000000001</v>
      </c>
      <c r="I53" s="12">
        <v>19.2</v>
      </c>
      <c r="J53">
        <f t="shared" si="2"/>
        <v>-5.5</v>
      </c>
      <c r="K53">
        <f t="shared" si="3"/>
        <v>-46.5</v>
      </c>
      <c r="L53" s="5" t="s">
        <v>22</v>
      </c>
      <c r="M53" s="28" t="s">
        <v>34</v>
      </c>
      <c r="N53">
        <v>2</v>
      </c>
      <c r="O53" s="29">
        <v>55</v>
      </c>
      <c r="P53">
        <v>5718031</v>
      </c>
      <c r="Q53">
        <v>4230083</v>
      </c>
    </row>
    <row r="54" spans="1:17" x14ac:dyDescent="0.15">
      <c r="A54" s="29">
        <v>56</v>
      </c>
      <c r="B54" s="22" t="s">
        <v>27</v>
      </c>
      <c r="C54" s="16" t="s">
        <v>18</v>
      </c>
      <c r="D54" s="22" t="s">
        <v>18</v>
      </c>
      <c r="E54" s="15">
        <v>455.5</v>
      </c>
      <c r="F54" s="15">
        <v>8.5</v>
      </c>
      <c r="G54" s="27">
        <v>7.9000000000000297</v>
      </c>
      <c r="H54" s="12">
        <v>2.19999999999999</v>
      </c>
      <c r="I54" s="12">
        <v>18.600000000000001</v>
      </c>
      <c r="J54">
        <f t="shared" si="2"/>
        <v>-4.4000000000000021</v>
      </c>
      <c r="K54">
        <f t="shared" si="3"/>
        <v>24.800000000000011</v>
      </c>
      <c r="L54" s="5" t="s">
        <v>19</v>
      </c>
      <c r="M54" s="11" t="s">
        <v>35</v>
      </c>
      <c r="N54">
        <v>2</v>
      </c>
      <c r="O54" s="29">
        <v>56</v>
      </c>
      <c r="P54">
        <v>12816711</v>
      </c>
      <c r="Q54">
        <v>9666097</v>
      </c>
    </row>
    <row r="55" spans="1:17" x14ac:dyDescent="0.15">
      <c r="A55" s="29">
        <v>57</v>
      </c>
      <c r="B55" s="17" t="s">
        <v>26</v>
      </c>
      <c r="C55" s="16" t="s">
        <v>18</v>
      </c>
      <c r="D55" s="22" t="s">
        <v>18</v>
      </c>
      <c r="E55" s="15">
        <v>456</v>
      </c>
      <c r="F55" s="15">
        <v>8.8000000000000096</v>
      </c>
      <c r="G55" s="27">
        <v>11.4</v>
      </c>
      <c r="H55" s="12">
        <v>0.69999999999998896</v>
      </c>
      <c r="I55" s="12">
        <v>20.9</v>
      </c>
      <c r="J55">
        <f t="shared" si="2"/>
        <v>-6.6999999999999993</v>
      </c>
      <c r="K55">
        <f t="shared" si="3"/>
        <v>7.6999999999999886</v>
      </c>
      <c r="L55" s="5" t="s">
        <v>19</v>
      </c>
      <c r="M55" s="11" t="s">
        <v>35</v>
      </c>
      <c r="N55">
        <v>2</v>
      </c>
      <c r="O55" s="29">
        <v>57</v>
      </c>
      <c r="P55">
        <v>609513</v>
      </c>
      <c r="Q55">
        <v>463165</v>
      </c>
    </row>
    <row r="56" spans="1:17" x14ac:dyDescent="0.15">
      <c r="A56" s="29">
        <v>58</v>
      </c>
      <c r="B56" s="17" t="s">
        <v>21</v>
      </c>
      <c r="C56" s="16" t="s">
        <v>18</v>
      </c>
      <c r="D56" s="22" t="s">
        <v>18</v>
      </c>
      <c r="E56" s="15">
        <v>453.1</v>
      </c>
      <c r="F56" s="15">
        <v>8.5</v>
      </c>
      <c r="G56" s="27">
        <v>11</v>
      </c>
      <c r="H56" s="12">
        <v>1.8999999999999799</v>
      </c>
      <c r="I56" s="12">
        <v>21.4</v>
      </c>
      <c r="J56">
        <f t="shared" si="2"/>
        <v>-7.9999999999999982</v>
      </c>
      <c r="K56">
        <f t="shared" si="3"/>
        <v>9.8999999999999773</v>
      </c>
      <c r="L56" s="5" t="s">
        <v>19</v>
      </c>
      <c r="M56" s="11" t="s">
        <v>37</v>
      </c>
      <c r="N56">
        <v>2</v>
      </c>
      <c r="O56" s="29">
        <v>58</v>
      </c>
      <c r="P56">
        <v>6140025</v>
      </c>
      <c r="Q56">
        <v>4733582</v>
      </c>
    </row>
    <row r="57" spans="1:17" x14ac:dyDescent="0.15">
      <c r="A57" s="30">
        <v>59</v>
      </c>
      <c r="B57" s="20" t="s">
        <v>29</v>
      </c>
      <c r="C57" s="19" t="s">
        <v>18</v>
      </c>
      <c r="D57" s="22" t="s">
        <v>18</v>
      </c>
      <c r="E57" s="15">
        <v>457.5</v>
      </c>
      <c r="F57" s="15">
        <v>5.8000000000000096</v>
      </c>
      <c r="G57" s="27">
        <v>10</v>
      </c>
      <c r="H57" s="12">
        <v>2.5</v>
      </c>
      <c r="I57" s="12">
        <v>18.3</v>
      </c>
      <c r="J57">
        <f t="shared" si="2"/>
        <v>-2.9000000000000004</v>
      </c>
      <c r="K57">
        <f t="shared" si="3"/>
        <v>9.8999999999999773</v>
      </c>
      <c r="L57" s="5" t="s">
        <v>19</v>
      </c>
      <c r="M57" s="28" t="s">
        <v>34</v>
      </c>
      <c r="N57">
        <v>2</v>
      </c>
      <c r="O57" s="30">
        <v>59</v>
      </c>
      <c r="P57">
        <v>10689136</v>
      </c>
      <c r="Q57">
        <v>7997411</v>
      </c>
    </row>
    <row r="58" spans="1:17" x14ac:dyDescent="0.15">
      <c r="A58" s="29">
        <v>60</v>
      </c>
      <c r="B58" s="22" t="s">
        <v>23</v>
      </c>
      <c r="C58" s="16" t="s">
        <v>18</v>
      </c>
      <c r="D58" s="22" t="s">
        <v>18</v>
      </c>
      <c r="E58" s="15">
        <v>405.7</v>
      </c>
      <c r="F58" s="15">
        <v>4.8000000000000096</v>
      </c>
      <c r="G58" s="27">
        <v>7.6999999999999904</v>
      </c>
      <c r="H58" s="12">
        <v>2.69999999999999</v>
      </c>
      <c r="I58" s="12">
        <v>15.2</v>
      </c>
      <c r="J58">
        <f t="shared" si="2"/>
        <v>-1.6999999999998998</v>
      </c>
      <c r="K58">
        <f t="shared" si="3"/>
        <v>-13</v>
      </c>
      <c r="L58" s="5" t="s">
        <v>22</v>
      </c>
      <c r="M58" s="28" t="s">
        <v>34</v>
      </c>
      <c r="N58">
        <v>2</v>
      </c>
      <c r="O58" s="29">
        <v>60</v>
      </c>
      <c r="P58">
        <v>12502349</v>
      </c>
      <c r="Q58">
        <v>9649646</v>
      </c>
    </row>
    <row r="59" spans="1:17" x14ac:dyDescent="0.15">
      <c r="A59" s="30">
        <v>61</v>
      </c>
      <c r="B59" s="20" t="s">
        <v>29</v>
      </c>
      <c r="C59" s="19" t="s">
        <v>18</v>
      </c>
      <c r="D59" s="22" t="s">
        <v>18</v>
      </c>
      <c r="E59" s="15">
        <v>468.7</v>
      </c>
      <c r="F59" s="15">
        <v>8.8000000000000096</v>
      </c>
      <c r="G59" s="27">
        <v>8</v>
      </c>
      <c r="H59" s="12">
        <v>1.5</v>
      </c>
      <c r="I59" s="12">
        <v>18.3</v>
      </c>
      <c r="J59">
        <f t="shared" si="2"/>
        <v>-6.8999999999999009</v>
      </c>
      <c r="K59">
        <f t="shared" si="3"/>
        <v>26.199999999999989</v>
      </c>
      <c r="L59" s="5" t="s">
        <v>19</v>
      </c>
      <c r="M59" s="11" t="s">
        <v>35</v>
      </c>
      <c r="N59">
        <v>2</v>
      </c>
      <c r="O59" s="30">
        <v>61</v>
      </c>
      <c r="P59">
        <v>10823563</v>
      </c>
      <c r="Q59">
        <v>7464085</v>
      </c>
    </row>
    <row r="60" spans="1:17" x14ac:dyDescent="0.15">
      <c r="A60" s="29">
        <v>62</v>
      </c>
      <c r="B60" s="22" t="s">
        <v>24</v>
      </c>
      <c r="C60" s="16" t="s">
        <v>18</v>
      </c>
      <c r="D60" s="22" t="s">
        <v>18</v>
      </c>
      <c r="E60" s="15">
        <v>393.1</v>
      </c>
      <c r="F60" s="15">
        <v>2.30000000000001</v>
      </c>
      <c r="G60" s="27">
        <v>9.8000000000000096</v>
      </c>
      <c r="H60" s="12">
        <v>4.0999999999999703</v>
      </c>
      <c r="I60" s="12">
        <v>16.2</v>
      </c>
      <c r="J60">
        <f t="shared" si="2"/>
        <v>-1.7999999999999989</v>
      </c>
      <c r="K60">
        <f t="shared" si="3"/>
        <v>-21.600000000000023</v>
      </c>
      <c r="L60" s="5" t="s">
        <v>22</v>
      </c>
      <c r="M60" s="11" t="s">
        <v>35</v>
      </c>
      <c r="N60">
        <v>2</v>
      </c>
      <c r="O60" s="29">
        <v>62</v>
      </c>
      <c r="P60">
        <v>4682118</v>
      </c>
      <c r="Q60">
        <v>3474276</v>
      </c>
    </row>
    <row r="61" spans="1:17" x14ac:dyDescent="0.15">
      <c r="A61" s="30">
        <v>63</v>
      </c>
      <c r="B61" s="20" t="s">
        <v>29</v>
      </c>
      <c r="C61" s="19" t="s">
        <v>18</v>
      </c>
      <c r="D61" s="22" t="s">
        <v>18</v>
      </c>
      <c r="E61" s="15">
        <v>416.8</v>
      </c>
      <c r="F61" s="15">
        <v>5.8999999999999799</v>
      </c>
      <c r="G61" s="27">
        <v>6.5</v>
      </c>
      <c r="H61" s="12">
        <v>2.8999999999999799</v>
      </c>
      <c r="I61" s="12">
        <v>15.3</v>
      </c>
      <c r="J61">
        <f t="shared" si="2"/>
        <v>-3.2000000000000011</v>
      </c>
      <c r="K61">
        <f t="shared" si="3"/>
        <v>14.699999999999989</v>
      </c>
      <c r="L61" s="5" t="s">
        <v>19</v>
      </c>
      <c r="M61" s="11" t="s">
        <v>37</v>
      </c>
      <c r="N61">
        <v>2</v>
      </c>
      <c r="O61" s="30">
        <v>63</v>
      </c>
      <c r="P61">
        <v>6920808</v>
      </c>
      <c r="Q61">
        <v>5270065</v>
      </c>
    </row>
    <row r="62" spans="1:17" x14ac:dyDescent="0.15">
      <c r="A62" s="29">
        <v>64</v>
      </c>
      <c r="B62" s="22" t="s">
        <v>27</v>
      </c>
      <c r="C62" s="16" t="s">
        <v>18</v>
      </c>
      <c r="D62" s="22" t="s">
        <v>18</v>
      </c>
      <c r="E62" s="15">
        <v>402</v>
      </c>
      <c r="F62" s="15">
        <v>8.5</v>
      </c>
      <c r="G62" s="27">
        <v>8.8000000000000096</v>
      </c>
      <c r="H62" s="12">
        <v>1.8999999999999799</v>
      </c>
      <c r="I62" s="12">
        <v>19.2</v>
      </c>
      <c r="J62">
        <f t="shared" si="2"/>
        <v>4.6999999999998998</v>
      </c>
      <c r="K62">
        <f t="shared" si="3"/>
        <v>-13.199999999999989</v>
      </c>
      <c r="L62" s="5" t="s">
        <v>22</v>
      </c>
      <c r="M62" s="11" t="s">
        <v>37</v>
      </c>
      <c r="N62">
        <v>2</v>
      </c>
      <c r="O62" s="29">
        <v>64</v>
      </c>
      <c r="P62">
        <v>6896712</v>
      </c>
      <c r="Q62">
        <v>4880290</v>
      </c>
    </row>
    <row r="63" spans="1:17" x14ac:dyDescent="0.15">
      <c r="A63" s="29">
        <v>65</v>
      </c>
      <c r="B63" s="17" t="s">
        <v>21</v>
      </c>
      <c r="C63" s="16" t="s">
        <v>18</v>
      </c>
      <c r="D63" s="22" t="s">
        <v>18</v>
      </c>
      <c r="E63" s="15">
        <v>501.6</v>
      </c>
      <c r="F63" s="15">
        <v>7.7999999999999501</v>
      </c>
      <c r="G63" s="27">
        <v>10.4</v>
      </c>
      <c r="H63" s="12">
        <v>3.3999999999999799</v>
      </c>
      <c r="I63" s="12">
        <v>21.6</v>
      </c>
      <c r="J63">
        <f t="shared" si="2"/>
        <v>-6.7000000000000011</v>
      </c>
      <c r="K63">
        <f t="shared" si="3"/>
        <v>-33.400000000000034</v>
      </c>
      <c r="L63" s="5" t="s">
        <v>22</v>
      </c>
      <c r="M63" s="28" t="s">
        <v>34</v>
      </c>
      <c r="N63">
        <v>2</v>
      </c>
      <c r="O63" s="29">
        <v>65</v>
      </c>
      <c r="P63">
        <v>717188</v>
      </c>
      <c r="Q63">
        <v>482958</v>
      </c>
    </row>
    <row r="64" spans="1:17" x14ac:dyDescent="0.15">
      <c r="A64" s="29">
        <v>66</v>
      </c>
      <c r="B64" s="22" t="s">
        <v>17</v>
      </c>
      <c r="C64" s="16" t="s">
        <v>18</v>
      </c>
      <c r="D64" s="22" t="s">
        <v>18</v>
      </c>
      <c r="E64" s="15">
        <v>480.9</v>
      </c>
      <c r="F64" s="15">
        <v>5.1999999999999904</v>
      </c>
      <c r="G64" s="27">
        <v>7.3999999999999799</v>
      </c>
      <c r="H64" s="12">
        <v>3.19999999999999</v>
      </c>
      <c r="I64" s="12">
        <v>15.8</v>
      </c>
      <c r="J64">
        <f t="shared" si="2"/>
        <v>2.4000000000000981</v>
      </c>
      <c r="K64">
        <f t="shared" si="3"/>
        <v>49.399999999999977</v>
      </c>
      <c r="L64" s="5" t="s">
        <v>19</v>
      </c>
      <c r="M64" s="11" t="s">
        <v>37</v>
      </c>
      <c r="N64">
        <v>2</v>
      </c>
      <c r="O64" s="29">
        <v>66</v>
      </c>
      <c r="P64">
        <v>5773805</v>
      </c>
      <c r="Q64">
        <v>4138046</v>
      </c>
    </row>
    <row r="65" spans="1:17" x14ac:dyDescent="0.15">
      <c r="A65" s="29">
        <v>67</v>
      </c>
      <c r="B65" s="22" t="s">
        <v>23</v>
      </c>
      <c r="C65" s="16" t="s">
        <v>18</v>
      </c>
      <c r="D65" s="22" t="s">
        <v>18</v>
      </c>
      <c r="E65" s="15">
        <v>467.7</v>
      </c>
      <c r="F65" s="15">
        <v>5</v>
      </c>
      <c r="G65" s="27">
        <v>11.3</v>
      </c>
      <c r="H65" s="12">
        <v>2.6000000000000201</v>
      </c>
      <c r="I65" s="12">
        <v>18.899999999999999</v>
      </c>
      <c r="J65">
        <f t="shared" si="2"/>
        <v>-5.7999999999999989</v>
      </c>
      <c r="K65">
        <f t="shared" si="3"/>
        <v>30.300000000000011</v>
      </c>
      <c r="L65" s="5" t="s">
        <v>19</v>
      </c>
      <c r="M65" s="11" t="s">
        <v>38</v>
      </c>
      <c r="N65">
        <v>2</v>
      </c>
      <c r="O65" s="29">
        <v>67</v>
      </c>
      <c r="P65" s="18">
        <v>12722294</v>
      </c>
      <c r="Q65">
        <v>9315284</v>
      </c>
    </row>
    <row r="66" spans="1:17" x14ac:dyDescent="0.15">
      <c r="A66" s="29">
        <v>68</v>
      </c>
      <c r="B66" s="22" t="s">
        <v>26</v>
      </c>
      <c r="C66" s="16" t="s">
        <v>18</v>
      </c>
      <c r="D66" s="22" t="s">
        <v>18</v>
      </c>
      <c r="E66" s="15">
        <v>419.8</v>
      </c>
      <c r="F66" s="15">
        <v>2.5</v>
      </c>
      <c r="G66" s="27">
        <v>6.5</v>
      </c>
      <c r="H66" s="12">
        <v>2.3999999999999799</v>
      </c>
      <c r="I66" s="12">
        <v>11.4</v>
      </c>
      <c r="J66">
        <f t="shared" ref="J66:J97" si="4">I148-I66</f>
        <v>6.2000000000000011</v>
      </c>
      <c r="K66">
        <f t="shared" ref="K66:K97" si="5">E148-E66</f>
        <v>39.399999999999977</v>
      </c>
      <c r="L66" s="5" t="s">
        <v>19</v>
      </c>
      <c r="M66" s="11" t="s">
        <v>35</v>
      </c>
      <c r="N66">
        <v>2</v>
      </c>
      <c r="O66" s="29">
        <v>68</v>
      </c>
      <c r="P66">
        <v>11538454</v>
      </c>
      <c r="Q66">
        <v>8541435</v>
      </c>
    </row>
    <row r="67" spans="1:17" x14ac:dyDescent="0.15">
      <c r="A67" s="29">
        <v>69</v>
      </c>
      <c r="B67" s="22" t="s">
        <v>28</v>
      </c>
      <c r="C67" s="16" t="s">
        <v>18</v>
      </c>
      <c r="D67" s="22" t="s">
        <v>18</v>
      </c>
      <c r="E67" s="15">
        <v>376.7</v>
      </c>
      <c r="F67" s="15">
        <v>2.30000000000001</v>
      </c>
      <c r="G67" s="27">
        <v>7.6999999999999904</v>
      </c>
      <c r="H67" s="12">
        <v>4.2999999999999501</v>
      </c>
      <c r="I67" s="12">
        <v>14.3</v>
      </c>
      <c r="J67">
        <f t="shared" si="4"/>
        <v>1.5999999999999996</v>
      </c>
      <c r="K67">
        <f t="shared" si="5"/>
        <v>-0.19999999999998863</v>
      </c>
      <c r="L67" s="5" t="s">
        <v>39</v>
      </c>
      <c r="M67" s="11" t="s">
        <v>38</v>
      </c>
      <c r="N67">
        <v>2</v>
      </c>
      <c r="O67" s="29">
        <v>69</v>
      </c>
      <c r="P67">
        <v>6102775</v>
      </c>
      <c r="Q67">
        <v>4768654</v>
      </c>
    </row>
    <row r="68" spans="1:17" x14ac:dyDescent="0.15">
      <c r="A68" s="29">
        <v>70</v>
      </c>
      <c r="B68" s="22" t="s">
        <v>28</v>
      </c>
      <c r="C68" s="21" t="s">
        <v>18</v>
      </c>
      <c r="D68" s="22" t="s">
        <v>18</v>
      </c>
      <c r="E68" s="15">
        <v>391.2</v>
      </c>
      <c r="F68" s="15">
        <v>6.3000000000000096</v>
      </c>
      <c r="G68" s="27">
        <v>7.1999999999999904</v>
      </c>
      <c r="H68" s="12">
        <v>3.19999999999999</v>
      </c>
      <c r="I68" s="12">
        <v>16.7</v>
      </c>
      <c r="J68">
        <f t="shared" si="4"/>
        <v>-4.7000000000000988</v>
      </c>
      <c r="K68">
        <f t="shared" si="5"/>
        <v>14.199999999999989</v>
      </c>
      <c r="L68" s="5" t="s">
        <v>19</v>
      </c>
      <c r="M68" s="28" t="s">
        <v>34</v>
      </c>
      <c r="N68">
        <v>2</v>
      </c>
      <c r="O68" s="29">
        <v>70</v>
      </c>
      <c r="P68">
        <v>6653795</v>
      </c>
      <c r="Q68">
        <v>5148245</v>
      </c>
    </row>
    <row r="69" spans="1:17" x14ac:dyDescent="0.15">
      <c r="A69" s="29">
        <v>71</v>
      </c>
      <c r="B69" s="22" t="s">
        <v>27</v>
      </c>
      <c r="C69" s="21" t="s">
        <v>18</v>
      </c>
      <c r="D69" s="22" t="s">
        <v>18</v>
      </c>
      <c r="E69" s="15">
        <v>390.3</v>
      </c>
      <c r="F69" s="15">
        <v>4.3000000000000096</v>
      </c>
      <c r="G69" s="27">
        <v>12.5</v>
      </c>
      <c r="H69" s="12">
        <v>1</v>
      </c>
      <c r="I69" s="12">
        <v>17.8</v>
      </c>
      <c r="J69">
        <f t="shared" si="4"/>
        <v>-2.1999999999999016</v>
      </c>
      <c r="K69">
        <f t="shared" si="5"/>
        <v>-10.300000000000011</v>
      </c>
      <c r="L69" s="5" t="s">
        <v>22</v>
      </c>
      <c r="M69" s="11" t="s">
        <v>35</v>
      </c>
      <c r="N69">
        <v>2</v>
      </c>
      <c r="O69" s="29">
        <v>71</v>
      </c>
      <c r="P69">
        <v>5783747</v>
      </c>
      <c r="Q69">
        <v>4114836</v>
      </c>
    </row>
    <row r="70" spans="1:17" x14ac:dyDescent="0.15">
      <c r="A70" s="29">
        <v>72</v>
      </c>
      <c r="B70" s="22" t="s">
        <v>23</v>
      </c>
      <c r="C70" s="21" t="s">
        <v>18</v>
      </c>
      <c r="D70" s="22" t="s">
        <v>18</v>
      </c>
      <c r="E70" s="15">
        <v>477.1</v>
      </c>
      <c r="F70" s="15">
        <v>2.7999999999999501</v>
      </c>
      <c r="G70" s="27">
        <v>12</v>
      </c>
      <c r="H70" s="12">
        <v>2</v>
      </c>
      <c r="I70" s="12">
        <v>16.8</v>
      </c>
      <c r="J70">
        <f t="shared" si="4"/>
        <v>2.3999999999999986</v>
      </c>
      <c r="K70">
        <f t="shared" si="5"/>
        <v>56.799999999999955</v>
      </c>
      <c r="L70" s="5" t="s">
        <v>19</v>
      </c>
      <c r="M70" s="11" t="s">
        <v>35</v>
      </c>
      <c r="N70">
        <v>2</v>
      </c>
      <c r="O70" s="29">
        <v>72</v>
      </c>
      <c r="P70">
        <v>9468809</v>
      </c>
      <c r="Q70">
        <v>6954492</v>
      </c>
    </row>
    <row r="71" spans="1:17" x14ac:dyDescent="0.15">
      <c r="A71" s="29">
        <v>73</v>
      </c>
      <c r="B71" s="22" t="s">
        <v>26</v>
      </c>
      <c r="C71" s="21" t="s">
        <v>18</v>
      </c>
      <c r="D71" s="22" t="s">
        <v>18</v>
      </c>
      <c r="E71" s="15">
        <v>375.4</v>
      </c>
      <c r="F71" s="15">
        <v>4.9000000000000297</v>
      </c>
      <c r="G71" s="27">
        <v>9.0999999999999694</v>
      </c>
      <c r="H71" s="12">
        <v>2.5</v>
      </c>
      <c r="I71" s="12">
        <v>16.5</v>
      </c>
      <c r="J71">
        <f t="shared" si="4"/>
        <v>2.3000000000000007</v>
      </c>
      <c r="K71">
        <f t="shared" si="5"/>
        <v>41.200000000000045</v>
      </c>
      <c r="L71" s="5" t="s">
        <v>19</v>
      </c>
      <c r="M71" s="11" t="s">
        <v>37</v>
      </c>
      <c r="N71">
        <v>2</v>
      </c>
      <c r="O71" s="29">
        <v>73</v>
      </c>
      <c r="P71">
        <v>7210511</v>
      </c>
      <c r="Q71">
        <v>5382365</v>
      </c>
    </row>
    <row r="72" spans="1:17" x14ac:dyDescent="0.15">
      <c r="A72" s="29">
        <v>74</v>
      </c>
      <c r="B72" s="22" t="s">
        <v>17</v>
      </c>
      <c r="C72" s="21" t="s">
        <v>18</v>
      </c>
      <c r="D72" s="22" t="s">
        <v>18</v>
      </c>
      <c r="E72" s="15">
        <v>383.5</v>
      </c>
      <c r="F72" s="15">
        <v>7</v>
      </c>
      <c r="G72" s="27">
        <v>6.5</v>
      </c>
      <c r="H72" s="12">
        <v>1.1000000000000201</v>
      </c>
      <c r="I72" s="12">
        <v>14.6</v>
      </c>
      <c r="J72">
        <f t="shared" si="4"/>
        <v>1.7000000000001005</v>
      </c>
      <c r="K72">
        <f t="shared" si="5"/>
        <v>21.800000000000011</v>
      </c>
      <c r="L72" s="5" t="s">
        <v>19</v>
      </c>
      <c r="M72" s="11" t="s">
        <v>37</v>
      </c>
      <c r="N72">
        <v>2</v>
      </c>
      <c r="O72" s="29">
        <v>74</v>
      </c>
      <c r="P72">
        <v>8978036</v>
      </c>
      <c r="Q72">
        <v>6722578</v>
      </c>
    </row>
    <row r="73" spans="1:17" x14ac:dyDescent="0.15">
      <c r="A73" s="29">
        <v>75</v>
      </c>
      <c r="B73" s="22" t="s">
        <v>24</v>
      </c>
      <c r="C73" s="21" t="s">
        <v>18</v>
      </c>
      <c r="D73" s="22" t="s">
        <v>18</v>
      </c>
      <c r="E73" s="15">
        <v>362.2</v>
      </c>
      <c r="F73" s="15">
        <v>3.19999999999999</v>
      </c>
      <c r="G73" s="27">
        <v>11.5</v>
      </c>
      <c r="H73" s="12">
        <v>2.4000000000000301</v>
      </c>
      <c r="I73" s="12">
        <v>17.100000000000001</v>
      </c>
      <c r="J73">
        <f t="shared" si="4"/>
        <v>-2.800000000000102</v>
      </c>
      <c r="K73">
        <f t="shared" si="5"/>
        <v>-1.5999999999999659</v>
      </c>
      <c r="L73" s="5" t="s">
        <v>39</v>
      </c>
      <c r="M73" s="11" t="s">
        <v>37</v>
      </c>
      <c r="N73">
        <v>2</v>
      </c>
      <c r="O73" s="29">
        <v>75</v>
      </c>
      <c r="P73">
        <v>6920986</v>
      </c>
      <c r="Q73">
        <v>5101288</v>
      </c>
    </row>
    <row r="74" spans="1:17" x14ac:dyDescent="0.15">
      <c r="A74" s="29">
        <v>76</v>
      </c>
      <c r="B74" s="22" t="s">
        <v>21</v>
      </c>
      <c r="C74" s="21" t="s">
        <v>18</v>
      </c>
      <c r="D74" s="22" t="s">
        <v>18</v>
      </c>
      <c r="E74" s="15">
        <v>440.3</v>
      </c>
      <c r="F74" s="15">
        <v>4.6000000000000201</v>
      </c>
      <c r="G74" s="27">
        <v>12.4</v>
      </c>
      <c r="H74" s="12">
        <v>2.0999999999999699</v>
      </c>
      <c r="I74" s="12">
        <v>19.100000000000001</v>
      </c>
      <c r="J74">
        <f t="shared" si="4"/>
        <v>-3.1000000000001009</v>
      </c>
      <c r="K74">
        <f t="shared" si="5"/>
        <v>-37.300000000000011</v>
      </c>
      <c r="L74" s="5" t="s">
        <v>22</v>
      </c>
      <c r="M74" s="11" t="s">
        <v>35</v>
      </c>
      <c r="N74">
        <v>2</v>
      </c>
      <c r="O74" s="29">
        <v>76</v>
      </c>
      <c r="P74">
        <v>1042510</v>
      </c>
      <c r="Q74">
        <v>676198</v>
      </c>
    </row>
    <row r="75" spans="1:17" x14ac:dyDescent="0.15">
      <c r="A75" s="30">
        <v>77</v>
      </c>
      <c r="B75" s="24" t="s">
        <v>29</v>
      </c>
      <c r="C75" s="23" t="s">
        <v>18</v>
      </c>
      <c r="D75" s="22" t="s">
        <v>18</v>
      </c>
      <c r="E75" s="15">
        <v>410</v>
      </c>
      <c r="F75" s="15">
        <v>5.6999999999999904</v>
      </c>
      <c r="G75" s="27">
        <v>12</v>
      </c>
      <c r="H75" s="12">
        <v>2.1000000000000201</v>
      </c>
      <c r="I75" s="12">
        <v>19.8</v>
      </c>
      <c r="J75">
        <f t="shared" si="4"/>
        <v>-7.1000000000000014</v>
      </c>
      <c r="K75">
        <f t="shared" si="5"/>
        <v>-1.1000000000000227</v>
      </c>
      <c r="L75" s="5" t="s">
        <v>39</v>
      </c>
      <c r="M75" s="11" t="s">
        <v>37</v>
      </c>
      <c r="N75">
        <v>2</v>
      </c>
      <c r="O75" s="30">
        <v>77</v>
      </c>
      <c r="P75" s="18">
        <v>3966789</v>
      </c>
      <c r="Q75">
        <v>2715399</v>
      </c>
    </row>
    <row r="76" spans="1:17" x14ac:dyDescent="0.15">
      <c r="A76" s="29">
        <v>78</v>
      </c>
      <c r="B76" s="22" t="s">
        <v>28</v>
      </c>
      <c r="C76" s="21" t="s">
        <v>18</v>
      </c>
      <c r="D76" s="22" t="s">
        <v>18</v>
      </c>
      <c r="E76" s="15">
        <v>446.3</v>
      </c>
      <c r="F76" s="15">
        <v>5</v>
      </c>
      <c r="G76" s="27">
        <v>10.5</v>
      </c>
      <c r="H76" s="12">
        <v>2.69999999999999</v>
      </c>
      <c r="I76" s="12">
        <v>18.2</v>
      </c>
      <c r="J76">
        <f t="shared" si="4"/>
        <v>3.8000000000001002</v>
      </c>
      <c r="K76">
        <f t="shared" si="5"/>
        <v>22.699999999999989</v>
      </c>
      <c r="L76" s="5" t="s">
        <v>19</v>
      </c>
      <c r="M76" s="11" t="s">
        <v>35</v>
      </c>
      <c r="N76">
        <v>2</v>
      </c>
      <c r="O76" s="29">
        <v>78</v>
      </c>
      <c r="P76" s="18">
        <v>7278034</v>
      </c>
      <c r="Q76">
        <v>5193714</v>
      </c>
    </row>
    <row r="77" spans="1:17" x14ac:dyDescent="0.15">
      <c r="A77" s="29">
        <v>79</v>
      </c>
      <c r="B77" s="22" t="s">
        <v>17</v>
      </c>
      <c r="C77" s="21" t="s">
        <v>18</v>
      </c>
      <c r="D77" s="22" t="s">
        <v>18</v>
      </c>
      <c r="E77" s="15">
        <v>383.5</v>
      </c>
      <c r="F77" s="15">
        <v>6.8999999999999799</v>
      </c>
      <c r="G77" s="27">
        <v>6.6000000000000201</v>
      </c>
      <c r="H77" s="12">
        <v>2.30000000000001</v>
      </c>
      <c r="I77" s="12">
        <v>15.8</v>
      </c>
      <c r="J77">
        <f t="shared" si="4"/>
        <v>-3.9999999999999005</v>
      </c>
      <c r="K77">
        <f t="shared" si="5"/>
        <v>3</v>
      </c>
      <c r="L77" s="5" t="s">
        <v>19</v>
      </c>
      <c r="M77" s="11" t="s">
        <v>38</v>
      </c>
      <c r="N77">
        <v>2</v>
      </c>
      <c r="O77" s="29">
        <v>79</v>
      </c>
      <c r="P77" s="18">
        <v>5880180</v>
      </c>
      <c r="Q77">
        <v>4592380</v>
      </c>
    </row>
    <row r="78" spans="1:17" x14ac:dyDescent="0.15">
      <c r="A78" s="29">
        <v>80</v>
      </c>
      <c r="B78" s="22" t="s">
        <v>21</v>
      </c>
      <c r="C78" s="21" t="s">
        <v>18</v>
      </c>
      <c r="D78" s="22" t="s">
        <v>18</v>
      </c>
      <c r="E78" s="15">
        <v>430.8</v>
      </c>
      <c r="F78" s="15">
        <v>3.69999999999999</v>
      </c>
      <c r="G78" s="27">
        <v>14.9</v>
      </c>
      <c r="H78" s="12">
        <v>5.3000000000000096</v>
      </c>
      <c r="I78" s="12">
        <v>23.9</v>
      </c>
      <c r="J78">
        <f t="shared" si="4"/>
        <v>-13.2</v>
      </c>
      <c r="K78">
        <f t="shared" si="5"/>
        <v>-45.400000000000034</v>
      </c>
      <c r="L78" s="5" t="s">
        <v>22</v>
      </c>
      <c r="M78" s="11" t="s">
        <v>37</v>
      </c>
      <c r="N78">
        <v>2</v>
      </c>
      <c r="O78" s="29">
        <v>80</v>
      </c>
      <c r="P78">
        <v>7018086</v>
      </c>
      <c r="Q78">
        <v>5039173</v>
      </c>
    </row>
    <row r="79" spans="1:17" x14ac:dyDescent="0.15">
      <c r="A79" s="29">
        <v>82</v>
      </c>
      <c r="B79" s="22" t="s">
        <v>23</v>
      </c>
      <c r="C79" s="21" t="s">
        <v>18</v>
      </c>
      <c r="D79" s="22" t="s">
        <v>18</v>
      </c>
      <c r="E79" s="15">
        <v>402.9</v>
      </c>
      <c r="F79" s="15">
        <v>4.2999999999999501</v>
      </c>
      <c r="G79" s="27">
        <v>7.1000000000000201</v>
      </c>
      <c r="H79" s="12">
        <v>1.7000000000000499</v>
      </c>
      <c r="I79" s="12">
        <v>13.1</v>
      </c>
      <c r="J79">
        <f t="shared" si="4"/>
        <v>2.5999999999999002</v>
      </c>
      <c r="K79">
        <f t="shared" si="5"/>
        <v>24.700000000000045</v>
      </c>
      <c r="L79" s="5" t="s">
        <v>19</v>
      </c>
      <c r="M79" s="28" t="s">
        <v>34</v>
      </c>
      <c r="N79">
        <v>2</v>
      </c>
      <c r="O79" s="29">
        <v>82</v>
      </c>
      <c r="P79">
        <v>8309121</v>
      </c>
      <c r="Q79">
        <v>4983042</v>
      </c>
    </row>
    <row r="80" spans="1:17" x14ac:dyDescent="0.15">
      <c r="A80" s="30">
        <v>83</v>
      </c>
      <c r="B80" s="24" t="s">
        <v>29</v>
      </c>
      <c r="C80" s="23" t="s">
        <v>18</v>
      </c>
      <c r="D80" s="22" t="s">
        <v>18</v>
      </c>
      <c r="E80" s="15">
        <v>373.8</v>
      </c>
      <c r="F80" s="15">
        <v>5.3000000000000096</v>
      </c>
      <c r="G80" s="27">
        <v>8.3000000000000096</v>
      </c>
      <c r="H80" s="12">
        <v>0.900000000000034</v>
      </c>
      <c r="I80" s="12">
        <v>14.500000000000099</v>
      </c>
      <c r="J80">
        <f t="shared" si="4"/>
        <v>1.2999999999999012</v>
      </c>
      <c r="K80">
        <f t="shared" si="5"/>
        <v>23.899999999999977</v>
      </c>
      <c r="L80" s="5" t="s">
        <v>19</v>
      </c>
      <c r="M80" s="11" t="s">
        <v>38</v>
      </c>
      <c r="N80">
        <v>2</v>
      </c>
      <c r="O80" s="30">
        <v>83</v>
      </c>
      <c r="P80">
        <v>5368005</v>
      </c>
      <c r="Q80">
        <v>4136799</v>
      </c>
    </row>
    <row r="81" spans="1:17" x14ac:dyDescent="0.15">
      <c r="A81" s="29">
        <v>84</v>
      </c>
      <c r="B81" s="22" t="s">
        <v>27</v>
      </c>
      <c r="C81" s="21" t="s">
        <v>18</v>
      </c>
      <c r="D81" s="22" t="s">
        <v>18</v>
      </c>
      <c r="E81" s="15">
        <v>433.1</v>
      </c>
      <c r="F81" s="15">
        <v>7.6999999999999904</v>
      </c>
      <c r="G81" s="27">
        <v>13</v>
      </c>
      <c r="H81" s="12">
        <v>1.69999999999999</v>
      </c>
      <c r="I81" s="12">
        <v>22.4</v>
      </c>
      <c r="J81">
        <f t="shared" si="4"/>
        <v>0.1000000000001009</v>
      </c>
      <c r="K81">
        <f t="shared" si="5"/>
        <v>12.299999999999955</v>
      </c>
      <c r="L81" s="5" t="s">
        <v>19</v>
      </c>
      <c r="M81" s="11" t="s">
        <v>35</v>
      </c>
      <c r="N81">
        <v>2</v>
      </c>
      <c r="O81" s="29">
        <v>84</v>
      </c>
      <c r="P81">
        <v>1457115</v>
      </c>
      <c r="Q81">
        <v>1079480</v>
      </c>
    </row>
    <row r="82" spans="1:17" x14ac:dyDescent="0.15">
      <c r="A82" s="29">
        <v>85</v>
      </c>
      <c r="B82" s="22" t="s">
        <v>24</v>
      </c>
      <c r="C82" s="21" t="s">
        <v>18</v>
      </c>
      <c r="D82" s="22" t="s">
        <v>18</v>
      </c>
      <c r="E82" s="15">
        <v>409.6</v>
      </c>
      <c r="F82" s="15">
        <v>7.5</v>
      </c>
      <c r="G82" s="27">
        <v>13.4</v>
      </c>
      <c r="H82" s="12">
        <v>1.5999999999999699</v>
      </c>
      <c r="I82" s="12">
        <v>22.499999999999901</v>
      </c>
      <c r="J82">
        <f t="shared" si="4"/>
        <v>-11.399999999999901</v>
      </c>
      <c r="K82">
        <f t="shared" si="5"/>
        <v>-36.100000000000023</v>
      </c>
      <c r="L82" s="5" t="s">
        <v>22</v>
      </c>
      <c r="M82" s="11" t="s">
        <v>38</v>
      </c>
      <c r="N82">
        <v>2</v>
      </c>
      <c r="O82" s="29">
        <v>85</v>
      </c>
      <c r="P82">
        <v>6629299</v>
      </c>
      <c r="Q82">
        <v>5192233</v>
      </c>
    </row>
    <row r="83" spans="1:17" x14ac:dyDescent="0.15">
      <c r="A83" s="29">
        <v>86</v>
      </c>
      <c r="B83" s="22" t="s">
        <v>26</v>
      </c>
      <c r="C83" s="21" t="s">
        <v>18</v>
      </c>
      <c r="D83" s="22" t="s">
        <v>18</v>
      </c>
      <c r="E83" s="15">
        <v>409.5</v>
      </c>
      <c r="F83" s="15">
        <v>3.2000000000000499</v>
      </c>
      <c r="G83" s="27">
        <v>8.8000000000000096</v>
      </c>
      <c r="H83" s="12">
        <v>0</v>
      </c>
      <c r="I83" s="12">
        <v>12.000000000000099</v>
      </c>
      <c r="J83">
        <f t="shared" si="4"/>
        <v>8.9000000000000021</v>
      </c>
      <c r="K83">
        <f t="shared" si="5"/>
        <v>0.69999999999998863</v>
      </c>
      <c r="L83" s="5" t="s">
        <v>39</v>
      </c>
      <c r="M83" s="11" t="s">
        <v>35</v>
      </c>
      <c r="N83">
        <v>2</v>
      </c>
      <c r="O83" s="29">
        <v>86</v>
      </c>
      <c r="P83">
        <v>5958916</v>
      </c>
      <c r="Q83">
        <v>4346576</v>
      </c>
    </row>
    <row r="84" spans="1:17" ht="14" x14ac:dyDescent="0.15">
      <c r="A84" s="31" t="s">
        <v>40</v>
      </c>
      <c r="B84" s="12" t="s">
        <v>17</v>
      </c>
      <c r="C84" s="16" t="s">
        <v>41</v>
      </c>
      <c r="D84" s="17" t="s">
        <v>42</v>
      </c>
      <c r="E84" s="32">
        <v>385.7</v>
      </c>
      <c r="F84" s="32">
        <v>5.1999999999999904</v>
      </c>
      <c r="G84" s="4">
        <v>8.1999999999999904</v>
      </c>
      <c r="H84" s="12">
        <v>1.3999999999999799</v>
      </c>
      <c r="I84" s="12">
        <v>14.8</v>
      </c>
      <c r="J84">
        <v>1.4</v>
      </c>
      <c r="K84">
        <v>3.30000000000001</v>
      </c>
      <c r="L84" s="5" t="s">
        <v>19</v>
      </c>
      <c r="M84" s="33" t="s">
        <v>43</v>
      </c>
      <c r="N84">
        <v>1</v>
      </c>
      <c r="O84" s="1">
        <v>1</v>
      </c>
      <c r="P84" s="18">
        <v>11306623</v>
      </c>
      <c r="Q84">
        <v>7295850</v>
      </c>
    </row>
    <row r="85" spans="1:17" ht="14" x14ac:dyDescent="0.15">
      <c r="A85" s="31" t="s">
        <v>44</v>
      </c>
      <c r="B85" s="12" t="s">
        <v>21</v>
      </c>
      <c r="C85" s="16" t="s">
        <v>41</v>
      </c>
      <c r="D85" s="17" t="s">
        <v>131</v>
      </c>
      <c r="E85" s="32">
        <v>338.1</v>
      </c>
      <c r="F85" s="32">
        <v>3.5</v>
      </c>
      <c r="G85" s="4">
        <v>10.1</v>
      </c>
      <c r="H85" s="12">
        <v>1.9000000000000301</v>
      </c>
      <c r="I85" s="12">
        <v>15.500000000000099</v>
      </c>
      <c r="J85">
        <v>-1.2999999999998999</v>
      </c>
      <c r="K85">
        <v>-24.4</v>
      </c>
      <c r="L85" s="5" t="s">
        <v>22</v>
      </c>
      <c r="M85" s="33" t="s">
        <v>45</v>
      </c>
      <c r="N85">
        <v>1</v>
      </c>
      <c r="O85" s="1">
        <v>2</v>
      </c>
      <c r="P85" s="18">
        <v>10292860</v>
      </c>
      <c r="Q85">
        <v>7864860</v>
      </c>
    </row>
    <row r="86" spans="1:17" ht="14" x14ac:dyDescent="0.15">
      <c r="A86" s="31" t="s">
        <v>46</v>
      </c>
      <c r="B86" s="12" t="s">
        <v>23</v>
      </c>
      <c r="C86" s="16" t="s">
        <v>41</v>
      </c>
      <c r="D86" s="17" t="s">
        <v>47</v>
      </c>
      <c r="E86" s="32">
        <v>406.4</v>
      </c>
      <c r="F86" s="32">
        <v>2.5999999999999699</v>
      </c>
      <c r="G86" s="4">
        <v>11.3</v>
      </c>
      <c r="H86" s="12">
        <v>0.70000000000004603</v>
      </c>
      <c r="I86" s="12">
        <v>14.6</v>
      </c>
      <c r="J86">
        <v>-4.9000000000000004</v>
      </c>
      <c r="K86">
        <v>-5.6000000000000201</v>
      </c>
      <c r="L86" s="5" t="s">
        <v>22</v>
      </c>
      <c r="M86" s="33" t="s">
        <v>45</v>
      </c>
      <c r="N86">
        <v>1</v>
      </c>
      <c r="O86" s="1">
        <v>3</v>
      </c>
      <c r="P86" s="18">
        <v>1458692</v>
      </c>
      <c r="Q86">
        <v>941458</v>
      </c>
    </row>
    <row r="87" spans="1:17" ht="14" x14ac:dyDescent="0.15">
      <c r="A87" s="31" t="s">
        <v>48</v>
      </c>
      <c r="B87" s="12" t="s">
        <v>24</v>
      </c>
      <c r="C87" s="16" t="s">
        <v>41</v>
      </c>
      <c r="D87" s="17" t="s">
        <v>49</v>
      </c>
      <c r="E87" s="32">
        <v>414.6</v>
      </c>
      <c r="F87" s="32">
        <v>7.6999999999999904</v>
      </c>
      <c r="G87" s="4">
        <v>3.9000000000000301</v>
      </c>
      <c r="H87" s="12">
        <v>3.0999999999999699</v>
      </c>
      <c r="I87" s="12">
        <v>14.7</v>
      </c>
      <c r="J87">
        <v>0.79999999999999905</v>
      </c>
      <c r="K87">
        <v>-10.8</v>
      </c>
      <c r="L87" s="5" t="s">
        <v>22</v>
      </c>
      <c r="M87" s="33" t="s">
        <v>45</v>
      </c>
      <c r="N87">
        <v>1</v>
      </c>
      <c r="O87" s="1">
        <v>4</v>
      </c>
      <c r="P87" s="18">
        <v>13183083</v>
      </c>
      <c r="Q87">
        <v>8755400</v>
      </c>
    </row>
    <row r="88" spans="1:17" ht="14" x14ac:dyDescent="0.15">
      <c r="A88" s="31" t="s">
        <v>50</v>
      </c>
      <c r="B88" s="12" t="s">
        <v>26</v>
      </c>
      <c r="C88" s="16" t="s">
        <v>41</v>
      </c>
      <c r="D88" s="17" t="s">
        <v>51</v>
      </c>
      <c r="E88" s="32">
        <v>388.7</v>
      </c>
      <c r="F88" s="32">
        <v>1.8999999999999799</v>
      </c>
      <c r="G88" s="4">
        <v>10.4</v>
      </c>
      <c r="H88" s="12">
        <v>4.3000000000000096</v>
      </c>
      <c r="I88" s="12">
        <v>16.600000000000001</v>
      </c>
      <c r="J88">
        <v>7.5999999999998904</v>
      </c>
      <c r="K88">
        <v>-8.6000000000000192</v>
      </c>
      <c r="L88" s="5" t="s">
        <v>22</v>
      </c>
      <c r="M88" s="33" t="s">
        <v>43</v>
      </c>
      <c r="N88">
        <v>1</v>
      </c>
      <c r="O88" s="1">
        <v>5</v>
      </c>
      <c r="P88" s="18">
        <v>5077179</v>
      </c>
      <c r="Q88" s="18">
        <v>3133762</v>
      </c>
    </row>
    <row r="89" spans="1:17" ht="14" x14ac:dyDescent="0.15">
      <c r="A89" s="31" t="s">
        <v>52</v>
      </c>
      <c r="B89" s="12" t="s">
        <v>27</v>
      </c>
      <c r="C89" s="16" t="s">
        <v>41</v>
      </c>
      <c r="D89" s="17" t="s">
        <v>132</v>
      </c>
      <c r="E89" s="32">
        <v>454.7</v>
      </c>
      <c r="F89" s="32">
        <v>18.5</v>
      </c>
      <c r="G89" s="4">
        <v>5.2999999999999501</v>
      </c>
      <c r="H89" s="12">
        <v>0.5</v>
      </c>
      <c r="I89" s="12">
        <v>24.3</v>
      </c>
      <c r="J89">
        <v>10</v>
      </c>
      <c r="K89">
        <v>-38.1</v>
      </c>
      <c r="L89" s="5" t="s">
        <v>22</v>
      </c>
      <c r="M89" s="33" t="s">
        <v>43</v>
      </c>
      <c r="N89">
        <v>1</v>
      </c>
      <c r="O89" s="1">
        <v>6</v>
      </c>
      <c r="P89" s="18">
        <v>10644371</v>
      </c>
      <c r="Q89">
        <v>6803043</v>
      </c>
    </row>
    <row r="90" spans="1:17" ht="14" x14ac:dyDescent="0.15">
      <c r="A90" s="31" t="s">
        <v>53</v>
      </c>
      <c r="B90" s="12" t="s">
        <v>28</v>
      </c>
      <c r="C90" s="16" t="s">
        <v>41</v>
      </c>
      <c r="D90" s="17" t="s">
        <v>133</v>
      </c>
      <c r="E90" s="32">
        <v>414.4</v>
      </c>
      <c r="F90" s="32">
        <v>3</v>
      </c>
      <c r="G90" s="4">
        <v>6.7000000000000499</v>
      </c>
      <c r="H90" s="12">
        <v>4.3000000000000096</v>
      </c>
      <c r="I90" s="12">
        <v>14.000000000000099</v>
      </c>
      <c r="J90">
        <v>0.100000000000099</v>
      </c>
      <c r="K90">
        <v>17</v>
      </c>
      <c r="L90" s="5" t="s">
        <v>19</v>
      </c>
      <c r="M90" s="33" t="s">
        <v>45</v>
      </c>
      <c r="N90">
        <v>1</v>
      </c>
      <c r="O90" s="1">
        <v>7</v>
      </c>
      <c r="P90" s="18">
        <v>1635749</v>
      </c>
      <c r="Q90">
        <v>1218406</v>
      </c>
    </row>
    <row r="91" spans="1:17" ht="14" x14ac:dyDescent="0.15">
      <c r="A91" s="31" t="s">
        <v>54</v>
      </c>
      <c r="B91" s="12" t="s">
        <v>29</v>
      </c>
      <c r="C91" s="16" t="s">
        <v>41</v>
      </c>
      <c r="D91" s="17" t="s">
        <v>55</v>
      </c>
      <c r="E91" s="32">
        <v>431.6</v>
      </c>
      <c r="F91" s="32">
        <v>4.6999999999999904</v>
      </c>
      <c r="G91" s="4">
        <v>10.1</v>
      </c>
      <c r="H91" s="12">
        <v>3</v>
      </c>
      <c r="I91" s="12">
        <v>17.8</v>
      </c>
      <c r="J91">
        <v>0.100000000000001</v>
      </c>
      <c r="K91">
        <v>13.6</v>
      </c>
      <c r="L91" s="5" t="s">
        <v>19</v>
      </c>
      <c r="M91" s="33" t="s">
        <v>43</v>
      </c>
      <c r="N91">
        <v>1</v>
      </c>
      <c r="O91" s="1">
        <v>8</v>
      </c>
      <c r="P91" s="18">
        <v>8598639</v>
      </c>
      <c r="Q91">
        <v>2405992</v>
      </c>
    </row>
    <row r="92" spans="1:17" ht="14" x14ac:dyDescent="0.15">
      <c r="A92" s="31" t="s">
        <v>56</v>
      </c>
      <c r="B92" s="12" t="s">
        <v>23</v>
      </c>
      <c r="C92" s="16" t="s">
        <v>41</v>
      </c>
      <c r="D92" s="17" t="s">
        <v>47</v>
      </c>
      <c r="E92" s="32">
        <v>457.1</v>
      </c>
      <c r="F92" s="32">
        <v>3.5</v>
      </c>
      <c r="G92" s="4">
        <v>10</v>
      </c>
      <c r="H92" s="12">
        <v>2.80000000000001</v>
      </c>
      <c r="I92" s="12">
        <v>16.3</v>
      </c>
      <c r="J92">
        <v>2.9</v>
      </c>
      <c r="K92">
        <v>42</v>
      </c>
      <c r="L92" s="5" t="s">
        <v>19</v>
      </c>
      <c r="M92" s="33" t="s">
        <v>31</v>
      </c>
      <c r="N92">
        <v>1</v>
      </c>
      <c r="O92" s="1">
        <v>9</v>
      </c>
      <c r="P92" s="18">
        <v>13926098</v>
      </c>
      <c r="Q92" s="18">
        <v>9214688</v>
      </c>
    </row>
    <row r="93" spans="1:17" ht="14" x14ac:dyDescent="0.15">
      <c r="A93" s="31" t="s">
        <v>57</v>
      </c>
      <c r="B93" s="12" t="s">
        <v>28</v>
      </c>
      <c r="C93" s="16" t="s">
        <v>41</v>
      </c>
      <c r="D93" s="17" t="s">
        <v>133</v>
      </c>
      <c r="E93" s="32">
        <v>415.3</v>
      </c>
      <c r="F93" s="32">
        <v>3.2000000000000499</v>
      </c>
      <c r="G93" s="4">
        <v>8</v>
      </c>
      <c r="H93" s="12">
        <v>2</v>
      </c>
      <c r="I93" s="12">
        <v>13.2</v>
      </c>
      <c r="J93">
        <v>1.9</v>
      </c>
      <c r="K93">
        <v>23</v>
      </c>
      <c r="L93" s="5" t="s">
        <v>19</v>
      </c>
      <c r="M93" s="33" t="s">
        <v>45</v>
      </c>
      <c r="N93">
        <v>1</v>
      </c>
      <c r="O93" s="1">
        <v>10</v>
      </c>
      <c r="P93" s="18">
        <v>6235711</v>
      </c>
      <c r="Q93" s="18">
        <v>1218406</v>
      </c>
    </row>
    <row r="94" spans="1:17" ht="14" x14ac:dyDescent="0.15">
      <c r="A94" s="31" t="s">
        <v>58</v>
      </c>
      <c r="B94" s="12" t="s">
        <v>21</v>
      </c>
      <c r="C94" s="16" t="s">
        <v>41</v>
      </c>
      <c r="D94" s="17" t="s">
        <v>131</v>
      </c>
      <c r="E94" s="32">
        <v>388.1</v>
      </c>
      <c r="F94" s="32">
        <v>2</v>
      </c>
      <c r="G94" s="4">
        <v>9.7000000000000508</v>
      </c>
      <c r="H94" s="12">
        <v>0.70000000000004603</v>
      </c>
      <c r="I94" s="12">
        <v>12.4000000000001</v>
      </c>
      <c r="J94">
        <v>-5.3999999999997996</v>
      </c>
      <c r="K94">
        <v>2.7000000000000499</v>
      </c>
      <c r="L94" s="5" t="s">
        <v>19</v>
      </c>
      <c r="M94" s="33" t="s">
        <v>31</v>
      </c>
      <c r="N94">
        <v>1</v>
      </c>
      <c r="O94" s="1">
        <v>11</v>
      </c>
      <c r="P94" s="18">
        <v>19875047</v>
      </c>
      <c r="Q94" s="18">
        <v>12189587</v>
      </c>
    </row>
    <row r="95" spans="1:17" ht="14" x14ac:dyDescent="0.15">
      <c r="A95" s="31" t="s">
        <v>59</v>
      </c>
      <c r="B95" s="12" t="s">
        <v>17</v>
      </c>
      <c r="C95" s="16" t="s">
        <v>41</v>
      </c>
      <c r="D95" s="17" t="s">
        <v>42</v>
      </c>
      <c r="E95" s="32">
        <v>384.6</v>
      </c>
      <c r="F95" s="32">
        <v>2.5</v>
      </c>
      <c r="G95" s="4">
        <v>7.1000000000000201</v>
      </c>
      <c r="H95" s="12">
        <v>2.30000000000001</v>
      </c>
      <c r="I95" s="12">
        <v>11.9</v>
      </c>
      <c r="J95">
        <v>-4.5</v>
      </c>
      <c r="K95">
        <v>-8.7999999999999492</v>
      </c>
      <c r="L95" s="5" t="s">
        <v>22</v>
      </c>
      <c r="M95" s="33" t="s">
        <v>43</v>
      </c>
      <c r="N95">
        <v>1</v>
      </c>
      <c r="O95" s="1">
        <v>12</v>
      </c>
      <c r="P95" s="18">
        <v>1866337</v>
      </c>
      <c r="Q95" s="18">
        <v>1094302</v>
      </c>
    </row>
    <row r="96" spans="1:17" ht="14" x14ac:dyDescent="0.15">
      <c r="A96" s="31" t="s">
        <v>60</v>
      </c>
      <c r="B96" s="12" t="s">
        <v>27</v>
      </c>
      <c r="C96" s="16" t="s">
        <v>41</v>
      </c>
      <c r="D96" s="17" t="s">
        <v>132</v>
      </c>
      <c r="E96" s="32">
        <v>444.2</v>
      </c>
      <c r="F96" s="32">
        <v>3.5</v>
      </c>
      <c r="G96" s="4">
        <v>14.6</v>
      </c>
      <c r="H96" s="12">
        <v>0.60000000000002296</v>
      </c>
      <c r="I96" s="12">
        <v>18.7</v>
      </c>
      <c r="J96">
        <v>1.9</v>
      </c>
      <c r="K96">
        <v>14.7</v>
      </c>
      <c r="L96" s="5" t="s">
        <v>19</v>
      </c>
      <c r="M96" s="33" t="s">
        <v>43</v>
      </c>
      <c r="N96">
        <v>1</v>
      </c>
      <c r="O96" s="1">
        <v>13</v>
      </c>
      <c r="P96" s="18">
        <v>11982247</v>
      </c>
      <c r="Q96">
        <v>7408538</v>
      </c>
    </row>
    <row r="97" spans="1:17" ht="14" x14ac:dyDescent="0.15">
      <c r="A97" s="31" t="s">
        <v>61</v>
      </c>
      <c r="B97" s="12" t="s">
        <v>24</v>
      </c>
      <c r="C97" s="16" t="s">
        <v>41</v>
      </c>
      <c r="D97" s="17" t="s">
        <v>49</v>
      </c>
      <c r="E97" s="32">
        <v>423.6</v>
      </c>
      <c r="F97" s="32">
        <v>4.6999999999999904</v>
      </c>
      <c r="G97" s="4">
        <v>14</v>
      </c>
      <c r="H97" s="12">
        <v>1.5999999999999699</v>
      </c>
      <c r="I97" s="12">
        <v>20.3</v>
      </c>
      <c r="J97">
        <v>10.7</v>
      </c>
      <c r="K97">
        <v>-53.8</v>
      </c>
      <c r="L97" s="5" t="s">
        <v>22</v>
      </c>
      <c r="M97" s="33" t="s">
        <v>25</v>
      </c>
      <c r="N97">
        <v>1</v>
      </c>
      <c r="O97" s="1">
        <v>14</v>
      </c>
      <c r="P97" s="18">
        <v>5248470</v>
      </c>
      <c r="Q97">
        <v>1305723</v>
      </c>
    </row>
    <row r="98" spans="1:17" ht="14" x14ac:dyDescent="0.15">
      <c r="A98" s="31" t="s">
        <v>62</v>
      </c>
      <c r="B98" s="12" t="s">
        <v>29</v>
      </c>
      <c r="C98" s="16" t="s">
        <v>41</v>
      </c>
      <c r="D98" s="17" t="s">
        <v>55</v>
      </c>
      <c r="E98" s="32">
        <v>418.9</v>
      </c>
      <c r="F98" s="32">
        <v>5.8000000000000096</v>
      </c>
      <c r="G98" s="4">
        <v>15</v>
      </c>
      <c r="H98" s="12">
        <v>2.6000000000000201</v>
      </c>
      <c r="I98" s="12">
        <v>23.4</v>
      </c>
      <c r="J98">
        <v>6.3999999999999</v>
      </c>
      <c r="K98">
        <v>25.7</v>
      </c>
      <c r="L98" s="5" t="s">
        <v>19</v>
      </c>
      <c r="M98" s="33" t="s">
        <v>43</v>
      </c>
      <c r="N98">
        <v>1</v>
      </c>
      <c r="O98" s="1">
        <v>15</v>
      </c>
      <c r="P98" s="18">
        <v>8713081</v>
      </c>
      <c r="Q98" s="18">
        <v>4303248</v>
      </c>
    </row>
    <row r="99" spans="1:17" ht="14" x14ac:dyDescent="0.15">
      <c r="A99" s="31" t="s">
        <v>63</v>
      </c>
      <c r="B99" s="12" t="s">
        <v>26</v>
      </c>
      <c r="C99" s="16" t="s">
        <v>41</v>
      </c>
      <c r="D99" s="17" t="s">
        <v>51</v>
      </c>
      <c r="E99" s="32">
        <v>386.8</v>
      </c>
      <c r="F99" s="32">
        <v>3.69999999999999</v>
      </c>
      <c r="G99" s="4">
        <v>10.3</v>
      </c>
      <c r="H99" s="12">
        <v>5.6000000000000201</v>
      </c>
      <c r="I99" s="12">
        <v>19.600000000000001</v>
      </c>
      <c r="J99">
        <v>-1</v>
      </c>
      <c r="K99">
        <v>6</v>
      </c>
      <c r="L99" s="5" t="s">
        <v>19</v>
      </c>
      <c r="M99" s="33" t="s">
        <v>25</v>
      </c>
      <c r="N99">
        <v>1</v>
      </c>
      <c r="O99" s="1">
        <v>17</v>
      </c>
      <c r="P99" s="18">
        <v>15242930</v>
      </c>
      <c r="Q99">
        <v>9965827</v>
      </c>
    </row>
    <row r="100" spans="1:17" ht="14" x14ac:dyDescent="0.15">
      <c r="A100" s="31" t="s">
        <v>64</v>
      </c>
      <c r="B100" s="12" t="s">
        <v>28</v>
      </c>
      <c r="C100" s="16" t="s">
        <v>41</v>
      </c>
      <c r="D100" s="17" t="s">
        <v>133</v>
      </c>
      <c r="E100" s="32">
        <v>523.79999999999995</v>
      </c>
      <c r="F100" s="32">
        <v>2.3999999999999799</v>
      </c>
      <c r="G100" s="4">
        <v>15.9</v>
      </c>
      <c r="H100" s="12">
        <v>4</v>
      </c>
      <c r="I100" s="12">
        <v>22.3</v>
      </c>
      <c r="J100">
        <v>2.0999999999999002</v>
      </c>
      <c r="K100">
        <v>32.9</v>
      </c>
      <c r="L100" s="5" t="s">
        <v>19</v>
      </c>
      <c r="M100" s="33" t="s">
        <v>45</v>
      </c>
      <c r="N100">
        <v>1</v>
      </c>
      <c r="O100" s="1">
        <v>18</v>
      </c>
      <c r="P100" s="18">
        <v>14542264</v>
      </c>
      <c r="Q100">
        <v>10126272</v>
      </c>
    </row>
    <row r="101" spans="1:17" ht="14" x14ac:dyDescent="0.15">
      <c r="A101" s="31" t="s">
        <v>65</v>
      </c>
      <c r="B101" s="12" t="s">
        <v>29</v>
      </c>
      <c r="C101" s="16" t="s">
        <v>41</v>
      </c>
      <c r="D101" s="17" t="s">
        <v>55</v>
      </c>
      <c r="E101" s="32">
        <v>380</v>
      </c>
      <c r="F101" s="32">
        <v>4.5</v>
      </c>
      <c r="G101" s="4">
        <v>9.6000000000000192</v>
      </c>
      <c r="H101" s="12">
        <v>5.3999999999999799</v>
      </c>
      <c r="I101" s="12">
        <v>19.5</v>
      </c>
      <c r="J101">
        <v>0</v>
      </c>
      <c r="K101">
        <v>23.1</v>
      </c>
      <c r="L101" s="5" t="s">
        <v>19</v>
      </c>
      <c r="M101" s="33" t="s">
        <v>43</v>
      </c>
      <c r="N101">
        <v>1</v>
      </c>
      <c r="O101" s="1">
        <v>19</v>
      </c>
      <c r="P101" s="18">
        <v>12973265</v>
      </c>
      <c r="Q101">
        <v>8079833</v>
      </c>
    </row>
    <row r="102" spans="1:17" ht="14" x14ac:dyDescent="0.15">
      <c r="A102" s="31" t="s">
        <v>66</v>
      </c>
      <c r="B102" s="12" t="s">
        <v>17</v>
      </c>
      <c r="C102" s="16" t="s">
        <v>41</v>
      </c>
      <c r="D102" s="17" t="s">
        <v>42</v>
      </c>
      <c r="E102" s="32">
        <v>430.9</v>
      </c>
      <c r="F102" s="32">
        <v>3.80000000000001</v>
      </c>
      <c r="G102" s="4">
        <v>8.6999999999999904</v>
      </c>
      <c r="H102" s="12">
        <v>1.19999999999999</v>
      </c>
      <c r="I102" s="12">
        <v>13.7</v>
      </c>
      <c r="J102">
        <v>0.19999999999990001</v>
      </c>
      <c r="K102">
        <v>19.399999999999999</v>
      </c>
      <c r="L102" s="5" t="s">
        <v>19</v>
      </c>
      <c r="M102" s="33" t="s">
        <v>43</v>
      </c>
      <c r="N102">
        <v>1</v>
      </c>
      <c r="O102" s="1">
        <v>20</v>
      </c>
      <c r="P102" s="18">
        <v>6309783</v>
      </c>
      <c r="Q102">
        <v>2752302</v>
      </c>
    </row>
    <row r="103" spans="1:17" ht="14" x14ac:dyDescent="0.15">
      <c r="A103" s="31" t="s">
        <v>67</v>
      </c>
      <c r="B103" s="12" t="s">
        <v>23</v>
      </c>
      <c r="C103" s="16" t="s">
        <v>41</v>
      </c>
      <c r="D103" s="17" t="s">
        <v>47</v>
      </c>
      <c r="E103" s="32">
        <v>396.9</v>
      </c>
      <c r="F103" s="32">
        <v>6.5</v>
      </c>
      <c r="G103" s="4">
        <v>8.5999999999999694</v>
      </c>
      <c r="H103" s="12">
        <v>1.30000000000001</v>
      </c>
      <c r="I103" s="12">
        <v>16.399999999999999</v>
      </c>
      <c r="J103">
        <v>2.7</v>
      </c>
      <c r="K103">
        <v>18.100000000000001</v>
      </c>
      <c r="L103" s="5" t="s">
        <v>19</v>
      </c>
      <c r="M103" s="33" t="s">
        <v>45</v>
      </c>
      <c r="N103">
        <v>1</v>
      </c>
      <c r="O103" s="1">
        <v>21</v>
      </c>
      <c r="P103" s="18">
        <v>2014660</v>
      </c>
      <c r="Q103">
        <v>1402993</v>
      </c>
    </row>
    <row r="104" spans="1:17" ht="14" x14ac:dyDescent="0.15">
      <c r="A104" s="31" t="s">
        <v>68</v>
      </c>
      <c r="B104" s="12" t="s">
        <v>27</v>
      </c>
      <c r="C104" s="16" t="s">
        <v>41</v>
      </c>
      <c r="D104" s="17" t="s">
        <v>132</v>
      </c>
      <c r="E104" s="32">
        <v>396.9</v>
      </c>
      <c r="F104" s="32">
        <v>5.1999999999999904</v>
      </c>
      <c r="G104" s="4">
        <v>10.5</v>
      </c>
      <c r="H104" s="12">
        <v>4.3000000000000096</v>
      </c>
      <c r="I104" s="12">
        <v>20</v>
      </c>
      <c r="J104">
        <v>0.89999999999999902</v>
      </c>
      <c r="K104">
        <v>14.2</v>
      </c>
      <c r="L104" s="5" t="s">
        <v>19</v>
      </c>
      <c r="M104" s="33" t="s">
        <v>45</v>
      </c>
      <c r="N104">
        <v>1</v>
      </c>
      <c r="O104" s="1">
        <v>22</v>
      </c>
      <c r="P104" s="18">
        <v>12578732</v>
      </c>
      <c r="Q104">
        <v>9762266</v>
      </c>
    </row>
    <row r="105" spans="1:17" ht="14" x14ac:dyDescent="0.15">
      <c r="A105" s="31" t="s">
        <v>69</v>
      </c>
      <c r="B105" s="12" t="s">
        <v>26</v>
      </c>
      <c r="C105" s="16" t="s">
        <v>41</v>
      </c>
      <c r="D105" s="17" t="s">
        <v>51</v>
      </c>
      <c r="E105" s="32">
        <v>436.4</v>
      </c>
      <c r="F105" s="32">
        <v>3.2999999999999501</v>
      </c>
      <c r="G105" s="4">
        <v>7.5</v>
      </c>
      <c r="H105" s="12">
        <v>1.1000000000000201</v>
      </c>
      <c r="I105" s="12">
        <v>11.9</v>
      </c>
      <c r="J105">
        <v>-1.7</v>
      </c>
      <c r="K105">
        <v>9.5</v>
      </c>
      <c r="L105" s="5" t="s">
        <v>19</v>
      </c>
      <c r="M105" s="33" t="s">
        <v>43</v>
      </c>
      <c r="N105">
        <v>1</v>
      </c>
      <c r="O105" s="1">
        <v>23</v>
      </c>
      <c r="P105" s="18">
        <v>4165336</v>
      </c>
      <c r="Q105">
        <v>725533</v>
      </c>
    </row>
    <row r="106" spans="1:17" ht="14" x14ac:dyDescent="0.15">
      <c r="A106" s="31" t="s">
        <v>70</v>
      </c>
      <c r="B106" s="12" t="s">
        <v>29</v>
      </c>
      <c r="C106" s="16" t="s">
        <v>41</v>
      </c>
      <c r="D106" s="17" t="s">
        <v>55</v>
      </c>
      <c r="E106" s="32">
        <v>466.1</v>
      </c>
      <c r="F106" s="32">
        <v>4.8000000000000096</v>
      </c>
      <c r="G106" s="4">
        <v>10.4</v>
      </c>
      <c r="H106" s="12">
        <v>3.5</v>
      </c>
      <c r="I106" s="12">
        <v>18.7</v>
      </c>
      <c r="J106">
        <v>-1.3</v>
      </c>
      <c r="K106">
        <v>37.5</v>
      </c>
      <c r="L106" s="5" t="s">
        <v>19</v>
      </c>
      <c r="M106" s="33" t="s">
        <v>25</v>
      </c>
      <c r="N106">
        <v>1</v>
      </c>
      <c r="O106" s="1">
        <v>24</v>
      </c>
      <c r="P106" s="18">
        <v>14668964</v>
      </c>
      <c r="Q106">
        <v>10117677</v>
      </c>
    </row>
    <row r="107" spans="1:17" ht="14" x14ac:dyDescent="0.15">
      <c r="A107" s="31" t="s">
        <v>71</v>
      </c>
      <c r="B107" s="12" t="s">
        <v>24</v>
      </c>
      <c r="C107" s="16" t="s">
        <v>41</v>
      </c>
      <c r="D107" s="17" t="s">
        <v>49</v>
      </c>
      <c r="E107" s="32">
        <v>414.1</v>
      </c>
      <c r="F107" s="32">
        <v>5</v>
      </c>
      <c r="G107" s="4">
        <v>8.0999999999999694</v>
      </c>
      <c r="H107" s="12">
        <v>0.70000000000004603</v>
      </c>
      <c r="I107" s="12">
        <v>13.8</v>
      </c>
      <c r="J107">
        <v>0</v>
      </c>
      <c r="K107">
        <v>-55.6</v>
      </c>
      <c r="L107" s="5" t="s">
        <v>22</v>
      </c>
      <c r="M107" s="33" t="s">
        <v>31</v>
      </c>
      <c r="N107">
        <v>1</v>
      </c>
      <c r="O107" s="1">
        <v>25</v>
      </c>
      <c r="P107" s="18">
        <v>14175594</v>
      </c>
      <c r="Q107" s="18">
        <v>9121165</v>
      </c>
    </row>
    <row r="108" spans="1:17" ht="14" x14ac:dyDescent="0.15">
      <c r="A108" s="31" t="s">
        <v>72</v>
      </c>
      <c r="B108" s="12" t="s">
        <v>21</v>
      </c>
      <c r="C108" s="16" t="s">
        <v>41</v>
      </c>
      <c r="D108" s="17" t="s">
        <v>131</v>
      </c>
      <c r="E108" s="32">
        <v>401.3</v>
      </c>
      <c r="F108" s="32">
        <v>4.1999999999999904</v>
      </c>
      <c r="G108" s="4">
        <v>9</v>
      </c>
      <c r="H108" s="12">
        <v>1.80000000000001</v>
      </c>
      <c r="I108" s="12">
        <v>15</v>
      </c>
      <c r="J108">
        <v>0.80000000000000104</v>
      </c>
      <c r="K108">
        <v>11.2</v>
      </c>
      <c r="L108" s="5" t="s">
        <v>19</v>
      </c>
      <c r="M108" s="33" t="s">
        <v>25</v>
      </c>
      <c r="N108">
        <v>1</v>
      </c>
      <c r="O108" s="1">
        <v>26</v>
      </c>
      <c r="P108" s="18">
        <v>7877955</v>
      </c>
      <c r="Q108">
        <v>7864860</v>
      </c>
    </row>
    <row r="109" spans="1:17" ht="14" x14ac:dyDescent="0.15">
      <c r="A109" s="31" t="s">
        <v>73</v>
      </c>
      <c r="B109" s="12" t="s">
        <v>23</v>
      </c>
      <c r="C109" s="16" t="s">
        <v>41</v>
      </c>
      <c r="D109" s="17" t="s">
        <v>47</v>
      </c>
      <c r="E109" s="32">
        <v>367.2</v>
      </c>
      <c r="F109" s="32">
        <v>4.0999999999999703</v>
      </c>
      <c r="G109" s="4">
        <v>7.7000000000000499</v>
      </c>
      <c r="H109" s="12">
        <v>1.4000000000000301</v>
      </c>
      <c r="I109" s="12">
        <v>13.2</v>
      </c>
      <c r="J109">
        <v>-3.6</v>
      </c>
      <c r="K109">
        <v>-3.4000000000000301</v>
      </c>
      <c r="L109" s="5" t="s">
        <v>22</v>
      </c>
      <c r="M109" s="33" t="s">
        <v>45</v>
      </c>
      <c r="N109">
        <v>1</v>
      </c>
      <c r="O109" s="1">
        <v>27</v>
      </c>
      <c r="P109" s="18">
        <v>3867841</v>
      </c>
      <c r="Q109" s="18">
        <v>2637087</v>
      </c>
    </row>
    <row r="110" spans="1:17" ht="14" x14ac:dyDescent="0.15">
      <c r="A110" s="31" t="s">
        <v>74</v>
      </c>
      <c r="B110" s="12" t="s">
        <v>29</v>
      </c>
      <c r="C110" s="16" t="s">
        <v>41</v>
      </c>
      <c r="D110" s="17" t="s">
        <v>55</v>
      </c>
      <c r="E110" s="32">
        <v>409.9</v>
      </c>
      <c r="F110" s="32">
        <v>4.5</v>
      </c>
      <c r="G110" s="4">
        <v>7.8999999999999799</v>
      </c>
      <c r="H110" s="12">
        <v>2.0999999999999699</v>
      </c>
      <c r="I110" s="12">
        <v>14.499999999999901</v>
      </c>
      <c r="J110">
        <v>-5.7000000000000997</v>
      </c>
      <c r="K110">
        <v>2.2999999999999501</v>
      </c>
      <c r="L110" s="5" t="s">
        <v>19</v>
      </c>
      <c r="M110" s="33" t="s">
        <v>43</v>
      </c>
      <c r="N110">
        <v>1</v>
      </c>
      <c r="O110" s="1">
        <v>29</v>
      </c>
      <c r="P110" s="18">
        <v>9368777</v>
      </c>
      <c r="Q110" s="18">
        <v>5816047</v>
      </c>
    </row>
    <row r="111" spans="1:17" ht="14" x14ac:dyDescent="0.15">
      <c r="A111" s="31" t="s">
        <v>75</v>
      </c>
      <c r="B111" s="12" t="s">
        <v>27</v>
      </c>
      <c r="C111" s="16" t="s">
        <v>41</v>
      </c>
      <c r="D111" s="17" t="s">
        <v>132</v>
      </c>
      <c r="E111" s="32">
        <v>426.1</v>
      </c>
      <c r="F111" s="32">
        <v>1.6000000000000201</v>
      </c>
      <c r="G111" s="4">
        <v>10.5</v>
      </c>
      <c r="H111" s="12">
        <v>3.5</v>
      </c>
      <c r="I111" s="12">
        <v>15.6</v>
      </c>
      <c r="J111">
        <v>-1.6</v>
      </c>
      <c r="K111">
        <v>-32.700000000000003</v>
      </c>
      <c r="L111" s="5" t="s">
        <v>22</v>
      </c>
      <c r="M111" s="33" t="s">
        <v>45</v>
      </c>
      <c r="N111">
        <v>1</v>
      </c>
      <c r="O111" s="1">
        <v>30</v>
      </c>
      <c r="P111" s="18">
        <v>7617993</v>
      </c>
      <c r="Q111">
        <v>5743994</v>
      </c>
    </row>
    <row r="112" spans="1:17" ht="14" x14ac:dyDescent="0.15">
      <c r="A112" s="31" t="s">
        <v>76</v>
      </c>
      <c r="B112" s="12" t="s">
        <v>26</v>
      </c>
      <c r="C112" s="16" t="s">
        <v>41</v>
      </c>
      <c r="D112" s="17" t="s">
        <v>51</v>
      </c>
      <c r="E112" s="32">
        <v>467</v>
      </c>
      <c r="F112" s="32">
        <v>4.1999999999999904</v>
      </c>
      <c r="G112" s="4">
        <v>7.0999999999999703</v>
      </c>
      <c r="H112" s="12">
        <v>2.9000000000000301</v>
      </c>
      <c r="I112" s="12">
        <v>14.2</v>
      </c>
      <c r="J112">
        <v>0.5</v>
      </c>
      <c r="K112">
        <v>37.6</v>
      </c>
      <c r="L112" s="5" t="s">
        <v>19</v>
      </c>
      <c r="M112" s="33" t="s">
        <v>43</v>
      </c>
      <c r="N112">
        <v>1</v>
      </c>
      <c r="O112" s="1">
        <v>31</v>
      </c>
      <c r="P112" s="18">
        <v>16843350</v>
      </c>
      <c r="Q112">
        <v>6479266</v>
      </c>
    </row>
    <row r="113" spans="1:17" ht="14" x14ac:dyDescent="0.15">
      <c r="A113" s="31" t="s">
        <v>77</v>
      </c>
      <c r="B113" s="12" t="s">
        <v>28</v>
      </c>
      <c r="C113" s="16" t="s">
        <v>41</v>
      </c>
      <c r="D113" s="17" t="s">
        <v>133</v>
      </c>
      <c r="E113" s="32">
        <v>386.3</v>
      </c>
      <c r="F113" s="32">
        <v>5.5</v>
      </c>
      <c r="G113" s="4">
        <v>9</v>
      </c>
      <c r="H113" s="12">
        <v>1.8999999999999799</v>
      </c>
      <c r="I113" s="12">
        <v>16.399999999999999</v>
      </c>
      <c r="J113">
        <v>-3.4</v>
      </c>
      <c r="K113">
        <v>-18</v>
      </c>
      <c r="L113" s="5" t="s">
        <v>22</v>
      </c>
      <c r="M113" s="33" t="s">
        <v>45</v>
      </c>
      <c r="N113">
        <v>1</v>
      </c>
      <c r="O113" s="1">
        <v>32</v>
      </c>
      <c r="P113" s="18">
        <v>9759401</v>
      </c>
      <c r="Q113">
        <v>7386100</v>
      </c>
    </row>
    <row r="114" spans="1:17" ht="14" x14ac:dyDescent="0.15">
      <c r="A114" s="31" t="s">
        <v>78</v>
      </c>
      <c r="B114" s="12" t="s">
        <v>24</v>
      </c>
      <c r="C114" s="16" t="s">
        <v>41</v>
      </c>
      <c r="D114" s="17" t="s">
        <v>49</v>
      </c>
      <c r="E114" s="32">
        <v>336.7</v>
      </c>
      <c r="F114" s="32">
        <v>1.6000000000000201</v>
      </c>
      <c r="G114" s="4">
        <v>11.3</v>
      </c>
      <c r="H114" s="12">
        <v>0</v>
      </c>
      <c r="I114" s="12">
        <v>12.9</v>
      </c>
      <c r="J114">
        <v>-0.6</v>
      </c>
      <c r="K114">
        <v>-29.2</v>
      </c>
      <c r="L114" s="5" t="s">
        <v>22</v>
      </c>
      <c r="M114" s="33" t="s">
        <v>45</v>
      </c>
      <c r="N114">
        <v>1</v>
      </c>
      <c r="O114" s="1">
        <v>33</v>
      </c>
      <c r="P114" s="18">
        <v>3666966</v>
      </c>
      <c r="Q114">
        <v>2795658</v>
      </c>
    </row>
    <row r="115" spans="1:17" ht="14" x14ac:dyDescent="0.15">
      <c r="A115" s="31" t="s">
        <v>79</v>
      </c>
      <c r="B115" s="12" t="s">
        <v>17</v>
      </c>
      <c r="C115" s="16" t="s">
        <v>41</v>
      </c>
      <c r="D115" s="17" t="s">
        <v>42</v>
      </c>
      <c r="E115" s="32">
        <v>466.8</v>
      </c>
      <c r="F115" s="32">
        <v>2.3999999999999799</v>
      </c>
      <c r="G115" s="4">
        <v>17.5</v>
      </c>
      <c r="H115" s="12">
        <v>2.19999999999999</v>
      </c>
      <c r="I115" s="12">
        <v>22.1</v>
      </c>
      <c r="J115">
        <v>3.3</v>
      </c>
      <c r="K115">
        <v>19.899999999999999</v>
      </c>
      <c r="L115" s="5" t="s">
        <v>19</v>
      </c>
      <c r="M115" s="33" t="s">
        <v>43</v>
      </c>
      <c r="N115">
        <v>1</v>
      </c>
      <c r="O115" s="1">
        <v>34</v>
      </c>
      <c r="P115" s="18">
        <v>5445414</v>
      </c>
      <c r="Q115">
        <v>3566733</v>
      </c>
    </row>
    <row r="116" spans="1:17" ht="14" x14ac:dyDescent="0.15">
      <c r="A116" s="31" t="s">
        <v>80</v>
      </c>
      <c r="B116" s="12" t="s">
        <v>21</v>
      </c>
      <c r="C116" s="16" t="s">
        <v>41</v>
      </c>
      <c r="D116" s="17" t="s">
        <v>131</v>
      </c>
      <c r="E116" s="32">
        <v>441.2</v>
      </c>
      <c r="F116" s="32">
        <v>3.69999999999999</v>
      </c>
      <c r="G116" s="4">
        <v>11.3</v>
      </c>
      <c r="H116" s="12">
        <v>0.29999999999995502</v>
      </c>
      <c r="I116" s="12">
        <v>15.3</v>
      </c>
      <c r="J116">
        <v>3.1999999999998998</v>
      </c>
      <c r="K116">
        <v>11.1</v>
      </c>
      <c r="L116" s="5" t="s">
        <v>19</v>
      </c>
      <c r="M116" s="33" t="s">
        <v>45</v>
      </c>
      <c r="N116">
        <v>1</v>
      </c>
      <c r="O116" s="1">
        <v>36</v>
      </c>
      <c r="P116" s="18">
        <v>5701356</v>
      </c>
      <c r="Q116">
        <v>4362584</v>
      </c>
    </row>
    <row r="117" spans="1:17" ht="14" x14ac:dyDescent="0.15">
      <c r="A117" s="31" t="s">
        <v>81</v>
      </c>
      <c r="B117" s="12" t="s">
        <v>23</v>
      </c>
      <c r="C117" s="16" t="s">
        <v>41</v>
      </c>
      <c r="D117" s="17" t="s">
        <v>47</v>
      </c>
      <c r="E117" s="32">
        <v>437.7</v>
      </c>
      <c r="F117" s="32">
        <v>9.5</v>
      </c>
      <c r="G117" s="4">
        <v>7.9000000000000297</v>
      </c>
      <c r="H117" s="12">
        <v>1</v>
      </c>
      <c r="I117" s="12">
        <v>18.399999999999999</v>
      </c>
      <c r="J117">
        <v>1.7999999999998999</v>
      </c>
      <c r="K117">
        <v>-38</v>
      </c>
      <c r="L117" s="5" t="s">
        <v>22</v>
      </c>
      <c r="M117" s="33" t="s">
        <v>45</v>
      </c>
      <c r="N117">
        <v>1</v>
      </c>
      <c r="O117" s="1">
        <v>37</v>
      </c>
      <c r="P117" s="18">
        <v>4846709</v>
      </c>
      <c r="Q117">
        <v>3601434</v>
      </c>
    </row>
    <row r="118" spans="1:17" ht="14" x14ac:dyDescent="0.15">
      <c r="A118" s="31" t="s">
        <v>82</v>
      </c>
      <c r="B118" s="12" t="s">
        <v>28</v>
      </c>
      <c r="C118" s="16" t="s">
        <v>41</v>
      </c>
      <c r="D118" s="17" t="s">
        <v>133</v>
      </c>
      <c r="E118" s="32">
        <v>417.6</v>
      </c>
      <c r="F118" s="32">
        <v>0.400000000000034</v>
      </c>
      <c r="G118" s="4">
        <v>14.5</v>
      </c>
      <c r="H118" s="12">
        <v>4.0999999999999703</v>
      </c>
      <c r="I118" s="12">
        <v>19</v>
      </c>
      <c r="J118">
        <v>0.30000000000000099</v>
      </c>
      <c r="K118">
        <v>2.5</v>
      </c>
      <c r="L118" s="5" t="s">
        <v>19</v>
      </c>
      <c r="M118" s="33" t="s">
        <v>25</v>
      </c>
      <c r="N118">
        <v>1</v>
      </c>
      <c r="O118" s="1">
        <v>38</v>
      </c>
      <c r="P118" s="18">
        <v>3481451</v>
      </c>
      <c r="Q118">
        <v>2366817</v>
      </c>
    </row>
    <row r="119" spans="1:17" ht="14" x14ac:dyDescent="0.15">
      <c r="A119" s="31" t="s">
        <v>83</v>
      </c>
      <c r="B119" s="12" t="s">
        <v>29</v>
      </c>
      <c r="C119" s="16" t="s">
        <v>41</v>
      </c>
      <c r="D119" s="17" t="s">
        <v>55</v>
      </c>
      <c r="E119" s="32">
        <v>400.9</v>
      </c>
      <c r="F119" s="32">
        <v>2.80000000000001</v>
      </c>
      <c r="G119" s="4">
        <v>8.8999999999999808</v>
      </c>
      <c r="H119" s="12">
        <v>3.9000000000000301</v>
      </c>
      <c r="I119" s="12">
        <v>15.6</v>
      </c>
      <c r="J119">
        <v>-0.500000000000002</v>
      </c>
      <c r="K119">
        <v>-3.2000000000000499</v>
      </c>
      <c r="L119" s="5" t="s">
        <v>22</v>
      </c>
      <c r="M119" s="33" t="s">
        <v>43</v>
      </c>
      <c r="N119">
        <v>1</v>
      </c>
      <c r="O119" s="1">
        <v>39</v>
      </c>
      <c r="P119" s="18">
        <v>8864049</v>
      </c>
      <c r="Q119" s="18">
        <v>5549892</v>
      </c>
    </row>
    <row r="120" spans="1:17" ht="14" x14ac:dyDescent="0.15">
      <c r="A120" s="31" t="s">
        <v>84</v>
      </c>
      <c r="B120" s="12" t="s">
        <v>24</v>
      </c>
      <c r="C120" s="16" t="s">
        <v>41</v>
      </c>
      <c r="D120" s="17" t="s">
        <v>49</v>
      </c>
      <c r="E120" s="32">
        <v>397.2</v>
      </c>
      <c r="F120" s="32">
        <v>5.6999999999999904</v>
      </c>
      <c r="G120" s="4">
        <v>6.1999999999999904</v>
      </c>
      <c r="H120" s="12">
        <v>4.3999999999999799</v>
      </c>
      <c r="I120" s="12">
        <v>16.3</v>
      </c>
      <c r="J120">
        <v>0</v>
      </c>
      <c r="K120">
        <v>-6</v>
      </c>
      <c r="L120" s="5" t="s">
        <v>22</v>
      </c>
      <c r="M120" s="33" t="s">
        <v>25</v>
      </c>
      <c r="N120">
        <v>1</v>
      </c>
      <c r="O120" s="1">
        <v>40</v>
      </c>
      <c r="P120" s="18">
        <v>8128642</v>
      </c>
      <c r="Q120">
        <v>6037794</v>
      </c>
    </row>
    <row r="121" spans="1:17" ht="14" x14ac:dyDescent="0.15">
      <c r="A121" s="31" t="s">
        <v>85</v>
      </c>
      <c r="B121" s="12" t="s">
        <v>27</v>
      </c>
      <c r="C121" s="16" t="s">
        <v>41</v>
      </c>
      <c r="D121" s="17" t="s">
        <v>132</v>
      </c>
      <c r="E121" s="32">
        <v>364.3</v>
      </c>
      <c r="F121" s="32">
        <v>0.80000000000001104</v>
      </c>
      <c r="G121" s="4">
        <v>10.6</v>
      </c>
      <c r="H121" s="12">
        <v>2.30000000000001</v>
      </c>
      <c r="I121" s="12">
        <v>13.7</v>
      </c>
      <c r="J121">
        <v>0.69999999999990004</v>
      </c>
      <c r="K121">
        <v>-4.3999999999999799</v>
      </c>
      <c r="L121" s="5" t="s">
        <v>22</v>
      </c>
      <c r="M121" s="33" t="s">
        <v>25</v>
      </c>
      <c r="N121">
        <v>1</v>
      </c>
      <c r="O121" s="1">
        <v>41</v>
      </c>
      <c r="P121" s="18">
        <v>7682477</v>
      </c>
      <c r="Q121" s="18">
        <v>5198854</v>
      </c>
    </row>
    <row r="122" spans="1:17" ht="14" x14ac:dyDescent="0.15">
      <c r="A122" s="31" t="s">
        <v>86</v>
      </c>
      <c r="B122" s="12" t="s">
        <v>21</v>
      </c>
      <c r="C122" s="16" t="s">
        <v>41</v>
      </c>
      <c r="D122" s="17" t="s">
        <v>131</v>
      </c>
      <c r="E122" s="32">
        <v>421.9</v>
      </c>
      <c r="F122" s="32">
        <v>6.6999999999999904</v>
      </c>
      <c r="G122" s="4">
        <v>9.2000000000000508</v>
      </c>
      <c r="H122" s="12">
        <v>1.3999999999999799</v>
      </c>
      <c r="I122" s="12">
        <v>17.3</v>
      </c>
      <c r="J122">
        <v>1.3</v>
      </c>
      <c r="K122">
        <v>-2.6000000000000201</v>
      </c>
      <c r="L122" s="5" t="s">
        <v>22</v>
      </c>
      <c r="M122" s="33" t="s">
        <v>25</v>
      </c>
      <c r="N122">
        <v>1</v>
      </c>
      <c r="O122" s="1">
        <v>42</v>
      </c>
      <c r="P122" s="18">
        <v>7604597</v>
      </c>
      <c r="Q122">
        <v>5746709</v>
      </c>
    </row>
    <row r="123" spans="1:17" ht="14" x14ac:dyDescent="0.15">
      <c r="A123" s="31" t="s">
        <v>87</v>
      </c>
      <c r="B123" s="12" t="s">
        <v>17</v>
      </c>
      <c r="C123" s="16" t="s">
        <v>41</v>
      </c>
      <c r="D123" s="17" t="s">
        <v>42</v>
      </c>
      <c r="E123" s="32">
        <v>484.2</v>
      </c>
      <c r="F123" s="32">
        <v>4.1999999999999904</v>
      </c>
      <c r="G123" s="4">
        <v>16</v>
      </c>
      <c r="H123" s="12">
        <v>1</v>
      </c>
      <c r="I123" s="12">
        <v>21.2</v>
      </c>
      <c r="J123">
        <v>3.3</v>
      </c>
      <c r="K123">
        <v>28.6</v>
      </c>
      <c r="L123" s="5" t="s">
        <v>19</v>
      </c>
      <c r="M123" s="33" t="s">
        <v>31</v>
      </c>
      <c r="N123">
        <v>1</v>
      </c>
      <c r="O123" s="1">
        <v>43</v>
      </c>
      <c r="P123" s="18">
        <v>20412192</v>
      </c>
      <c r="Q123">
        <v>13313606</v>
      </c>
    </row>
    <row r="124" spans="1:17" ht="14" x14ac:dyDescent="0.15">
      <c r="A124" s="31" t="s">
        <v>88</v>
      </c>
      <c r="B124" s="12" t="s">
        <v>26</v>
      </c>
      <c r="C124" s="16" t="s">
        <v>41</v>
      </c>
      <c r="D124" s="17" t="s">
        <v>51</v>
      </c>
      <c r="E124" s="32">
        <v>545.9</v>
      </c>
      <c r="F124" s="32">
        <v>3</v>
      </c>
      <c r="G124" s="4">
        <v>12.4</v>
      </c>
      <c r="H124" s="12">
        <v>3.1000000000000201</v>
      </c>
      <c r="I124" s="12">
        <v>18.5</v>
      </c>
      <c r="J124">
        <v>1.6999999999999</v>
      </c>
      <c r="K124">
        <v>58.3</v>
      </c>
      <c r="L124" s="5" t="s">
        <v>19</v>
      </c>
      <c r="M124" s="33" t="s">
        <v>31</v>
      </c>
      <c r="N124">
        <v>1</v>
      </c>
      <c r="O124" s="1">
        <v>44</v>
      </c>
      <c r="P124" s="18">
        <v>14191638</v>
      </c>
      <c r="Q124">
        <v>8900782</v>
      </c>
    </row>
    <row r="125" spans="1:17" x14ac:dyDescent="0.15">
      <c r="A125" s="34" t="s">
        <v>89</v>
      </c>
      <c r="B125" s="26" t="s">
        <v>29</v>
      </c>
      <c r="C125" s="16" t="s">
        <v>41</v>
      </c>
      <c r="D125" s="35" t="s">
        <v>55</v>
      </c>
      <c r="E125" s="32">
        <v>520.5</v>
      </c>
      <c r="F125" s="32">
        <v>5.9000000000000297</v>
      </c>
      <c r="G125" s="4">
        <v>10.199999999999999</v>
      </c>
      <c r="H125" s="12">
        <v>1.7000000000000499</v>
      </c>
      <c r="I125" s="12">
        <v>17.8000000000001</v>
      </c>
      <c r="J125">
        <v>-6.4999999999998996</v>
      </c>
      <c r="K125">
        <v>12</v>
      </c>
      <c r="L125" s="5" t="s">
        <v>19</v>
      </c>
      <c r="M125" s="28" t="s">
        <v>34</v>
      </c>
      <c r="N125">
        <v>2</v>
      </c>
      <c r="O125" s="25">
        <v>45</v>
      </c>
      <c r="P125">
        <v>3871749</v>
      </c>
      <c r="Q125" s="18">
        <v>2701298</v>
      </c>
    </row>
    <row r="126" spans="1:17" x14ac:dyDescent="0.15">
      <c r="A126" s="7" t="s">
        <v>90</v>
      </c>
      <c r="B126" s="17" t="s">
        <v>26</v>
      </c>
      <c r="C126" s="16" t="s">
        <v>41</v>
      </c>
      <c r="D126" s="17" t="s">
        <v>51</v>
      </c>
      <c r="E126" s="32">
        <v>393.1</v>
      </c>
      <c r="F126" s="32">
        <v>2</v>
      </c>
      <c r="G126" s="4">
        <v>5</v>
      </c>
      <c r="H126" s="12">
        <v>0.5</v>
      </c>
      <c r="I126" s="12">
        <v>7.5</v>
      </c>
      <c r="J126">
        <v>-13.3000000000001</v>
      </c>
      <c r="K126">
        <v>12</v>
      </c>
      <c r="L126" s="5" t="s">
        <v>19</v>
      </c>
      <c r="M126" s="28" t="s">
        <v>34</v>
      </c>
      <c r="N126">
        <v>2</v>
      </c>
      <c r="O126" s="29">
        <v>46</v>
      </c>
      <c r="P126">
        <v>11337267</v>
      </c>
      <c r="Q126">
        <v>8409846</v>
      </c>
    </row>
    <row r="127" spans="1:17" x14ac:dyDescent="0.15">
      <c r="A127" s="7" t="s">
        <v>91</v>
      </c>
      <c r="B127" s="22" t="s">
        <v>17</v>
      </c>
      <c r="C127" s="16" t="s">
        <v>41</v>
      </c>
      <c r="D127" s="17" t="s">
        <v>42</v>
      </c>
      <c r="E127" s="32">
        <v>376.9</v>
      </c>
      <c r="F127" s="32">
        <v>1.30000000000001</v>
      </c>
      <c r="G127" s="4">
        <v>5.7999999999999501</v>
      </c>
      <c r="H127" s="12">
        <v>2.1000000000000201</v>
      </c>
      <c r="I127" s="12">
        <v>9.1999999999999904</v>
      </c>
      <c r="J127">
        <v>4.6999999999999904</v>
      </c>
      <c r="K127">
        <v>-6.9000000000000297</v>
      </c>
      <c r="L127" s="5" t="s">
        <v>22</v>
      </c>
      <c r="M127" s="28" t="s">
        <v>34</v>
      </c>
      <c r="N127">
        <v>2</v>
      </c>
      <c r="O127" s="29">
        <v>47</v>
      </c>
      <c r="P127">
        <v>9351156</v>
      </c>
      <c r="Q127">
        <v>6397136</v>
      </c>
    </row>
    <row r="128" spans="1:17" x14ac:dyDescent="0.15">
      <c r="A128" s="7" t="s">
        <v>92</v>
      </c>
      <c r="B128" s="17" t="s">
        <v>21</v>
      </c>
      <c r="C128" s="16" t="s">
        <v>41</v>
      </c>
      <c r="D128" s="17" t="s">
        <v>131</v>
      </c>
      <c r="E128" s="32">
        <v>375.2</v>
      </c>
      <c r="F128" s="32">
        <v>1.5999999999999699</v>
      </c>
      <c r="G128" s="4">
        <v>6.7000000000000499</v>
      </c>
      <c r="H128" s="12">
        <v>0.5</v>
      </c>
      <c r="I128" s="12">
        <v>8.8000000000000096</v>
      </c>
      <c r="J128">
        <v>-10.8</v>
      </c>
      <c r="K128">
        <v>-22.5</v>
      </c>
      <c r="L128" s="5" t="s">
        <v>22</v>
      </c>
      <c r="M128" s="11" t="s">
        <v>35</v>
      </c>
      <c r="N128">
        <v>2</v>
      </c>
      <c r="O128" s="29">
        <v>48</v>
      </c>
      <c r="P128">
        <v>6194278</v>
      </c>
      <c r="Q128">
        <v>4683751</v>
      </c>
    </row>
    <row r="129" spans="1:17" x14ac:dyDescent="0.15">
      <c r="A129" s="7" t="s">
        <v>93</v>
      </c>
      <c r="B129" s="22" t="s">
        <v>27</v>
      </c>
      <c r="C129" s="16" t="s">
        <v>41</v>
      </c>
      <c r="D129" s="17" t="s">
        <v>132</v>
      </c>
      <c r="E129" s="32">
        <v>382</v>
      </c>
      <c r="F129" s="32">
        <v>0.80000000000001104</v>
      </c>
      <c r="G129" s="4">
        <v>9.6000000000000192</v>
      </c>
      <c r="H129" s="12">
        <v>1.5</v>
      </c>
      <c r="I129" s="12">
        <v>11.9</v>
      </c>
      <c r="J129">
        <v>-5.3</v>
      </c>
      <c r="K129">
        <v>-10.6</v>
      </c>
      <c r="L129" s="5" t="s">
        <v>22</v>
      </c>
      <c r="M129" s="11" t="s">
        <v>38</v>
      </c>
      <c r="N129">
        <v>2</v>
      </c>
      <c r="O129" s="29">
        <v>49</v>
      </c>
      <c r="P129" s="18">
        <v>12022681</v>
      </c>
      <c r="Q129">
        <v>8919660</v>
      </c>
    </row>
    <row r="130" spans="1:17" x14ac:dyDescent="0.15">
      <c r="A130" s="7" t="s">
        <v>94</v>
      </c>
      <c r="B130" s="17" t="s">
        <v>24</v>
      </c>
      <c r="C130" s="16" t="s">
        <v>41</v>
      </c>
      <c r="D130" s="17" t="s">
        <v>49</v>
      </c>
      <c r="E130" s="32">
        <v>412.7</v>
      </c>
      <c r="F130" s="32">
        <v>2.80000000000001</v>
      </c>
      <c r="G130" s="4">
        <v>16.2</v>
      </c>
      <c r="H130" s="12">
        <v>0.900000000000034</v>
      </c>
      <c r="I130" s="12">
        <v>19.900000000000102</v>
      </c>
      <c r="J130">
        <v>-2.1999999999997999</v>
      </c>
      <c r="K130">
        <v>-21.7</v>
      </c>
      <c r="L130" s="5" t="s">
        <v>22</v>
      </c>
      <c r="M130" s="11" t="s">
        <v>36</v>
      </c>
      <c r="N130">
        <v>2</v>
      </c>
      <c r="O130" s="29">
        <v>50</v>
      </c>
      <c r="P130" t="s">
        <v>36</v>
      </c>
      <c r="Q130" t="s">
        <v>36</v>
      </c>
    </row>
    <row r="131" spans="1:17" x14ac:dyDescent="0.15">
      <c r="A131" s="7" t="s">
        <v>95</v>
      </c>
      <c r="B131" s="22" t="s">
        <v>28</v>
      </c>
      <c r="C131" s="16" t="s">
        <v>41</v>
      </c>
      <c r="D131" s="17" t="s">
        <v>133</v>
      </c>
      <c r="E131" s="32">
        <v>484</v>
      </c>
      <c r="F131" s="32">
        <v>2.80000000000001</v>
      </c>
      <c r="G131" s="4">
        <v>10.5</v>
      </c>
      <c r="H131" s="12">
        <v>2</v>
      </c>
      <c r="I131" s="12">
        <v>15.3</v>
      </c>
      <c r="J131">
        <v>-4.7</v>
      </c>
      <c r="K131">
        <v>9.3999999999999808</v>
      </c>
      <c r="L131" s="5" t="s">
        <v>19</v>
      </c>
      <c r="M131" s="11" t="s">
        <v>38</v>
      </c>
      <c r="N131">
        <v>2</v>
      </c>
      <c r="O131" s="29">
        <v>51</v>
      </c>
      <c r="P131">
        <v>8379122</v>
      </c>
      <c r="Q131">
        <v>5643883</v>
      </c>
    </row>
    <row r="132" spans="1:17" x14ac:dyDescent="0.15">
      <c r="A132" s="7" t="s">
        <v>96</v>
      </c>
      <c r="B132" s="17" t="s">
        <v>23</v>
      </c>
      <c r="C132" s="16" t="s">
        <v>41</v>
      </c>
      <c r="D132" s="17" t="s">
        <v>47</v>
      </c>
      <c r="E132" s="32">
        <v>416.4</v>
      </c>
      <c r="F132" s="32">
        <v>4.1000000000000201</v>
      </c>
      <c r="G132" s="4">
        <v>7.8000000000000096</v>
      </c>
      <c r="H132" s="12">
        <v>1.19999999999999</v>
      </c>
      <c r="I132" s="12">
        <v>13.1</v>
      </c>
      <c r="J132">
        <v>-3.1</v>
      </c>
      <c r="K132">
        <v>11.7</v>
      </c>
      <c r="L132" s="5" t="s">
        <v>19</v>
      </c>
      <c r="M132" s="11" t="s">
        <v>38</v>
      </c>
      <c r="N132">
        <v>2</v>
      </c>
      <c r="O132" s="29">
        <v>52</v>
      </c>
      <c r="P132">
        <v>12022495</v>
      </c>
      <c r="Q132">
        <v>9291456</v>
      </c>
    </row>
    <row r="133" spans="1:17" x14ac:dyDescent="0.15">
      <c r="A133" s="7" t="s">
        <v>97</v>
      </c>
      <c r="B133" s="22" t="s">
        <v>17</v>
      </c>
      <c r="C133" s="16" t="s">
        <v>41</v>
      </c>
      <c r="D133" s="17" t="s">
        <v>42</v>
      </c>
      <c r="E133" s="32">
        <v>464.4</v>
      </c>
      <c r="F133" s="32">
        <v>3.3999999999999799</v>
      </c>
      <c r="G133" s="4">
        <v>8</v>
      </c>
      <c r="H133" s="12">
        <v>4.1999999999999904</v>
      </c>
      <c r="I133" s="12">
        <v>15.6</v>
      </c>
      <c r="J133">
        <v>-0.500000000000002</v>
      </c>
      <c r="K133">
        <v>11.4</v>
      </c>
      <c r="L133" s="5" t="s">
        <v>19</v>
      </c>
      <c r="M133" s="28" t="s">
        <v>34</v>
      </c>
      <c r="N133">
        <v>2</v>
      </c>
      <c r="O133" s="29">
        <v>53</v>
      </c>
      <c r="P133" s="18">
        <v>1152323</v>
      </c>
      <c r="Q133">
        <v>837234</v>
      </c>
    </row>
    <row r="134" spans="1:17" x14ac:dyDescent="0.15">
      <c r="A134" s="7" t="s">
        <v>98</v>
      </c>
      <c r="B134" s="17" t="s">
        <v>28</v>
      </c>
      <c r="C134" s="16" t="s">
        <v>41</v>
      </c>
      <c r="D134" s="17" t="s">
        <v>133</v>
      </c>
      <c r="E134" s="32">
        <v>395.6</v>
      </c>
      <c r="F134" s="32">
        <v>4.6000000000000201</v>
      </c>
      <c r="G134" s="4">
        <v>7.6000000000000201</v>
      </c>
      <c r="H134" s="12">
        <v>1.30000000000001</v>
      </c>
      <c r="I134" s="12">
        <v>13.500000000000099</v>
      </c>
      <c r="J134">
        <v>-3.1999999999998998</v>
      </c>
      <c r="K134">
        <v>-16.100000000000001</v>
      </c>
      <c r="L134" s="5" t="s">
        <v>22</v>
      </c>
      <c r="M134" s="11" t="s">
        <v>38</v>
      </c>
      <c r="N134">
        <v>2</v>
      </c>
      <c r="O134" s="29">
        <v>54</v>
      </c>
      <c r="P134">
        <v>12488064</v>
      </c>
      <c r="Q134">
        <v>8798940</v>
      </c>
    </row>
    <row r="135" spans="1:17" x14ac:dyDescent="0.15">
      <c r="A135" s="7" t="s">
        <v>99</v>
      </c>
      <c r="B135" s="17" t="s">
        <v>24</v>
      </c>
      <c r="C135" s="16" t="s">
        <v>41</v>
      </c>
      <c r="D135" s="17" t="s">
        <v>49</v>
      </c>
      <c r="E135" s="32">
        <v>413.8</v>
      </c>
      <c r="F135" s="32">
        <v>3.80000000000001</v>
      </c>
      <c r="G135" s="4">
        <v>5.8000000000000096</v>
      </c>
      <c r="H135" s="12">
        <v>4.1000000000000201</v>
      </c>
      <c r="I135" s="12">
        <v>13.7</v>
      </c>
      <c r="J135">
        <v>-5.5</v>
      </c>
      <c r="K135">
        <v>-46.5</v>
      </c>
      <c r="L135" s="5" t="s">
        <v>22</v>
      </c>
      <c r="M135" s="11" t="s">
        <v>37</v>
      </c>
      <c r="N135">
        <v>2</v>
      </c>
      <c r="O135" s="29">
        <v>55</v>
      </c>
      <c r="P135">
        <v>7144487</v>
      </c>
      <c r="Q135">
        <v>5508620</v>
      </c>
    </row>
    <row r="136" spans="1:17" x14ac:dyDescent="0.15">
      <c r="A136" s="7" t="s">
        <v>100</v>
      </c>
      <c r="B136" s="22" t="s">
        <v>27</v>
      </c>
      <c r="C136" s="16" t="s">
        <v>41</v>
      </c>
      <c r="D136" s="17" t="s">
        <v>132</v>
      </c>
      <c r="E136" s="32">
        <v>480.3</v>
      </c>
      <c r="F136" s="32">
        <v>1.5</v>
      </c>
      <c r="G136" s="4">
        <v>11.1</v>
      </c>
      <c r="H136" s="12">
        <v>1.6000000000000201</v>
      </c>
      <c r="I136" s="12">
        <v>14.2</v>
      </c>
      <c r="J136">
        <v>-4.4000000000000004</v>
      </c>
      <c r="K136">
        <v>24.8</v>
      </c>
      <c r="L136" s="5" t="s">
        <v>19</v>
      </c>
      <c r="M136" s="11" t="s">
        <v>101</v>
      </c>
      <c r="N136">
        <v>2</v>
      </c>
      <c r="O136" s="29">
        <v>56</v>
      </c>
      <c r="P136" s="18">
        <v>5313248</v>
      </c>
      <c r="Q136" s="36">
        <v>1934837</v>
      </c>
    </row>
    <row r="137" spans="1:17" x14ac:dyDescent="0.15">
      <c r="A137" s="7" t="s">
        <v>102</v>
      </c>
      <c r="B137" s="17" t="s">
        <v>26</v>
      </c>
      <c r="C137" s="16" t="s">
        <v>41</v>
      </c>
      <c r="D137" s="17" t="s">
        <v>51</v>
      </c>
      <c r="E137" s="32">
        <v>463.7</v>
      </c>
      <c r="F137" s="32">
        <v>0.400000000000034</v>
      </c>
      <c r="G137" s="4">
        <v>10.4</v>
      </c>
      <c r="H137" s="12">
        <v>3.3999999999999799</v>
      </c>
      <c r="I137" s="12">
        <v>14.2</v>
      </c>
      <c r="J137">
        <v>-6.7</v>
      </c>
      <c r="K137">
        <v>7.6999999999999904</v>
      </c>
      <c r="L137" s="5" t="s">
        <v>19</v>
      </c>
      <c r="M137" s="11" t="s">
        <v>37</v>
      </c>
      <c r="N137">
        <v>2</v>
      </c>
      <c r="O137" s="29">
        <v>57</v>
      </c>
      <c r="P137">
        <v>7101739</v>
      </c>
      <c r="Q137">
        <v>5177799</v>
      </c>
    </row>
    <row r="138" spans="1:17" x14ac:dyDescent="0.15">
      <c r="A138" s="29" t="s">
        <v>103</v>
      </c>
      <c r="B138" s="17" t="s">
        <v>21</v>
      </c>
      <c r="C138" s="16" t="s">
        <v>41</v>
      </c>
      <c r="D138" s="17" t="s">
        <v>131</v>
      </c>
      <c r="E138" s="32">
        <v>463</v>
      </c>
      <c r="F138" s="32">
        <v>2.4000000000000301</v>
      </c>
      <c r="G138" s="4">
        <v>9.5</v>
      </c>
      <c r="H138" s="12">
        <v>1.5</v>
      </c>
      <c r="I138" s="12">
        <v>13.4</v>
      </c>
      <c r="J138">
        <v>-8</v>
      </c>
      <c r="K138">
        <v>9.8999999999999808</v>
      </c>
      <c r="L138" s="5" t="s">
        <v>19</v>
      </c>
      <c r="M138" s="11" t="s">
        <v>38</v>
      </c>
      <c r="N138">
        <v>2</v>
      </c>
      <c r="O138" s="29">
        <v>58</v>
      </c>
      <c r="P138">
        <v>4517541</v>
      </c>
      <c r="Q138">
        <v>3218022</v>
      </c>
    </row>
    <row r="139" spans="1:17" x14ac:dyDescent="0.15">
      <c r="A139" s="29" t="s">
        <v>104</v>
      </c>
      <c r="B139" s="20" t="s">
        <v>29</v>
      </c>
      <c r="C139" s="16" t="s">
        <v>41</v>
      </c>
      <c r="D139" s="17" t="s">
        <v>55</v>
      </c>
      <c r="E139" s="32">
        <v>467.4</v>
      </c>
      <c r="F139" s="32">
        <v>3.5999999999999699</v>
      </c>
      <c r="G139" s="4">
        <v>9.5</v>
      </c>
      <c r="H139" s="12">
        <v>2.30000000000001</v>
      </c>
      <c r="I139" s="12">
        <v>15.4</v>
      </c>
      <c r="J139">
        <v>-2.9</v>
      </c>
      <c r="K139">
        <v>9.8999999999999808</v>
      </c>
      <c r="L139" s="5" t="s">
        <v>19</v>
      </c>
      <c r="M139" s="11" t="s">
        <v>38</v>
      </c>
      <c r="N139">
        <v>2</v>
      </c>
      <c r="O139" s="30">
        <v>59</v>
      </c>
      <c r="P139">
        <v>5453859</v>
      </c>
      <c r="Q139">
        <v>3761995</v>
      </c>
    </row>
    <row r="140" spans="1:17" x14ac:dyDescent="0.15">
      <c r="A140" s="7" t="s">
        <v>105</v>
      </c>
      <c r="B140" s="22" t="s">
        <v>23</v>
      </c>
      <c r="C140" s="16" t="s">
        <v>41</v>
      </c>
      <c r="D140" s="17" t="s">
        <v>47</v>
      </c>
      <c r="E140" s="32">
        <v>392.7</v>
      </c>
      <c r="F140" s="32">
        <v>3</v>
      </c>
      <c r="G140" s="4">
        <v>6.2000000000000499</v>
      </c>
      <c r="H140" s="12">
        <v>4.3000000000000096</v>
      </c>
      <c r="I140" s="12">
        <v>13.500000000000099</v>
      </c>
      <c r="J140">
        <v>-1.6999999999999</v>
      </c>
      <c r="K140">
        <v>-13</v>
      </c>
      <c r="L140" s="5" t="s">
        <v>22</v>
      </c>
      <c r="M140" s="11" t="s">
        <v>37</v>
      </c>
      <c r="N140">
        <v>2</v>
      </c>
      <c r="O140" s="29">
        <v>60</v>
      </c>
      <c r="P140" s="18">
        <v>4577434</v>
      </c>
      <c r="Q140">
        <v>3612753</v>
      </c>
    </row>
    <row r="141" spans="1:17" x14ac:dyDescent="0.15">
      <c r="A141" s="29" t="s">
        <v>106</v>
      </c>
      <c r="B141" s="20" t="s">
        <v>29</v>
      </c>
      <c r="C141" s="16" t="s">
        <v>41</v>
      </c>
      <c r="D141" s="17" t="s">
        <v>55</v>
      </c>
      <c r="E141" s="32">
        <v>494.9</v>
      </c>
      <c r="F141" s="32">
        <v>5.4000000000000297</v>
      </c>
      <c r="G141" s="4">
        <v>5.1000000000000201</v>
      </c>
      <c r="H141" s="12">
        <v>0.900000000000034</v>
      </c>
      <c r="I141" s="12">
        <v>11.4000000000001</v>
      </c>
      <c r="J141">
        <v>-6.8999999999999</v>
      </c>
      <c r="K141">
        <v>26.2</v>
      </c>
      <c r="L141" s="5" t="s">
        <v>19</v>
      </c>
      <c r="M141" s="11" t="s">
        <v>38</v>
      </c>
      <c r="N141">
        <v>2</v>
      </c>
      <c r="O141" s="30">
        <v>61</v>
      </c>
      <c r="P141" s="18">
        <v>2800726</v>
      </c>
      <c r="Q141" s="18">
        <v>2049015</v>
      </c>
    </row>
    <row r="142" spans="1:17" x14ac:dyDescent="0.15">
      <c r="A142" s="7" t="s">
        <v>107</v>
      </c>
      <c r="B142" s="22" t="s">
        <v>24</v>
      </c>
      <c r="C142" s="16" t="s">
        <v>41</v>
      </c>
      <c r="D142" s="17" t="s">
        <v>49</v>
      </c>
      <c r="E142" s="32">
        <v>371.5</v>
      </c>
      <c r="F142" s="32">
        <v>2.1000000000000201</v>
      </c>
      <c r="G142" s="4">
        <v>9.5</v>
      </c>
      <c r="H142" s="12">
        <v>2.80000000000001</v>
      </c>
      <c r="I142" s="12">
        <v>14.4</v>
      </c>
      <c r="J142">
        <v>-1.8</v>
      </c>
      <c r="K142">
        <v>-21.6</v>
      </c>
      <c r="L142" s="5" t="s">
        <v>22</v>
      </c>
      <c r="M142" s="11" t="s">
        <v>35</v>
      </c>
      <c r="N142">
        <v>2</v>
      </c>
      <c r="O142" s="29">
        <v>62</v>
      </c>
      <c r="P142">
        <v>14341442</v>
      </c>
      <c r="Q142">
        <v>9029477</v>
      </c>
    </row>
    <row r="143" spans="1:17" x14ac:dyDescent="0.15">
      <c r="A143" s="29" t="s">
        <v>108</v>
      </c>
      <c r="B143" s="20" t="s">
        <v>29</v>
      </c>
      <c r="C143" s="16" t="s">
        <v>41</v>
      </c>
      <c r="D143" s="17" t="s">
        <v>55</v>
      </c>
      <c r="E143" s="32">
        <v>431.5</v>
      </c>
      <c r="F143" s="32">
        <v>6.0999999999999703</v>
      </c>
      <c r="G143" s="4">
        <v>3.4000000000000301</v>
      </c>
      <c r="H143" s="12">
        <v>2.6000000000000201</v>
      </c>
      <c r="I143" s="12">
        <v>12.1</v>
      </c>
      <c r="J143">
        <v>-3.2</v>
      </c>
      <c r="K143">
        <v>14.7</v>
      </c>
      <c r="L143" s="5" t="s">
        <v>19</v>
      </c>
      <c r="M143" s="11" t="s">
        <v>38</v>
      </c>
      <c r="N143">
        <v>2</v>
      </c>
      <c r="O143" s="30">
        <v>63</v>
      </c>
      <c r="P143">
        <v>9819401</v>
      </c>
      <c r="Q143">
        <v>7472956</v>
      </c>
    </row>
    <row r="144" spans="1:17" x14ac:dyDescent="0.15">
      <c r="A144" s="7" t="s">
        <v>109</v>
      </c>
      <c r="B144" s="22" t="s">
        <v>27</v>
      </c>
      <c r="C144" s="16" t="s">
        <v>41</v>
      </c>
      <c r="D144" s="17" t="s">
        <v>132</v>
      </c>
      <c r="E144" s="32">
        <v>388.8</v>
      </c>
      <c r="F144" s="32">
        <v>9.5999999999999694</v>
      </c>
      <c r="G144" s="4">
        <v>10.6</v>
      </c>
      <c r="H144" s="12">
        <v>3.69999999999999</v>
      </c>
      <c r="I144" s="12">
        <v>23.899999999999899</v>
      </c>
      <c r="J144">
        <v>4.6999999999998998</v>
      </c>
      <c r="K144">
        <v>-13.2</v>
      </c>
      <c r="L144" s="5" t="s">
        <v>22</v>
      </c>
      <c r="M144" s="11" t="s">
        <v>38</v>
      </c>
      <c r="N144">
        <v>2</v>
      </c>
      <c r="O144" s="29">
        <v>64</v>
      </c>
      <c r="P144">
        <v>8530155</v>
      </c>
      <c r="Q144">
        <v>6397483</v>
      </c>
    </row>
    <row r="145" spans="1:17" x14ac:dyDescent="0.15">
      <c r="A145" s="29" t="s">
        <v>110</v>
      </c>
      <c r="B145" s="17" t="s">
        <v>21</v>
      </c>
      <c r="C145" s="16" t="s">
        <v>41</v>
      </c>
      <c r="D145" s="17" t="s">
        <v>131</v>
      </c>
      <c r="E145" s="32">
        <v>468.2</v>
      </c>
      <c r="F145" s="32">
        <v>5.5</v>
      </c>
      <c r="G145" s="4">
        <v>7.6999999999999904</v>
      </c>
      <c r="H145" s="12">
        <v>1.69999999999999</v>
      </c>
      <c r="I145" s="12">
        <v>14.9</v>
      </c>
      <c r="J145">
        <v>-6.7</v>
      </c>
      <c r="K145">
        <v>-33.4</v>
      </c>
      <c r="L145" s="5" t="s">
        <v>22</v>
      </c>
      <c r="M145" s="11" t="s">
        <v>38</v>
      </c>
      <c r="N145">
        <v>2</v>
      </c>
      <c r="O145" s="29">
        <v>65</v>
      </c>
      <c r="P145">
        <v>6007023</v>
      </c>
      <c r="Q145">
        <v>4655447</v>
      </c>
    </row>
    <row r="146" spans="1:17" x14ac:dyDescent="0.15">
      <c r="A146" s="7" t="s">
        <v>111</v>
      </c>
      <c r="B146" s="22" t="s">
        <v>17</v>
      </c>
      <c r="C146" s="16" t="s">
        <v>41</v>
      </c>
      <c r="D146" s="17" t="s">
        <v>42</v>
      </c>
      <c r="E146" s="32">
        <v>530.29999999999995</v>
      </c>
      <c r="F146" s="32">
        <v>6.7000000000000499</v>
      </c>
      <c r="G146" s="4">
        <v>10.1</v>
      </c>
      <c r="H146" s="12">
        <v>1.4000000000000301</v>
      </c>
      <c r="I146" s="12">
        <v>18.200000000000099</v>
      </c>
      <c r="J146">
        <v>2.4000000000000998</v>
      </c>
      <c r="K146">
        <v>49.4</v>
      </c>
      <c r="L146" s="5" t="s">
        <v>19</v>
      </c>
      <c r="M146" s="11" t="s">
        <v>37</v>
      </c>
      <c r="N146">
        <v>2</v>
      </c>
      <c r="O146" s="29">
        <v>66</v>
      </c>
      <c r="P146" s="18">
        <v>7651361</v>
      </c>
      <c r="Q146">
        <v>5760899</v>
      </c>
    </row>
    <row r="147" spans="1:17" x14ac:dyDescent="0.15">
      <c r="A147" s="7" t="s">
        <v>112</v>
      </c>
      <c r="B147" s="22" t="s">
        <v>23</v>
      </c>
      <c r="C147" s="16" t="s">
        <v>41</v>
      </c>
      <c r="D147" s="17" t="s">
        <v>47</v>
      </c>
      <c r="E147" s="32">
        <v>498</v>
      </c>
      <c r="F147" s="32">
        <v>2.5999999999999699</v>
      </c>
      <c r="G147" s="4">
        <v>8.3000000000000096</v>
      </c>
      <c r="H147" s="12">
        <v>2.19999999999999</v>
      </c>
      <c r="I147" s="12">
        <v>13.1</v>
      </c>
      <c r="J147">
        <v>-5.8</v>
      </c>
      <c r="K147">
        <v>30.3</v>
      </c>
      <c r="L147" s="5" t="s">
        <v>19</v>
      </c>
      <c r="M147" s="11" t="s">
        <v>38</v>
      </c>
      <c r="N147">
        <v>2</v>
      </c>
      <c r="O147" s="29">
        <v>67</v>
      </c>
      <c r="P147">
        <v>7337579</v>
      </c>
      <c r="Q147">
        <v>4808236</v>
      </c>
    </row>
    <row r="148" spans="1:17" x14ac:dyDescent="0.15">
      <c r="A148" s="7" t="s">
        <v>113</v>
      </c>
      <c r="B148" s="22" t="s">
        <v>26</v>
      </c>
      <c r="C148" s="16" t="s">
        <v>41</v>
      </c>
      <c r="D148" s="17" t="s">
        <v>51</v>
      </c>
      <c r="E148" s="32">
        <v>459.2</v>
      </c>
      <c r="F148" s="32">
        <v>6</v>
      </c>
      <c r="G148" s="4">
        <v>8</v>
      </c>
      <c r="H148" s="12">
        <v>3.6000000000000201</v>
      </c>
      <c r="I148" s="12">
        <v>17.600000000000001</v>
      </c>
      <c r="J148">
        <v>6.2</v>
      </c>
      <c r="K148">
        <v>39.4</v>
      </c>
      <c r="L148" s="5" t="s">
        <v>19</v>
      </c>
      <c r="M148" s="11" t="s">
        <v>35</v>
      </c>
      <c r="N148">
        <v>2</v>
      </c>
      <c r="O148" s="29">
        <v>68</v>
      </c>
      <c r="P148">
        <v>17125075</v>
      </c>
      <c r="Q148">
        <v>12717788</v>
      </c>
    </row>
    <row r="149" spans="1:17" x14ac:dyDescent="0.15">
      <c r="A149" s="7" t="s">
        <v>114</v>
      </c>
      <c r="B149" s="22" t="s">
        <v>28</v>
      </c>
      <c r="C149" s="16" t="s">
        <v>41</v>
      </c>
      <c r="D149" s="17" t="s">
        <v>133</v>
      </c>
      <c r="E149" s="32">
        <v>376.5</v>
      </c>
      <c r="F149" s="32">
        <v>2.4000000000000301</v>
      </c>
      <c r="G149" s="4">
        <v>10.5</v>
      </c>
      <c r="H149" s="12">
        <v>3</v>
      </c>
      <c r="I149" s="12">
        <v>15.9</v>
      </c>
      <c r="J149">
        <v>1.6</v>
      </c>
      <c r="K149">
        <v>-0.19999999999998899</v>
      </c>
      <c r="L149" s="5" t="s">
        <v>39</v>
      </c>
      <c r="M149" s="11" t="s">
        <v>35</v>
      </c>
      <c r="N149">
        <v>2</v>
      </c>
      <c r="O149" s="29">
        <v>69</v>
      </c>
      <c r="P149">
        <v>5825843</v>
      </c>
      <c r="Q149">
        <v>4262213</v>
      </c>
    </row>
    <row r="150" spans="1:17" x14ac:dyDescent="0.15">
      <c r="A150" s="7" t="s">
        <v>115</v>
      </c>
      <c r="B150" s="22" t="s">
        <v>28</v>
      </c>
      <c r="C150" s="16" t="s">
        <v>41</v>
      </c>
      <c r="D150" s="17" t="s">
        <v>133</v>
      </c>
      <c r="E150" s="32">
        <v>405.4</v>
      </c>
      <c r="F150" s="32">
        <v>3.0999999999999699</v>
      </c>
      <c r="G150" s="4">
        <v>7.1000000000000201</v>
      </c>
      <c r="H150" s="12">
        <v>1.7999999999999501</v>
      </c>
      <c r="I150" s="12">
        <v>11.999999999999901</v>
      </c>
      <c r="J150">
        <v>-4.7000000000000997</v>
      </c>
      <c r="K150">
        <v>14.2</v>
      </c>
      <c r="L150" s="5" t="s">
        <v>19</v>
      </c>
      <c r="M150" s="28" t="s">
        <v>34</v>
      </c>
      <c r="N150">
        <v>2</v>
      </c>
      <c r="O150" s="29">
        <v>70</v>
      </c>
      <c r="P150">
        <v>601588</v>
      </c>
      <c r="Q150" s="18">
        <v>465998</v>
      </c>
    </row>
    <row r="151" spans="1:17" x14ac:dyDescent="0.15">
      <c r="A151" s="7" t="s">
        <v>116</v>
      </c>
      <c r="B151" s="22" t="s">
        <v>27</v>
      </c>
      <c r="C151" s="16" t="s">
        <v>41</v>
      </c>
      <c r="D151" s="17" t="s">
        <v>132</v>
      </c>
      <c r="E151" s="32">
        <v>380</v>
      </c>
      <c r="F151" s="32">
        <v>2.7000000000000499</v>
      </c>
      <c r="G151" s="4">
        <v>11.6</v>
      </c>
      <c r="H151" s="12">
        <v>1.30000000000001</v>
      </c>
      <c r="I151" s="12">
        <v>15.600000000000099</v>
      </c>
      <c r="J151">
        <v>-2.1999999999998998</v>
      </c>
      <c r="K151">
        <v>-10.3</v>
      </c>
      <c r="L151" s="5" t="s">
        <v>22</v>
      </c>
      <c r="M151" s="11" t="s">
        <v>37</v>
      </c>
      <c r="N151">
        <v>2</v>
      </c>
      <c r="O151" s="29">
        <v>71</v>
      </c>
      <c r="P151">
        <v>8340156</v>
      </c>
      <c r="Q151">
        <v>5498390</v>
      </c>
    </row>
    <row r="152" spans="1:17" x14ac:dyDescent="0.15">
      <c r="A152" s="7" t="s">
        <v>117</v>
      </c>
      <c r="B152" s="22" t="s">
        <v>23</v>
      </c>
      <c r="C152" s="16" t="s">
        <v>41</v>
      </c>
      <c r="D152" s="17" t="s">
        <v>47</v>
      </c>
      <c r="E152" s="32">
        <v>533.9</v>
      </c>
      <c r="F152" s="32">
        <v>5.5999999999999703</v>
      </c>
      <c r="G152" s="4">
        <v>10.199999999999999</v>
      </c>
      <c r="H152" s="12">
        <v>3.4000000000000301</v>
      </c>
      <c r="I152" s="12">
        <v>19.2</v>
      </c>
      <c r="J152">
        <v>2.4</v>
      </c>
      <c r="K152">
        <v>56.8</v>
      </c>
      <c r="L152" s="5" t="s">
        <v>19</v>
      </c>
      <c r="M152" s="11" t="s">
        <v>37</v>
      </c>
      <c r="N152">
        <v>2</v>
      </c>
      <c r="O152" s="29">
        <v>72</v>
      </c>
      <c r="P152">
        <v>11302988</v>
      </c>
      <c r="Q152">
        <v>8696865</v>
      </c>
    </row>
    <row r="153" spans="1:17" x14ac:dyDescent="0.15">
      <c r="A153" s="7" t="s">
        <v>118</v>
      </c>
      <c r="B153" s="22" t="s">
        <v>26</v>
      </c>
      <c r="C153" s="16" t="s">
        <v>41</v>
      </c>
      <c r="D153" s="17" t="s">
        <v>51</v>
      </c>
      <c r="E153" s="32">
        <v>416.6</v>
      </c>
      <c r="F153" s="32">
        <v>6.2999999999999501</v>
      </c>
      <c r="G153" s="4">
        <v>10.8</v>
      </c>
      <c r="H153" s="12">
        <v>1.69999999999999</v>
      </c>
      <c r="I153" s="12">
        <v>18.8</v>
      </c>
      <c r="J153">
        <v>2.2999999999999998</v>
      </c>
      <c r="K153">
        <v>41.2</v>
      </c>
      <c r="L153" s="5" t="s">
        <v>19</v>
      </c>
      <c r="M153" s="11" t="s">
        <v>37</v>
      </c>
      <c r="N153">
        <v>2</v>
      </c>
      <c r="O153" s="29">
        <v>73</v>
      </c>
      <c r="P153">
        <v>14925049</v>
      </c>
      <c r="Q153">
        <v>11194312</v>
      </c>
    </row>
    <row r="154" spans="1:17" x14ac:dyDescent="0.15">
      <c r="A154" s="7" t="s">
        <v>119</v>
      </c>
      <c r="B154" s="22" t="s">
        <v>17</v>
      </c>
      <c r="C154" s="16" t="s">
        <v>41</v>
      </c>
      <c r="D154" s="17" t="s">
        <v>42</v>
      </c>
      <c r="E154" s="32">
        <v>405.3</v>
      </c>
      <c r="F154" s="32">
        <v>6.7000000000000499</v>
      </c>
      <c r="G154" s="4">
        <v>8.6000000000000192</v>
      </c>
      <c r="H154" s="12">
        <v>1</v>
      </c>
      <c r="I154" s="12">
        <v>16.3000000000001</v>
      </c>
      <c r="J154">
        <v>1.7000000000001001</v>
      </c>
      <c r="K154">
        <v>21.8</v>
      </c>
      <c r="L154" s="5" t="s">
        <v>19</v>
      </c>
      <c r="M154" s="11" t="s">
        <v>38</v>
      </c>
      <c r="N154">
        <v>2</v>
      </c>
      <c r="O154" s="29">
        <v>74</v>
      </c>
      <c r="P154">
        <v>8220430</v>
      </c>
      <c r="Q154">
        <v>5106867</v>
      </c>
    </row>
    <row r="155" spans="1:17" x14ac:dyDescent="0.15">
      <c r="A155" s="7" t="s">
        <v>120</v>
      </c>
      <c r="B155" s="22" t="s">
        <v>24</v>
      </c>
      <c r="C155" s="16" t="s">
        <v>41</v>
      </c>
      <c r="D155" s="17" t="s">
        <v>49</v>
      </c>
      <c r="E155" s="32">
        <v>360.6</v>
      </c>
      <c r="F155" s="32">
        <v>4.3999999999999799</v>
      </c>
      <c r="G155" s="4">
        <v>7.7999999999999501</v>
      </c>
      <c r="H155" s="12">
        <v>2.0999999999999699</v>
      </c>
      <c r="I155" s="12">
        <v>14.299999999999899</v>
      </c>
      <c r="J155">
        <v>-2.8000000000001002</v>
      </c>
      <c r="K155">
        <v>-1.5999999999999699</v>
      </c>
      <c r="L155" s="5" t="s">
        <v>39</v>
      </c>
      <c r="M155" s="28" t="s">
        <v>34</v>
      </c>
      <c r="N155">
        <v>2</v>
      </c>
      <c r="O155" s="29">
        <v>75</v>
      </c>
      <c r="P155">
        <v>17703157</v>
      </c>
      <c r="Q155">
        <v>13285405</v>
      </c>
    </row>
    <row r="156" spans="1:17" x14ac:dyDescent="0.15">
      <c r="A156" s="29" t="s">
        <v>121</v>
      </c>
      <c r="B156" s="22" t="s">
        <v>21</v>
      </c>
      <c r="C156" s="16" t="s">
        <v>41</v>
      </c>
      <c r="D156" s="17" t="s">
        <v>131</v>
      </c>
      <c r="E156" s="32">
        <v>403</v>
      </c>
      <c r="F156" s="32">
        <v>5.0999999999999703</v>
      </c>
      <c r="G156" s="4">
        <v>9.8999999999999808</v>
      </c>
      <c r="H156" s="12">
        <v>1</v>
      </c>
      <c r="I156" s="12">
        <v>15.999999999999901</v>
      </c>
      <c r="J156">
        <v>-3.1000000000001</v>
      </c>
      <c r="K156">
        <v>-37.299999999999997</v>
      </c>
      <c r="L156" s="5" t="s">
        <v>22</v>
      </c>
      <c r="M156" s="11" t="s">
        <v>35</v>
      </c>
      <c r="N156">
        <v>2</v>
      </c>
      <c r="O156" s="29">
        <v>76</v>
      </c>
      <c r="P156">
        <v>4675807</v>
      </c>
      <c r="Q156">
        <v>3521730</v>
      </c>
    </row>
    <row r="157" spans="1:17" x14ac:dyDescent="0.15">
      <c r="A157" s="29" t="s">
        <v>122</v>
      </c>
      <c r="B157" s="24" t="s">
        <v>29</v>
      </c>
      <c r="C157" s="16" t="s">
        <v>41</v>
      </c>
      <c r="D157" s="17" t="s">
        <v>55</v>
      </c>
      <c r="E157" s="32">
        <v>408.9</v>
      </c>
      <c r="F157" s="32">
        <v>0.80000000000001104</v>
      </c>
      <c r="G157" s="4">
        <v>9.4000000000000306</v>
      </c>
      <c r="H157" s="12">
        <v>2.5</v>
      </c>
      <c r="I157" s="12">
        <v>12.7</v>
      </c>
      <c r="J157">
        <v>-7.1</v>
      </c>
      <c r="K157">
        <v>-1.1000000000000201</v>
      </c>
      <c r="L157" s="5" t="s">
        <v>39</v>
      </c>
      <c r="M157" s="28" t="s">
        <v>34</v>
      </c>
      <c r="N157">
        <v>2</v>
      </c>
      <c r="O157" s="30">
        <v>77</v>
      </c>
      <c r="P157">
        <v>7948196</v>
      </c>
      <c r="Q157">
        <v>5195006</v>
      </c>
    </row>
    <row r="158" spans="1:17" x14ac:dyDescent="0.15">
      <c r="A158" s="7" t="s">
        <v>123</v>
      </c>
      <c r="B158" s="22" t="s">
        <v>28</v>
      </c>
      <c r="C158" s="16" t="s">
        <v>41</v>
      </c>
      <c r="D158" s="17" t="s">
        <v>133</v>
      </c>
      <c r="E158" s="32">
        <v>469</v>
      </c>
      <c r="F158" s="32">
        <v>8.8000000000000096</v>
      </c>
      <c r="G158" s="4">
        <v>11.8</v>
      </c>
      <c r="H158" s="12">
        <v>1.4000000000000301</v>
      </c>
      <c r="I158" s="12">
        <v>22.000000000000099</v>
      </c>
      <c r="J158">
        <v>3.8000000000001002</v>
      </c>
      <c r="K158">
        <v>22.7</v>
      </c>
      <c r="L158" s="5" t="s">
        <v>19</v>
      </c>
      <c r="M158" s="11" t="s">
        <v>38</v>
      </c>
      <c r="N158">
        <v>2</v>
      </c>
      <c r="O158" s="29">
        <v>78</v>
      </c>
      <c r="P158">
        <v>8372555</v>
      </c>
      <c r="Q158">
        <v>6381449</v>
      </c>
    </row>
    <row r="159" spans="1:17" x14ac:dyDescent="0.15">
      <c r="A159" s="7" t="s">
        <v>124</v>
      </c>
      <c r="B159" s="22" t="s">
        <v>17</v>
      </c>
      <c r="C159" s="16" t="s">
        <v>41</v>
      </c>
      <c r="D159" s="17" t="s">
        <v>42</v>
      </c>
      <c r="E159" s="32">
        <v>386.5</v>
      </c>
      <c r="F159" s="32">
        <v>2.30000000000001</v>
      </c>
      <c r="G159" s="4">
        <v>6.1000000000000201</v>
      </c>
      <c r="H159" s="12">
        <v>3.4000000000000301</v>
      </c>
      <c r="I159" s="12">
        <v>11.8000000000001</v>
      </c>
      <c r="J159">
        <v>-3.9999999999999001</v>
      </c>
      <c r="K159">
        <v>3</v>
      </c>
      <c r="L159" s="5" t="s">
        <v>19</v>
      </c>
      <c r="M159" s="28" t="s">
        <v>34</v>
      </c>
      <c r="N159">
        <v>2</v>
      </c>
      <c r="O159" s="29">
        <v>79</v>
      </c>
      <c r="P159">
        <v>16043087</v>
      </c>
      <c r="Q159">
        <v>8046935</v>
      </c>
    </row>
    <row r="160" spans="1:17" x14ac:dyDescent="0.15">
      <c r="A160" s="29" t="s">
        <v>125</v>
      </c>
      <c r="B160" s="22" t="s">
        <v>21</v>
      </c>
      <c r="C160" s="16" t="s">
        <v>41</v>
      </c>
      <c r="D160" s="17" t="s">
        <v>131</v>
      </c>
      <c r="E160" s="32">
        <v>385.4</v>
      </c>
      <c r="F160" s="32">
        <v>4.9000000000000297</v>
      </c>
      <c r="G160" s="4">
        <v>5.7999999999999501</v>
      </c>
      <c r="H160" s="12">
        <v>0</v>
      </c>
      <c r="I160" s="12">
        <v>10.7</v>
      </c>
      <c r="J160">
        <v>-13.2</v>
      </c>
      <c r="K160">
        <v>-45.4</v>
      </c>
      <c r="L160" s="5" t="s">
        <v>22</v>
      </c>
      <c r="M160" s="11" t="s">
        <v>37</v>
      </c>
      <c r="N160">
        <v>2</v>
      </c>
      <c r="O160" s="29">
        <v>80</v>
      </c>
      <c r="P160">
        <v>9173874</v>
      </c>
      <c r="Q160">
        <v>6914892</v>
      </c>
    </row>
    <row r="161" spans="1:17" x14ac:dyDescent="0.15">
      <c r="A161" s="7" t="s">
        <v>126</v>
      </c>
      <c r="B161" s="22" t="s">
        <v>23</v>
      </c>
      <c r="C161" s="16" t="s">
        <v>41</v>
      </c>
      <c r="D161" s="17" t="s">
        <v>47</v>
      </c>
      <c r="E161" s="32">
        <v>427.6</v>
      </c>
      <c r="F161" s="32">
        <v>7.6999999999999904</v>
      </c>
      <c r="G161" s="4">
        <v>7.2999999999999501</v>
      </c>
      <c r="H161" s="12">
        <v>0.69999999999998896</v>
      </c>
      <c r="I161" s="12">
        <v>15.6999999999999</v>
      </c>
      <c r="J161">
        <v>2.5999999999999002</v>
      </c>
      <c r="K161">
        <v>24.7</v>
      </c>
      <c r="L161" s="5" t="s">
        <v>19</v>
      </c>
      <c r="M161" s="11" t="s">
        <v>38</v>
      </c>
      <c r="N161">
        <v>2</v>
      </c>
      <c r="O161" s="29">
        <v>82</v>
      </c>
      <c r="P161">
        <v>5793579</v>
      </c>
      <c r="Q161">
        <v>4291145</v>
      </c>
    </row>
    <row r="162" spans="1:17" x14ac:dyDescent="0.15">
      <c r="A162" s="29" t="s">
        <v>127</v>
      </c>
      <c r="B162" s="24" t="s">
        <v>29</v>
      </c>
      <c r="C162" s="16" t="s">
        <v>41</v>
      </c>
      <c r="D162" s="17" t="s">
        <v>55</v>
      </c>
      <c r="E162" s="32">
        <v>397.7</v>
      </c>
      <c r="F162" s="32">
        <v>5.8999999999999799</v>
      </c>
      <c r="G162" s="4">
        <v>8.5999999999999694</v>
      </c>
      <c r="H162" s="12">
        <v>1.30000000000001</v>
      </c>
      <c r="I162" s="12">
        <v>15.8</v>
      </c>
      <c r="J162">
        <v>1.2999999999998999</v>
      </c>
      <c r="K162">
        <v>23.9</v>
      </c>
      <c r="L162" s="5" t="s">
        <v>19</v>
      </c>
      <c r="M162" s="11" t="s">
        <v>37</v>
      </c>
      <c r="N162">
        <v>2</v>
      </c>
      <c r="O162" s="30">
        <v>83</v>
      </c>
      <c r="P162">
        <v>6095092</v>
      </c>
      <c r="Q162">
        <v>4593215</v>
      </c>
    </row>
    <row r="163" spans="1:17" x14ac:dyDescent="0.15">
      <c r="A163" s="7" t="s">
        <v>128</v>
      </c>
      <c r="B163" s="22" t="s">
        <v>27</v>
      </c>
      <c r="C163" s="16" t="s">
        <v>41</v>
      </c>
      <c r="D163" s="17" t="s">
        <v>132</v>
      </c>
      <c r="E163" s="32">
        <v>445.4</v>
      </c>
      <c r="F163" s="32">
        <v>8.2000000000000508</v>
      </c>
      <c r="G163" s="4">
        <v>13.3</v>
      </c>
      <c r="H163" s="12">
        <v>1</v>
      </c>
      <c r="I163" s="12">
        <v>22.500000000000099</v>
      </c>
      <c r="J163">
        <v>0.10000000000010099</v>
      </c>
      <c r="K163">
        <v>12.3</v>
      </c>
      <c r="L163" s="5" t="s">
        <v>19</v>
      </c>
      <c r="M163" s="11" t="s">
        <v>35</v>
      </c>
      <c r="N163">
        <v>2</v>
      </c>
      <c r="O163" s="29">
        <v>84</v>
      </c>
      <c r="P163">
        <v>7122903</v>
      </c>
      <c r="Q163">
        <v>5197639</v>
      </c>
    </row>
    <row r="164" spans="1:17" x14ac:dyDescent="0.15">
      <c r="A164" s="7" t="s">
        <v>129</v>
      </c>
      <c r="B164" s="22" t="s">
        <v>24</v>
      </c>
      <c r="C164" s="16" t="s">
        <v>41</v>
      </c>
      <c r="D164" s="17" t="s">
        <v>49</v>
      </c>
      <c r="E164" s="32">
        <v>373.5</v>
      </c>
      <c r="F164" s="32">
        <v>3</v>
      </c>
      <c r="G164" s="4">
        <v>7.5</v>
      </c>
      <c r="H164" s="12">
        <v>0.60000000000002296</v>
      </c>
      <c r="I164" s="12">
        <v>11.1</v>
      </c>
      <c r="J164">
        <v>-11.399999999999901</v>
      </c>
      <c r="K164">
        <v>-36.1</v>
      </c>
      <c r="L164" s="5" t="s">
        <v>22</v>
      </c>
      <c r="M164" s="11" t="s">
        <v>37</v>
      </c>
      <c r="N164">
        <v>2</v>
      </c>
      <c r="O164" s="29">
        <v>85</v>
      </c>
      <c r="P164">
        <v>9204160</v>
      </c>
      <c r="Q164">
        <v>7308628</v>
      </c>
    </row>
    <row r="165" spans="1:17" x14ac:dyDescent="0.15">
      <c r="A165" s="7" t="s">
        <v>130</v>
      </c>
      <c r="B165" s="22" t="s">
        <v>26</v>
      </c>
      <c r="C165" s="16" t="s">
        <v>41</v>
      </c>
      <c r="D165" s="17" t="s">
        <v>51</v>
      </c>
      <c r="E165" s="32">
        <v>410.2</v>
      </c>
      <c r="F165" s="32">
        <v>5.6000000000000201</v>
      </c>
      <c r="G165" s="4">
        <v>12.1</v>
      </c>
      <c r="H165" s="12">
        <v>3.2000000000000499</v>
      </c>
      <c r="I165" s="12">
        <v>20.900000000000102</v>
      </c>
      <c r="J165">
        <v>8.9</v>
      </c>
      <c r="K165">
        <v>0.69999999999998896</v>
      </c>
      <c r="L165" s="5" t="s">
        <v>39</v>
      </c>
      <c r="M165" s="11" t="s">
        <v>37</v>
      </c>
      <c r="N165">
        <v>2</v>
      </c>
      <c r="O165" s="29">
        <v>86</v>
      </c>
      <c r="P165">
        <v>8148462</v>
      </c>
      <c r="Q165">
        <v>6552745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63</cp:revision>
  <dcterms:created xsi:type="dcterms:W3CDTF">2019-07-17T17:19:01Z</dcterms:created>
  <dcterms:modified xsi:type="dcterms:W3CDTF">2020-10-13T13:14:21Z</dcterms:modified>
  <dc:language>en-GB</dc:language>
</cp:coreProperties>
</file>