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shen/Desktop/SUMMER_2020/Maths for project/New solver/stochastic/"/>
    </mc:Choice>
  </mc:AlternateContent>
  <xr:revisionPtr revIDLastSave="0" documentId="13_ncr:1_{720516CC-EEC2-BC49-BE9D-BE441744CA7C}" xr6:coauthVersionLast="45" xr6:coauthVersionMax="45" xr10:uidLastSave="{00000000-0000-0000-0000-000000000000}"/>
  <bookViews>
    <workbookView xWindow="840" yWindow="460" windowWidth="13440" windowHeight="14640" activeTab="1" xr2:uid="{FFC521E5-FA49-DE48-96ED-7A09C439ADD6}"/>
  </bookViews>
  <sheets>
    <sheet name="population" sheetId="1" r:id="rId1"/>
    <sheet name="contacts" sheetId="2" r:id="rId2"/>
    <sheet name="Sheet1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B2" i="2" s="1"/>
  <c r="A5" i="3"/>
  <c r="A2" i="2" s="1"/>
  <c r="B4" i="3"/>
  <c r="A4" i="3"/>
  <c r="B3" i="3"/>
  <c r="A3" i="3"/>
  <c r="B2" i="3"/>
  <c r="A2" i="3"/>
  <c r="B1" i="3"/>
  <c r="B1" i="2" s="1"/>
  <c r="A1" i="3"/>
  <c r="A1" i="2" s="1"/>
  <c r="B2" i="1" l="1"/>
  <c r="A2" i="1"/>
</calcChain>
</file>

<file path=xl/sharedStrings.xml><?xml version="1.0" encoding="utf-8"?>
<sst xmlns="http://schemas.openxmlformats.org/spreadsheetml/2006/main" count="2" uniqueCount="2">
  <si>
    <t>Child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</si>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</sst>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K_POP_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Uestimates_all_locations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3924.49</v>
          </cell>
          <cell r="B2">
            <v>4119.5659999999998</v>
          </cell>
          <cell r="C2">
            <v>3956.34</v>
          </cell>
          <cell r="D2">
            <v>3686.1329999999998</v>
          </cell>
          <cell r="E2">
            <v>4074.64</v>
          </cell>
          <cell r="F2">
            <v>4484.067</v>
          </cell>
          <cell r="G2">
            <v>4706.8280000000004</v>
          </cell>
          <cell r="H2">
            <v>4588.1959999999999</v>
          </cell>
          <cell r="I2">
            <v>4308.13</v>
          </cell>
          <cell r="J2">
            <v>4296.1210000000001</v>
          </cell>
          <cell r="K2">
            <v>4634.54</v>
          </cell>
          <cell r="L2">
            <v>4538.9250000000002</v>
          </cell>
          <cell r="M2">
            <v>3905.0160000000001</v>
          </cell>
          <cell r="N2">
            <v>3381.761</v>
          </cell>
          <cell r="O2">
            <v>3388.4879999999998</v>
          </cell>
          <cell r="P2">
            <v>2442.1469999999999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zambique"/>
      <sheetName val="Namibia"/>
      <sheetName val="Nepal"/>
      <sheetName val="Netherlands"/>
      <sheetName val="New Zealand"/>
      <sheetName val="Nicaragua"/>
      <sheetName val="Niger"/>
      <sheetName val="Nigeria"/>
      <sheetName val="Oman"/>
      <sheetName val="Pakistan"/>
      <sheetName val="Panama"/>
      <sheetName val="Paraguay"/>
      <sheetName val="Peru"/>
      <sheetName val="Philippines"/>
      <sheetName val="Poland"/>
      <sheetName val="Portugal"/>
      <sheetName val="Qatar"/>
      <sheetName val="Republic of Korea"/>
      <sheetName val="Romania"/>
      <sheetName val="Russian Federation"/>
      <sheetName val="Rwanda"/>
      <sheetName val="Saint Lucia"/>
      <sheetName val="Samoa"/>
      <sheetName val="Sao Tome and Principe "/>
      <sheetName val="Saudi Arabia"/>
      <sheetName val="Senegal"/>
      <sheetName val="Serbia"/>
      <sheetName val="Seychelles"/>
      <sheetName val="Sierra Leone"/>
      <sheetName val="Singapore"/>
      <sheetName val="Slovakia"/>
      <sheetName val="Slovenia"/>
      <sheetName val="Solomon Islands"/>
      <sheetName val="South Africa"/>
      <sheetName val="Spain"/>
      <sheetName val="Sri Lanka"/>
      <sheetName val="Suriname"/>
      <sheetName val="Sweden"/>
      <sheetName val="Switzerland"/>
      <sheetName val="Syrian Arab Republic"/>
      <sheetName val="Taiwan"/>
      <sheetName val="Tajikistan"/>
      <sheetName val="TFYR of Macedonia"/>
      <sheetName val="Thailand"/>
      <sheetName val="Timor-Leste"/>
      <sheetName val="Tonga"/>
      <sheetName val="Tunisia"/>
      <sheetName val="Turkey"/>
      <sheetName val="Uganda"/>
      <sheetName val="Ukraine"/>
      <sheetName val="United Arab Emirates"/>
      <sheetName val="United Kingdom of Great Britain"/>
      <sheetName val="United Republic of Tanzania"/>
      <sheetName val="United States of America"/>
      <sheetName val="Uruguay"/>
      <sheetName val="Uzbekistan"/>
      <sheetName val="Vanuatu"/>
      <sheetName val="Venezuela (Bolivarian Republic "/>
      <sheetName val="Viet Nam"/>
      <sheetName val="Yemen"/>
      <sheetName val="Zambia"/>
      <sheetName val="Zimbabw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1">
          <cell r="A1">
            <v>1.7112383721011004</v>
          </cell>
          <cell r="B1">
            <v>0.80335911324295028</v>
          </cell>
          <cell r="C1">
            <v>0.38887609177796062</v>
          </cell>
          <cell r="D1">
            <v>0.28572486821271031</v>
          </cell>
          <cell r="E1">
            <v>0.33696343169784049</v>
          </cell>
          <cell r="F1">
            <v>0.62868840670581627</v>
          </cell>
          <cell r="G1">
            <v>0.7251466949374562</v>
          </cell>
          <cell r="H1">
            <v>0.91886117781731957</v>
          </cell>
          <cell r="I1">
            <v>0.459706790825267</v>
          </cell>
          <cell r="J1">
            <v>0.17463043386190807</v>
          </cell>
          <cell r="K1">
            <v>0.19418245653606572</v>
          </cell>
          <cell r="L1">
            <v>0.13153805021349077</v>
          </cell>
          <cell r="M1">
            <v>7.4698377482648057E-2</v>
          </cell>
          <cell r="N1">
            <v>4.3368114629815359E-2</v>
          </cell>
          <cell r="O1">
            <v>3.7356498709476743E-2</v>
          </cell>
          <cell r="P1">
            <v>7.2033977698804175E-3</v>
          </cell>
        </row>
        <row r="2">
          <cell r="A2">
            <v>0.68164712264373251</v>
          </cell>
          <cell r="B2">
            <v>4.0342524957842611</v>
          </cell>
          <cell r="C2">
            <v>0.71452675640717944</v>
          </cell>
          <cell r="D2">
            <v>0.20956719050740244</v>
          </cell>
          <cell r="E2">
            <v>0.10059572919991899</v>
          </cell>
          <cell r="F2">
            <v>0.42636299333246724</v>
          </cell>
          <cell r="G2">
            <v>0.73904936686911693</v>
          </cell>
          <cell r="H2">
            <v>0.81551069247032693</v>
          </cell>
          <cell r="I2">
            <v>0.65036684067118333</v>
          </cell>
          <cell r="J2">
            <v>0.29017989431051378</v>
          </cell>
          <cell r="K2">
            <v>0.22703041200204602</v>
          </cell>
          <cell r="L2">
            <v>7.3027448998373823E-2</v>
          </cell>
          <cell r="M2">
            <v>9.235147923561414E-2</v>
          </cell>
          <cell r="N2">
            <v>5.8038016270077611E-2</v>
          </cell>
          <cell r="O2">
            <v>3.9535667745855763E-2</v>
          </cell>
          <cell r="P2">
            <v>1.3488696707223543E-2</v>
          </cell>
        </row>
        <row r="3">
          <cell r="A3">
            <v>0.31754724468879258</v>
          </cell>
          <cell r="B3">
            <v>2.0087886777647062</v>
          </cell>
          <cell r="C3">
            <v>4.5414709824667883</v>
          </cell>
          <cell r="D3">
            <v>0.81754112233580911</v>
          </cell>
          <cell r="E3">
            <v>0.14183362597116583</v>
          </cell>
          <cell r="F3">
            <v>0.27633717792909962</v>
          </cell>
          <cell r="G3">
            <v>0.45257441968319262</v>
          </cell>
          <cell r="H3">
            <v>0.88012104887190934</v>
          </cell>
          <cell r="I3">
            <v>0.86524480919599134</v>
          </cell>
          <cell r="J3">
            <v>0.34040426762402054</v>
          </cell>
          <cell r="K3">
            <v>0.18571579385442072</v>
          </cell>
          <cell r="L3">
            <v>9.4278921165268759E-2</v>
          </cell>
          <cell r="M3">
            <v>7.8321777377438548E-2</v>
          </cell>
          <cell r="N3">
            <v>3.2326892507348284E-2</v>
          </cell>
          <cell r="O3">
            <v>4.0480391795631246E-2</v>
          </cell>
          <cell r="P3">
            <v>5.2535091386635341E-2</v>
          </cell>
        </row>
        <row r="4">
          <cell r="A4">
            <v>0.17644454896497955</v>
          </cell>
          <cell r="B4">
            <v>0.49618658345250721</v>
          </cell>
          <cell r="C4">
            <v>2.2790753564497326</v>
          </cell>
          <cell r="D4">
            <v>7.8731134670060374</v>
          </cell>
          <cell r="E4">
            <v>1.3239450665013468</v>
          </cell>
          <cell r="F4">
            <v>0.63256777614749216</v>
          </cell>
          <cell r="G4">
            <v>0.40128902450674819</v>
          </cell>
          <cell r="H4">
            <v>0.98442320329423438</v>
          </cell>
          <cell r="I4">
            <v>0.90047037428442767</v>
          </cell>
          <cell r="J4">
            <v>0.95273201222001269</v>
          </cell>
          <cell r="K4">
            <v>0.60099459267150213</v>
          </cell>
          <cell r="L4">
            <v>0.21921807044335917</v>
          </cell>
          <cell r="M4">
            <v>8.7133096664031642E-2</v>
          </cell>
          <cell r="N4">
            <v>6.0800259699779702E-2</v>
          </cell>
          <cell r="O4">
            <v>1.5326110133108039E-2</v>
          </cell>
          <cell r="P4">
            <v>6.2601530237033141E-4</v>
          </cell>
        </row>
        <row r="5">
          <cell r="A5">
            <v>0.32039551100537772</v>
          </cell>
          <cell r="B5">
            <v>0.24763906795249113</v>
          </cell>
          <cell r="C5">
            <v>0.27028856769594506</v>
          </cell>
          <cell r="D5">
            <v>2.0243821268997686</v>
          </cell>
          <cell r="E5">
            <v>2.4246316452564507</v>
          </cell>
          <cell r="F5">
            <v>1.2947454130545866</v>
          </cell>
          <cell r="G5">
            <v>0.89744538915832273</v>
          </cell>
          <cell r="H5">
            <v>1.0824488901062799</v>
          </cell>
          <cell r="I5">
            <v>0.69161591442944526</v>
          </cell>
          <cell r="J5">
            <v>0.97795624958357663</v>
          </cell>
          <cell r="K5">
            <v>0.36181734522236131</v>
          </cell>
          <cell r="L5">
            <v>0.3876029727596243</v>
          </cell>
          <cell r="M5">
            <v>0.12024654234449376</v>
          </cell>
          <cell r="N5">
            <v>3.7727348033907017E-2</v>
          </cell>
          <cell r="O5">
            <v>2.2461150830348438E-2</v>
          </cell>
          <cell r="P5">
            <v>5.1301996072210053E-2</v>
          </cell>
        </row>
        <row r="6">
          <cell r="A6">
            <v>0.84188465003567403</v>
          </cell>
          <cell r="B6">
            <v>0.45651730902861298</v>
          </cell>
          <cell r="C6">
            <v>0.14265645815946987</v>
          </cell>
          <cell r="D6">
            <v>0.75816426515910207</v>
          </cell>
          <cell r="E6">
            <v>1.7311353894757202</v>
          </cell>
          <cell r="F6">
            <v>2.4050871199234081</v>
          </cell>
          <cell r="G6">
            <v>1.4735225350912982</v>
          </cell>
          <cell r="H6">
            <v>0.97002669285864385</v>
          </cell>
          <cell r="I6">
            <v>1.2852334333420736</v>
          </cell>
          <cell r="J6">
            <v>0.93293399928165555</v>
          </cell>
          <cell r="K6">
            <v>0.91649224799498352</v>
          </cell>
          <cell r="L6">
            <v>0.29686336818668763</v>
          </cell>
          <cell r="M6">
            <v>0.14913650624185332</v>
          </cell>
          <cell r="N6">
            <v>5.5388604835445616E-2</v>
          </cell>
          <cell r="O6">
            <v>1.7096676595794062E-2</v>
          </cell>
          <cell r="P6">
            <v>6.4293085427639249E-6</v>
          </cell>
        </row>
        <row r="7">
          <cell r="A7">
            <v>0.48328823619041894</v>
          </cell>
          <cell r="B7">
            <v>0.74377635069181114</v>
          </cell>
          <cell r="C7">
            <v>0.41915628181735687</v>
          </cell>
          <cell r="D7">
            <v>0.36588925768203789</v>
          </cell>
          <cell r="E7">
            <v>0.96271821688744719</v>
          </cell>
          <cell r="F7">
            <v>1.1548217423197966</v>
          </cell>
          <cell r="G7">
            <v>1.9949876455589981</v>
          </cell>
          <cell r="H7">
            <v>1.638742298569428</v>
          </cell>
          <cell r="I7">
            <v>0.86276298362569914</v>
          </cell>
          <cell r="J7">
            <v>0.9210117698421213</v>
          </cell>
          <cell r="K7">
            <v>0.50291229967409612</v>
          </cell>
          <cell r="L7">
            <v>0.50153723816295126</v>
          </cell>
          <cell r="M7">
            <v>0.142881958039452</v>
          </cell>
          <cell r="N7">
            <v>5.8254188722895339E-2</v>
          </cell>
          <cell r="O7">
            <v>9.7424038015714032E-3</v>
          </cell>
          <cell r="P7">
            <v>2.4821296169973563E-2</v>
          </cell>
        </row>
        <row r="8">
          <cell r="A8">
            <v>0.54316454854652296</v>
          </cell>
          <cell r="B8">
            <v>1.0910849933285622</v>
          </cell>
          <cell r="C8">
            <v>0.75227926940877099</v>
          </cell>
          <cell r="D8">
            <v>0.65362216180043842</v>
          </cell>
          <cell r="E8">
            <v>0.63007926520706048</v>
          </cell>
          <cell r="F8">
            <v>0.92399364516148674</v>
          </cell>
          <cell r="G8">
            <v>0.98227639250513987</v>
          </cell>
          <cell r="H8">
            <v>1.8874381251227592</v>
          </cell>
          <cell r="I8">
            <v>1.3552632598195533</v>
          </cell>
          <cell r="J8">
            <v>0.96131915245328359</v>
          </cell>
          <cell r="K8">
            <v>0.69413910658288491</v>
          </cell>
          <cell r="L8">
            <v>0.41120684039012584</v>
          </cell>
          <cell r="M8">
            <v>0.23073157825576962</v>
          </cell>
          <cell r="N8">
            <v>0.1184132442065538</v>
          </cell>
          <cell r="O8">
            <v>0.11141875117067228</v>
          </cell>
          <cell r="P8">
            <v>3.8397813830407052E-2</v>
          </cell>
        </row>
        <row r="9">
          <cell r="A9">
            <v>0.23605571274307924</v>
          </cell>
          <cell r="B9">
            <v>0.86979767264152041</v>
          </cell>
          <cell r="C9">
            <v>0.9209480508756851</v>
          </cell>
          <cell r="D9">
            <v>0.79069107500507285</v>
          </cell>
          <cell r="E9">
            <v>0.76932864368264486</v>
          </cell>
          <cell r="F9">
            <v>0.77333097197248313</v>
          </cell>
          <cell r="G9">
            <v>1.0368475242012938</v>
          </cell>
          <cell r="H9">
            <v>1.4288201501276145</v>
          </cell>
          <cell r="I9">
            <v>1.7497644033423634</v>
          </cell>
          <cell r="J9">
            <v>1.2713240439017535</v>
          </cell>
          <cell r="K9">
            <v>0.61217113043380378</v>
          </cell>
          <cell r="L9">
            <v>0.45489128098026133</v>
          </cell>
          <cell r="M9">
            <v>0.14718903860281493</v>
          </cell>
          <cell r="N9">
            <v>3.5496980789484524E-2</v>
          </cell>
          <cell r="O9">
            <v>6.1634354208815086E-2</v>
          </cell>
          <cell r="P9">
            <v>1.3190098962596981E-3</v>
          </cell>
        </row>
        <row r="10">
          <cell r="A10">
            <v>0.14272927635623039</v>
          </cell>
          <cell r="B10">
            <v>0.15391596434486476</v>
          </cell>
          <cell r="C10">
            <v>0.64372681214550875</v>
          </cell>
          <cell r="D10">
            <v>1.3235381813121609</v>
          </cell>
          <cell r="E10">
            <v>0.93306251141299523</v>
          </cell>
          <cell r="F10">
            <v>0.97201604738448821</v>
          </cell>
          <cell r="G10">
            <v>0.98187192090516429</v>
          </cell>
          <cell r="H10">
            <v>1.1589048067725594</v>
          </cell>
          <cell r="I10">
            <v>1.4525970226827365</v>
          </cell>
          <cell r="J10">
            <v>2.1834225926262638</v>
          </cell>
          <cell r="K10">
            <v>0.91752904983605288</v>
          </cell>
          <cell r="L10">
            <v>0.38463354070245032</v>
          </cell>
          <cell r="M10">
            <v>0.21200436872058998</v>
          </cell>
          <cell r="N10">
            <v>9.9062676978984243E-2</v>
          </cell>
          <cell r="O10">
            <v>6.2858793760665582E-2</v>
          </cell>
          <cell r="P10">
            <v>6.6674510851858118E-2</v>
          </cell>
        </row>
        <row r="11">
          <cell r="A11">
            <v>0.1500046627490125</v>
          </cell>
          <cell r="B11">
            <v>0.13006030436353455</v>
          </cell>
          <cell r="C11">
            <v>0.27743528589521632</v>
          </cell>
          <cell r="D11">
            <v>0.64485755755201002</v>
          </cell>
          <cell r="E11">
            <v>0.72944608207588923</v>
          </cell>
          <cell r="F11">
            <v>0.97397937052251615</v>
          </cell>
          <cell r="G11">
            <v>0.77917173507931348</v>
          </cell>
          <cell r="H11">
            <v>0.9759211620396353</v>
          </cell>
          <cell r="I11">
            <v>1.3858874935425389</v>
          </cell>
          <cell r="J11">
            <v>1.1761802134019854</v>
          </cell>
          <cell r="K11">
            <v>1.0186201223853035</v>
          </cell>
          <cell r="L11">
            <v>0.61588802972410828</v>
          </cell>
          <cell r="M11">
            <v>0.26601657036921073</v>
          </cell>
          <cell r="N11">
            <v>0.14380472480494913</v>
          </cell>
          <cell r="O11">
            <v>0.12872166073861971</v>
          </cell>
          <cell r="P11">
            <v>1.2295309427608899E-2</v>
          </cell>
        </row>
        <row r="12">
          <cell r="A12">
            <v>0.17210523035160208</v>
          </cell>
          <cell r="B12">
            <v>0.20737704065062448</v>
          </cell>
          <cell r="C12">
            <v>0.22320434111090531</v>
          </cell>
          <cell r="D12">
            <v>0.47310296284561471</v>
          </cell>
          <cell r="E12">
            <v>0.91559236879314687</v>
          </cell>
          <cell r="F12">
            <v>1.1149770859680117</v>
          </cell>
          <cell r="G12">
            <v>0.95431792398638082</v>
          </cell>
          <cell r="H12">
            <v>0.72815982007955304</v>
          </cell>
          <cell r="I12">
            <v>0.93630487137532259</v>
          </cell>
          <cell r="J12">
            <v>0.66000829955224161</v>
          </cell>
          <cell r="K12">
            <v>0.85197502530701197</v>
          </cell>
          <cell r="L12">
            <v>1.2458480991608414</v>
          </cell>
          <cell r="M12">
            <v>0.50888185458770796</v>
          </cell>
          <cell r="N12">
            <v>0.2073740896693336</v>
          </cell>
          <cell r="O12">
            <v>0.12379844974119024</v>
          </cell>
          <cell r="P12">
            <v>0.10968486808349458</v>
          </cell>
        </row>
        <row r="13">
          <cell r="A13">
            <v>2.1279441241425254E-2</v>
          </cell>
          <cell r="B13">
            <v>0.22316622063778663</v>
          </cell>
          <cell r="C13">
            <v>0.11304411075344245</v>
          </cell>
          <cell r="D13">
            <v>5.9927343497397534E-2</v>
          </cell>
          <cell r="E13">
            <v>0.4223738304556125</v>
          </cell>
          <cell r="F13">
            <v>0.39235667358483572</v>
          </cell>
          <cell r="G13">
            <v>0.47194205407219292</v>
          </cell>
          <cell r="H13">
            <v>0.58325119654772439</v>
          </cell>
          <cell r="I13">
            <v>0.50081563832644937</v>
          </cell>
          <cell r="J13">
            <v>0.3748182821778176</v>
          </cell>
          <cell r="K13">
            <v>0.38884269780922753</v>
          </cell>
          <cell r="L13">
            <v>0.56089200898167646</v>
          </cell>
          <cell r="M13">
            <v>0.73954454428031746</v>
          </cell>
          <cell r="N13">
            <v>0.15681620643360225</v>
          </cell>
          <cell r="O13">
            <v>0.12842394790842637</v>
          </cell>
          <cell r="P13">
            <v>8.1782931726587779E-2</v>
          </cell>
        </row>
        <row r="14">
          <cell r="A14">
            <v>6.4915190996199676E-2</v>
          </cell>
          <cell r="B14">
            <v>0.24514297010999858</v>
          </cell>
          <cell r="C14">
            <v>0.2162581726777337</v>
          </cell>
          <cell r="D14">
            <v>0.21325194173595283</v>
          </cell>
          <cell r="E14">
            <v>0.12320786692917168</v>
          </cell>
          <cell r="F14">
            <v>0.50180997531591898</v>
          </cell>
          <cell r="G14">
            <v>0.34479473449230769</v>
          </cell>
          <cell r="H14">
            <v>0.59342362950697169</v>
          </cell>
          <cell r="I14">
            <v>0.63322648305633855</v>
          </cell>
          <cell r="J14">
            <v>0.45756737103077061</v>
          </cell>
          <cell r="K14">
            <v>0.40552664667951521</v>
          </cell>
          <cell r="L14">
            <v>0.59856970329044346</v>
          </cell>
          <cell r="M14">
            <v>0.37158315387732965</v>
          </cell>
          <cell r="N14">
            <v>0.72633160693916821</v>
          </cell>
          <cell r="O14">
            <v>0.1912394315409531</v>
          </cell>
          <cell r="P14">
            <v>5.6493947502015605E-2</v>
          </cell>
        </row>
        <row r="15">
          <cell r="A15">
            <v>7.2816898130483892E-2</v>
          </cell>
          <cell r="B15">
            <v>4.842981113754817E-2</v>
          </cell>
          <cell r="C15">
            <v>0.25436069352539531</v>
          </cell>
          <cell r="D15">
            <v>0.48787731980546489</v>
          </cell>
          <cell r="E15">
            <v>0.51489733371644542</v>
          </cell>
          <cell r="F15">
            <v>0.43953183771974225</v>
          </cell>
          <cell r="G15">
            <v>0.24289862047875602</v>
          </cell>
          <cell r="H15">
            <v>0.13824580419334173</v>
          </cell>
          <cell r="I15">
            <v>0.78510390048475864</v>
          </cell>
          <cell r="J15">
            <v>0.44118031398888075</v>
          </cell>
          <cell r="K15">
            <v>0.37183628752935727</v>
          </cell>
          <cell r="L15">
            <v>0.46769064610347449</v>
          </cell>
          <cell r="M15">
            <v>0.54048193431851999</v>
          </cell>
          <cell r="N15">
            <v>0.69424940998335583</v>
          </cell>
          <cell r="O15">
            <v>0.39854670269987813</v>
          </cell>
          <cell r="P15">
            <v>0.33900188825386823</v>
          </cell>
        </row>
        <row r="16">
          <cell r="A16">
            <v>2.060738434994314E-2</v>
          </cell>
          <cell r="B16">
            <v>6.8831617679166097E-4</v>
          </cell>
          <cell r="C16">
            <v>7.7566053602812476E-2</v>
          </cell>
          <cell r="D16">
            <v>0.17045817002184663</v>
          </cell>
          <cell r="E16">
            <v>8.7028501848366163E-2</v>
          </cell>
          <cell r="F16">
            <v>3.8604883601545882E-2</v>
          </cell>
          <cell r="G16">
            <v>0.17057885951225915</v>
          </cell>
          <cell r="H16">
            <v>0.21544776800777324</v>
          </cell>
          <cell r="I16">
            <v>0.26890016189002808</v>
          </cell>
          <cell r="J16">
            <v>0.46103124530122458</v>
          </cell>
          <cell r="K16">
            <v>0.42955910604698144</v>
          </cell>
          <cell r="L16">
            <v>1.9889223771702051E-4</v>
          </cell>
          <cell r="M16">
            <v>0.46658293822436736</v>
          </cell>
          <cell r="N16">
            <v>3.381565716267442E-4</v>
          </cell>
          <cell r="O16">
            <v>0.30254146126281622</v>
          </cell>
          <cell r="P16">
            <v>0.73833196106343402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2C14-5BAF-CF4A-A6CF-812A01A5A883}">
  <dimension ref="A1:B2"/>
  <sheetViews>
    <sheetView workbookViewId="0">
      <selection activeCell="C22" sqref="C22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>
        <f>SUM([1]Sheet1!$A$2:$D$2)</f>
        <v>15686.529</v>
      </c>
      <c r="B2">
        <f>SUM([1]Sheet1!$E$2:$P$2)</f>
        <v>48748.858999999997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7ED4-8AA4-9A4B-9F88-5C7B8DFEEF6E}">
  <dimension ref="A1:B2"/>
  <sheetViews>
    <sheetView tabSelected="1" workbookViewId="0">
      <selection activeCell="C5" sqref="C5"/>
    </sheetView>
  </sheetViews>
  <sheetFormatPr baseColWidth="10" defaultRowHeight="16" x14ac:dyDescent="0.2"/>
  <sheetData>
    <row r="1" spans="1:2" x14ac:dyDescent="0.2">
      <c r="A1">
        <f>SUM(Sheet1!A1:A4)/4</f>
        <v>1.7087099996129156</v>
      </c>
      <c r="B1">
        <f>SUM(Sheet1!B1:B4)/4</f>
        <v>0.3516162685047966</v>
      </c>
    </row>
    <row r="2" spans="1:2" x14ac:dyDescent="0.2">
      <c r="A2">
        <f>SUM(Sheet1!A5:A16)/8</f>
        <v>0.61761028827328845</v>
      </c>
      <c r="B2">
        <f>SUM(Sheet1!B5:B16)/12</f>
        <v>0.61382533929695871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272F-66D7-4942-9D3F-DAF8903A8028}">
  <dimension ref="A1:B16"/>
  <sheetViews>
    <sheetView workbookViewId="0">
      <selection sqref="A1:B16"/>
    </sheetView>
  </sheetViews>
  <sheetFormatPr baseColWidth="10" defaultRowHeight="16" x14ac:dyDescent="0.2"/>
  <sheetData>
    <row r="1" spans="1:2" x14ac:dyDescent="0.2">
      <c r="A1">
        <f>SUM('[2]United Kingdom of Great Britain'!$A$1:$D$1)/4</f>
        <v>0.79729961133368032</v>
      </c>
      <c r="B1">
        <f>SUM('[2]United Kingdom of Great Britain'!$E$1:$P$1)/12</f>
        <v>0.31102865259891538</v>
      </c>
    </row>
    <row r="2" spans="1:2" x14ac:dyDescent="0.2">
      <c r="A2">
        <f>SUM('[2]United Kingdom of Great Britain'!$A$2:$D$2)/4</f>
        <v>1.409998391335644</v>
      </c>
      <c r="B2">
        <f>SUM('[2]United Kingdom of Great Britain'!$E$2:$P$2)/12</f>
        <v>0.29379476981772651</v>
      </c>
    </row>
    <row r="3" spans="1:2" x14ac:dyDescent="0.2">
      <c r="A3">
        <f>SUM('[2]United Kingdom of Great Britain'!$A$3:$D$3)/4</f>
        <v>1.9213370068140241</v>
      </c>
      <c r="B3">
        <f>SUM('[2]United Kingdom of Great Britain'!$E$3:$P$3)/12</f>
        <v>0.28668118478017685</v>
      </c>
    </row>
    <row r="4" spans="1:2" x14ac:dyDescent="0.2">
      <c r="A4">
        <f>SUM('[2]United Kingdom of Great Britain'!$A$4:$D$4)/4</f>
        <v>2.706204988968314</v>
      </c>
      <c r="B4">
        <f>SUM('[2]United Kingdom of Great Britain'!$E$4:$P$4)/12</f>
        <v>0.51496046682236774</v>
      </c>
    </row>
    <row r="5" spans="1:2" x14ac:dyDescent="0.2">
      <c r="A5">
        <f>SUM('[2]United Kingdom of Great Britain'!$A$5:$D$5)/4</f>
        <v>0.71567631838839563</v>
      </c>
      <c r="B5">
        <f>SUM('[2]United Kingdom of Great Britain'!$E$5:$P$5)/12</f>
        <v>0.69583340473763411</v>
      </c>
    </row>
    <row r="6" spans="1:2" x14ac:dyDescent="0.2">
      <c r="A6">
        <f>SUM('[2]United Kingdom of Great Britain'!$A$6:$D$6)/4</f>
        <v>0.54980567059571472</v>
      </c>
      <c r="B6">
        <f>SUM('[2]United Kingdom of Great Britain'!$E$6:$P$6)/12</f>
        <v>0.85274358359467595</v>
      </c>
    </row>
    <row r="7" spans="1:2" x14ac:dyDescent="0.2">
      <c r="A7">
        <f>SUM('[2]United Kingdom of Great Britain'!$A$7:$D$7)/4</f>
        <v>0.50302753159540625</v>
      </c>
      <c r="B7">
        <f>SUM('[2]United Kingdom of Great Britain'!$E$7:$P$7)/12</f>
        <v>0.73126617011453565</v>
      </c>
    </row>
    <row r="8" spans="1:2" x14ac:dyDescent="0.2">
      <c r="A8">
        <f>SUM('[2]United Kingdom of Great Britain'!$A$8:$D$8)/4</f>
        <v>0.76003774327107365</v>
      </c>
      <c r="B8">
        <f>SUM('[2]United Kingdom of Great Britain'!$E$8:$P$8)/12</f>
        <v>0.69538976455880797</v>
      </c>
    </row>
    <row r="9" spans="1:2" x14ac:dyDescent="0.2">
      <c r="A9">
        <f>SUM('[2]United Kingdom of Great Britain'!$A$9:$D$9)/4</f>
        <v>0.70437312781633943</v>
      </c>
      <c r="B9">
        <f>SUM('[2]United Kingdom of Great Britain'!$E$9:$P$9)/12</f>
        <v>0.69517646101163277</v>
      </c>
    </row>
    <row r="10" spans="1:2" x14ac:dyDescent="0.2">
      <c r="A10">
        <f>SUM('[2]United Kingdom of Great Britain'!$A$10:$D$10)/4</f>
        <v>0.56597755853969123</v>
      </c>
      <c r="B10">
        <f>SUM('[2]United Kingdom of Great Britain'!$E$10:$P$10)/12</f>
        <v>0.78538648688623425</v>
      </c>
    </row>
    <row r="11" spans="1:2" x14ac:dyDescent="0.2">
      <c r="A11">
        <f>SUM('[2]United Kingdom of Great Britain'!$A$11:$D$11)/4</f>
        <v>0.3005894526399433</v>
      </c>
      <c r="B11">
        <f>SUM('[2]United Kingdom of Great Britain'!$E$11:$P$11)/12</f>
        <v>0.68382770617597333</v>
      </c>
    </row>
    <row r="12" spans="1:2" x14ac:dyDescent="0.2">
      <c r="A12">
        <f>SUM('[2]United Kingdom of Great Britain'!$A$12:$D$12)/4</f>
        <v>0.26894739373968662</v>
      </c>
      <c r="B12">
        <f>SUM('[2]United Kingdom of Great Britain'!$E$12:$P$12)/12</f>
        <v>0.69641022969201971</v>
      </c>
    </row>
    <row r="13" spans="1:2" x14ac:dyDescent="0.2">
      <c r="A13">
        <f>SUM('[2]United Kingdom of Great Britain'!$A$13:$D$13)/4</f>
        <v>0.10435427903251297</v>
      </c>
      <c r="B13">
        <f>SUM('[2]United Kingdom of Great Britain'!$E$13:$P$13)/12</f>
        <v>0.40015500102537249</v>
      </c>
    </row>
    <row r="14" spans="1:2" x14ac:dyDescent="0.2">
      <c r="A14">
        <f>SUM('[2]United Kingdom of Great Britain'!$A$14:$D$14)/4</f>
        <v>0.1848920688799712</v>
      </c>
      <c r="B14">
        <f>SUM('[2]United Kingdom of Great Britain'!$E$14:$P$14)/12</f>
        <v>0.41698121251340864</v>
      </c>
    </row>
    <row r="15" spans="1:2" x14ac:dyDescent="0.2">
      <c r="A15">
        <f>SUM('[2]United Kingdom of Great Britain'!$A$15:$D$15)/4</f>
        <v>0.21587118064972305</v>
      </c>
      <c r="B15">
        <f>SUM('[2]United Kingdom of Great Britain'!$E$15:$P$15)/12</f>
        <v>0.44780538995586489</v>
      </c>
    </row>
    <row r="16" spans="1:2" x14ac:dyDescent="0.2">
      <c r="A16">
        <f>SUM('[2]United Kingdom of Great Britain'!$A$16:$D$16)/4</f>
        <v>6.7329981037848485E-2</v>
      </c>
      <c r="B16">
        <f>SUM('[2]United Kingdom of Great Britain'!$E$16:$P$16)/12</f>
        <v>0.26492866129734499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</vt:lpstr>
      <vt:lpstr>contacts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Shen</dc:creator>
  <cp:lastModifiedBy>Silvia Shen</cp:lastModifiedBy>
  <dcterms:created xsi:type="dcterms:W3CDTF">2020-07-30T09:47:44Z</dcterms:created>
  <dcterms:modified xsi:type="dcterms:W3CDTF">2020-08-18T10:05:23Z</dcterms:modified>
</cp:coreProperties>
</file>