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\Documents\ESPE\4 CICLO\METODOS NUMERICOS\"/>
    </mc:Choice>
  </mc:AlternateContent>
  <xr:revisionPtr revIDLastSave="0" documentId="8_{BC684AB9-EAF3-4858-8641-4C5C3A2D5B73}" xr6:coauthVersionLast="47" xr6:coauthVersionMax="47" xr10:uidLastSave="{00000000-0000-0000-0000-000000000000}"/>
  <bookViews>
    <workbookView xWindow="-120" yWindow="-120" windowWidth="20730" windowHeight="11160" xr2:uid="{7DFC4DB7-F738-4B59-BD3B-5E9A3B6AF4FF}"/>
  </bookViews>
  <sheets>
    <sheet name="Informe de sensibilidad 1" sheetId="2" r:id="rId1"/>
    <sheet name="Hoja1" sheetId="1" r:id="rId2"/>
  </sheets>
  <definedNames>
    <definedName name="solver_adj" localSheetId="1" hidden="1">Hoja1!$C$6:$C$13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Hoja1!$C$21</definedName>
    <definedName name="solver_lhs2" localSheetId="1" hidden="1">Hoja1!$C$22</definedName>
    <definedName name="solver_lhs3" localSheetId="1" hidden="1">Hoja1!$C$23</definedName>
    <definedName name="solver_lhs4" localSheetId="1" hidden="1">Hoja1!$C$24</definedName>
    <definedName name="solver_lhs5" localSheetId="1" hidden="1">Hoja1!$C$25</definedName>
    <definedName name="solver_lhs6" localSheetId="1" hidden="1">Hoja1!$C$26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Hoja1!$D$17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Hoja1!$E$21</definedName>
    <definedName name="solver_rhs2" localSheetId="1" hidden="1">Hoja1!$E$22</definedName>
    <definedName name="solver_rhs3" localSheetId="1" hidden="1">Hoja1!$E$23</definedName>
    <definedName name="solver_rhs4" localSheetId="1" hidden="1">Hoja1!$E$24</definedName>
    <definedName name="solver_rhs5" localSheetId="1" hidden="1">Hoja1!$E$25</definedName>
    <definedName name="solver_rhs6" localSheetId="1" hidden="1">Hoja1!$E$26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4" i="1"/>
  <c r="C25" i="1"/>
  <c r="C23" i="1"/>
  <c r="C21" i="1"/>
  <c r="D17" i="1"/>
</calcChain>
</file>

<file path=xl/sharedStrings.xml><?xml version="1.0" encoding="utf-8"?>
<sst xmlns="http://schemas.openxmlformats.org/spreadsheetml/2006/main" count="85" uniqueCount="64">
  <si>
    <t>variables de desicion</t>
  </si>
  <si>
    <t>x1</t>
  </si>
  <si>
    <t>x2</t>
  </si>
  <si>
    <t>x3</t>
  </si>
  <si>
    <t>x4</t>
  </si>
  <si>
    <t>x5</t>
  </si>
  <si>
    <t>x6</t>
  </si>
  <si>
    <t>x7</t>
  </si>
  <si>
    <t>x8</t>
  </si>
  <si>
    <t>Funcion objetivo</t>
  </si>
  <si>
    <t>minimizar</t>
  </si>
  <si>
    <t>Z</t>
  </si>
  <si>
    <t xml:space="preserve">Restricciones </t>
  </si>
  <si>
    <t>R1</t>
  </si>
  <si>
    <t>R2</t>
  </si>
  <si>
    <t>R3</t>
  </si>
  <si>
    <t>R4</t>
  </si>
  <si>
    <t>R5</t>
  </si>
  <si>
    <t>R6</t>
  </si>
  <si>
    <t>Izquierda</t>
  </si>
  <si>
    <t>Signo</t>
  </si>
  <si>
    <t>Derecha</t>
  </si>
  <si>
    <t>&gt;=</t>
  </si>
  <si>
    <t>&lt;=</t>
  </si>
  <si>
    <t>Microsoft Excel 16.0 Informe de sensibilidad</t>
  </si>
  <si>
    <t>Hoja de cálculo: [Libro1]Hoja1</t>
  </si>
  <si>
    <t>Informe creado: 15/8/2021 21:41:42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</si>
  <si>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</si>
  <si>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</si>
  <si>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</si>
  <si>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</si>
  <si>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</si>
  <si>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</si>
  <si>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</si>
  <si>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</si>
  <si>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</si>
  <si>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</si>
  <si>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</si>
  <si>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</si>
  <si>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</si>
  <si>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</si>
  <si>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</si>
  <si>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</si>
  <si>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</si>
  <si>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$C$6</t>
  </si>
  <si>
    <t>$C$7</t>
  </si>
  <si>
    <t>$C$8</t>
  </si>
  <si>
    <t>$C$9</t>
  </si>
  <si>
    <t>$C$10</t>
  </si>
  <si>
    <t>$C$11</t>
  </si>
  <si>
    <t>$C$12</t>
  </si>
  <si>
    <t>$C$13</t>
  </si>
  <si>
    <t>$C$21</t>
  </si>
  <si>
    <t>R1 Izquierda</t>
  </si>
  <si>
    <t>$C$22</t>
  </si>
  <si>
    <t>R2 Izquierda</t>
  </si>
  <si>
    <t>$C$23</t>
  </si>
  <si>
    <t>R3 Izquierda</t>
  </si>
  <si>
    <t>$C$24</t>
  </si>
  <si>
    <t>R4 Izquierda</t>
  </si>
  <si>
    <t>$C$25</t>
  </si>
  <si>
    <t>R5 Izquierda</t>
  </si>
  <si>
    <t>$C$26</t>
  </si>
  <si>
    <t>R6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</si>
</sst>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5E87-464D-4012-942C-21A926BD6901}">
  <dimension ref="A1:H26"/>
  <sheetViews>
    <sheetView showGridLines="0" tabSelected="1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11.85546875" bestFit="1" customWidth="1"/>
    <col min="4" max="4" width="6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24</v>
      </c>
    </row>
    <row r="2" spans="1:8" x14ac:dyDescent="0.25">
      <c r="A2" s="1" t="s">
        <v>25</v>
      </c>
    </row>
    <row r="3" spans="1:8" x14ac:dyDescent="0.25">
      <c r="A3" s="1" t="s">
        <v>26</v>
      </c>
    </row>
    <row r="6" spans="1:8" ht="15.75" thickBot="1" x14ac:dyDescent="0.3">
      <c r="A6" t="s">
        <v>27</v>
      </c>
    </row>
    <row r="7" spans="1:8" x14ac:dyDescent="0.25">
      <c r="B7" s="4"/>
      <c r="C7" s="4"/>
      <c r="D7" s="4" t="s">
        <v>30</v>
      </c>
      <c r="E7" s="4" t="s">
        <v>32</v>
      </c>
      <c r="F7" s="4" t="s">
        <v>34</v>
      </c>
      <c r="G7" s="4" t="s">
        <v>36</v>
      </c>
      <c r="H7" s="4" t="s">
        <v>36</v>
      </c>
    </row>
    <row r="8" spans="1:8" ht="15.75" thickBot="1" x14ac:dyDescent="0.3">
      <c r="B8" s="5" t="s">
        <v>28</v>
      </c>
      <c r="C8" s="5" t="s">
        <v>29</v>
      </c>
      <c r="D8" s="5" t="s">
        <v>31</v>
      </c>
      <c r="E8" s="5" t="s">
        <v>33</v>
      </c>
      <c r="F8" s="5" t="s">
        <v>35</v>
      </c>
      <c r="G8" s="5" t="s">
        <v>37</v>
      </c>
      <c r="H8" s="5" t="s">
        <v>38</v>
      </c>
    </row>
    <row r="9" spans="1:8" x14ac:dyDescent="0.25">
      <c r="B9" s="2" t="s">
        <v>44</v>
      </c>
      <c r="C9" s="2" t="s">
        <v>1</v>
      </c>
      <c r="D9" s="2">
        <v>1000</v>
      </c>
      <c r="E9" s="2">
        <v>0</v>
      </c>
      <c r="F9" s="2">
        <v>120</v>
      </c>
      <c r="G9" s="2">
        <v>1E+30</v>
      </c>
      <c r="H9" s="2">
        <v>0</v>
      </c>
    </row>
    <row r="10" spans="1:8" x14ac:dyDescent="0.25">
      <c r="B10" s="2" t="s">
        <v>45</v>
      </c>
      <c r="C10" s="2" t="s">
        <v>2</v>
      </c>
      <c r="D10" s="2">
        <v>1200</v>
      </c>
      <c r="E10" s="2">
        <v>0</v>
      </c>
      <c r="F10" s="2">
        <v>90</v>
      </c>
      <c r="G10" s="2">
        <v>1E+30</v>
      </c>
      <c r="H10" s="2">
        <v>0</v>
      </c>
    </row>
    <row r="11" spans="1:8" x14ac:dyDescent="0.25">
      <c r="B11" s="2" t="s">
        <v>46</v>
      </c>
      <c r="C11" s="2" t="s">
        <v>3</v>
      </c>
      <c r="D11" s="2">
        <v>900</v>
      </c>
      <c r="E11" s="2">
        <v>0</v>
      </c>
      <c r="F11" s="2">
        <v>100</v>
      </c>
      <c r="G11" s="2">
        <v>1E+30</v>
      </c>
      <c r="H11" s="2">
        <v>0</v>
      </c>
    </row>
    <row r="12" spans="1:8" x14ac:dyDescent="0.25">
      <c r="B12" s="2" t="s">
        <v>47</v>
      </c>
      <c r="C12" s="2" t="s">
        <v>4</v>
      </c>
      <c r="D12" s="2">
        <v>1500</v>
      </c>
      <c r="E12" s="2">
        <v>0</v>
      </c>
      <c r="F12" s="2">
        <v>150</v>
      </c>
      <c r="G12" s="2">
        <v>1E+30</v>
      </c>
      <c r="H12" s="2">
        <v>0</v>
      </c>
    </row>
    <row r="13" spans="1:8" x14ac:dyDescent="0.25">
      <c r="B13" s="2" t="s">
        <v>48</v>
      </c>
      <c r="C13" s="2" t="s">
        <v>5</v>
      </c>
      <c r="D13" s="2">
        <v>0</v>
      </c>
      <c r="E13" s="2">
        <v>0</v>
      </c>
      <c r="F13" s="2">
        <v>120</v>
      </c>
      <c r="G13" s="2">
        <v>0</v>
      </c>
      <c r="H13" s="2">
        <v>1E+30</v>
      </c>
    </row>
    <row r="14" spans="1:8" x14ac:dyDescent="0.25">
      <c r="B14" s="2" t="s">
        <v>49</v>
      </c>
      <c r="C14" s="2" t="s">
        <v>6</v>
      </c>
      <c r="D14" s="2">
        <v>0</v>
      </c>
      <c r="E14" s="2">
        <v>0</v>
      </c>
      <c r="F14" s="2">
        <v>90</v>
      </c>
      <c r="G14" s="2">
        <v>0</v>
      </c>
      <c r="H14" s="2">
        <v>1E+30</v>
      </c>
    </row>
    <row r="15" spans="1:8" x14ac:dyDescent="0.25">
      <c r="B15" s="2" t="s">
        <v>50</v>
      </c>
      <c r="C15" s="2" t="s">
        <v>7</v>
      </c>
      <c r="D15" s="2">
        <v>0</v>
      </c>
      <c r="E15" s="2">
        <v>0</v>
      </c>
      <c r="F15" s="2">
        <v>100</v>
      </c>
      <c r="G15" s="2">
        <v>0</v>
      </c>
      <c r="H15" s="2">
        <v>1E+30</v>
      </c>
    </row>
    <row r="16" spans="1:8" ht="15.75" thickBot="1" x14ac:dyDescent="0.3">
      <c r="B16" s="3" t="s">
        <v>51</v>
      </c>
      <c r="C16" s="3" t="s">
        <v>8</v>
      </c>
      <c r="D16" s="3">
        <v>0</v>
      </c>
      <c r="E16" s="3">
        <v>0</v>
      </c>
      <c r="F16" s="3">
        <v>150</v>
      </c>
      <c r="G16" s="3">
        <v>0</v>
      </c>
      <c r="H16" s="3">
        <v>1E+30</v>
      </c>
    </row>
    <row r="18" spans="1:8" ht="15.75" thickBot="1" x14ac:dyDescent="0.3">
      <c r="A18" t="s">
        <v>39</v>
      </c>
    </row>
    <row r="19" spans="1:8" x14ac:dyDescent="0.25">
      <c r="B19" s="4"/>
      <c r="C19" s="4"/>
      <c r="D19" s="4" t="s">
        <v>30</v>
      </c>
      <c r="E19" s="4" t="s">
        <v>40</v>
      </c>
      <c r="F19" s="4" t="s">
        <v>42</v>
      </c>
      <c r="G19" s="4" t="s">
        <v>36</v>
      </c>
      <c r="H19" s="4" t="s">
        <v>36</v>
      </c>
    </row>
    <row r="20" spans="1:8" ht="15.75" thickBot="1" x14ac:dyDescent="0.3">
      <c r="B20" s="5" t="s">
        <v>28</v>
      </c>
      <c r="C20" s="5" t="s">
        <v>29</v>
      </c>
      <c r="D20" s="5" t="s">
        <v>31</v>
      </c>
      <c r="E20" s="5" t="s">
        <v>41</v>
      </c>
      <c r="F20" s="5" t="s">
        <v>43</v>
      </c>
      <c r="G20" s="5" t="s">
        <v>37</v>
      </c>
      <c r="H20" s="5" t="s">
        <v>38</v>
      </c>
    </row>
    <row r="21" spans="1:8" x14ac:dyDescent="0.25">
      <c r="B21" s="2" t="s">
        <v>52</v>
      </c>
      <c r="C21" s="2" t="s">
        <v>53</v>
      </c>
      <c r="D21" s="2">
        <v>1250</v>
      </c>
      <c r="E21" s="2">
        <v>0</v>
      </c>
      <c r="F21" s="2">
        <v>200</v>
      </c>
      <c r="G21" s="2">
        <v>1050</v>
      </c>
      <c r="H21" s="2">
        <v>1E+30</v>
      </c>
    </row>
    <row r="22" spans="1:8" x14ac:dyDescent="0.25">
      <c r="B22" s="2" t="s">
        <v>54</v>
      </c>
      <c r="C22" s="2" t="s">
        <v>55</v>
      </c>
      <c r="D22" s="2">
        <v>625.5</v>
      </c>
      <c r="E22" s="2">
        <v>0</v>
      </c>
      <c r="F22" s="2">
        <v>400</v>
      </c>
      <c r="G22" s="2">
        <v>225.5</v>
      </c>
      <c r="H22" s="2">
        <v>1E+30</v>
      </c>
    </row>
    <row r="23" spans="1:8" x14ac:dyDescent="0.25">
      <c r="B23" s="2" t="s">
        <v>56</v>
      </c>
      <c r="C23" s="2" t="s">
        <v>57</v>
      </c>
      <c r="D23" s="2">
        <v>1000</v>
      </c>
      <c r="E23" s="2">
        <v>120</v>
      </c>
      <c r="F23" s="2">
        <v>1000</v>
      </c>
      <c r="G23" s="2">
        <v>1E+30</v>
      </c>
      <c r="H23" s="2">
        <v>1000</v>
      </c>
    </row>
    <row r="24" spans="1:8" x14ac:dyDescent="0.25">
      <c r="B24" s="2" t="s">
        <v>58</v>
      </c>
      <c r="C24" s="2" t="s">
        <v>59</v>
      </c>
      <c r="D24" s="2">
        <v>1200</v>
      </c>
      <c r="E24" s="2">
        <v>90</v>
      </c>
      <c r="F24" s="2">
        <v>1200</v>
      </c>
      <c r="G24" s="2">
        <v>1E+30</v>
      </c>
      <c r="H24" s="2">
        <v>1200</v>
      </c>
    </row>
    <row r="25" spans="1:8" x14ac:dyDescent="0.25">
      <c r="B25" s="2" t="s">
        <v>60</v>
      </c>
      <c r="C25" s="2" t="s">
        <v>61</v>
      </c>
      <c r="D25" s="2">
        <v>900</v>
      </c>
      <c r="E25" s="2">
        <v>100</v>
      </c>
      <c r="F25" s="2">
        <v>900</v>
      </c>
      <c r="G25" s="2">
        <v>1E+30</v>
      </c>
      <c r="H25" s="2">
        <v>900</v>
      </c>
    </row>
    <row r="26" spans="1:8" ht="15.75" thickBot="1" x14ac:dyDescent="0.3">
      <c r="B26" s="3" t="s">
        <v>62</v>
      </c>
      <c r="C26" s="3" t="s">
        <v>63</v>
      </c>
      <c r="D26" s="3">
        <v>1500</v>
      </c>
      <c r="E26" s="3">
        <v>150</v>
      </c>
      <c r="F26" s="3">
        <v>1500</v>
      </c>
      <c r="G26" s="3">
        <v>1E+30</v>
      </c>
      <c r="H26" s="3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CD93-9349-4475-A07E-41AC22D6F59B}">
  <dimension ref="B5:E26"/>
  <sheetViews>
    <sheetView topLeftCell="A11" workbookViewId="0">
      <selection activeCell="C27" sqref="C27"/>
    </sheetView>
  </sheetViews>
  <sheetFormatPr baseColWidth="10" defaultRowHeight="15" x14ac:dyDescent="0.25"/>
  <sheetData>
    <row r="5" spans="2:3" x14ac:dyDescent="0.25">
      <c r="B5" t="s">
        <v>0</v>
      </c>
    </row>
    <row r="6" spans="2:3" x14ac:dyDescent="0.25">
      <c r="B6" t="s">
        <v>1</v>
      </c>
      <c r="C6">
        <v>1000</v>
      </c>
    </row>
    <row r="7" spans="2:3" x14ac:dyDescent="0.25">
      <c r="B7" t="s">
        <v>2</v>
      </c>
      <c r="C7">
        <v>1200</v>
      </c>
    </row>
    <row r="8" spans="2:3" x14ac:dyDescent="0.25">
      <c r="B8" t="s">
        <v>3</v>
      </c>
      <c r="C8">
        <v>900</v>
      </c>
    </row>
    <row r="9" spans="2:3" x14ac:dyDescent="0.25">
      <c r="B9" t="s">
        <v>4</v>
      </c>
      <c r="C9">
        <v>1500</v>
      </c>
    </row>
    <row r="10" spans="2:3" x14ac:dyDescent="0.25">
      <c r="B10" t="s">
        <v>5</v>
      </c>
      <c r="C10">
        <v>0</v>
      </c>
    </row>
    <row r="11" spans="2:3" x14ac:dyDescent="0.25">
      <c r="B11" t="s">
        <v>6</v>
      </c>
      <c r="C11">
        <v>0</v>
      </c>
    </row>
    <row r="12" spans="2:3" x14ac:dyDescent="0.25">
      <c r="B12" t="s">
        <v>7</v>
      </c>
      <c r="C12">
        <v>0</v>
      </c>
    </row>
    <row r="13" spans="2:3" x14ac:dyDescent="0.25">
      <c r="B13" t="s">
        <v>8</v>
      </c>
      <c r="C13">
        <v>0</v>
      </c>
    </row>
    <row r="16" spans="2:3" x14ac:dyDescent="0.25">
      <c r="B16" t="s">
        <v>9</v>
      </c>
    </row>
    <row r="17" spans="2:5" x14ac:dyDescent="0.25">
      <c r="B17" t="s">
        <v>10</v>
      </c>
      <c r="C17" t="s">
        <v>11</v>
      </c>
      <c r="D17">
        <f>120*(C6+C10)+90*(C7+C11)+100*(C8+C12)+150*(C9+C13)</f>
        <v>543000</v>
      </c>
    </row>
    <row r="19" spans="2:5" x14ac:dyDescent="0.25">
      <c r="B19" t="s">
        <v>12</v>
      </c>
    </row>
    <row r="20" spans="2:5" x14ac:dyDescent="0.25">
      <c r="C20" t="s">
        <v>19</v>
      </c>
      <c r="D20" t="s">
        <v>20</v>
      </c>
      <c r="E20" t="s">
        <v>21</v>
      </c>
    </row>
    <row r="21" spans="2:5" x14ac:dyDescent="0.25">
      <c r="B21" t="s">
        <v>13</v>
      </c>
      <c r="C21">
        <f>0.125*C6+0.125*C7+0.25*C8+0.5*C9</f>
        <v>1250</v>
      </c>
      <c r="D21" t="s">
        <v>22</v>
      </c>
      <c r="E21">
        <v>200</v>
      </c>
    </row>
    <row r="22" spans="2:5" x14ac:dyDescent="0.25">
      <c r="B22" t="s">
        <v>14</v>
      </c>
      <c r="C22">
        <v>625.5</v>
      </c>
      <c r="D22" t="s">
        <v>22</v>
      </c>
      <c r="E22">
        <v>400</v>
      </c>
    </row>
    <row r="23" spans="2:5" x14ac:dyDescent="0.25">
      <c r="B23" t="s">
        <v>15</v>
      </c>
      <c r="C23">
        <f>C6+C10</f>
        <v>1000</v>
      </c>
      <c r="D23" t="s">
        <v>23</v>
      </c>
      <c r="E23">
        <v>1000</v>
      </c>
    </row>
    <row r="24" spans="2:5" x14ac:dyDescent="0.25">
      <c r="B24" t="s">
        <v>16</v>
      </c>
      <c r="C24">
        <f>C7+C11</f>
        <v>1200</v>
      </c>
      <c r="D24" t="s">
        <v>23</v>
      </c>
      <c r="E24">
        <v>1200</v>
      </c>
    </row>
    <row r="25" spans="2:5" x14ac:dyDescent="0.25">
      <c r="B25" t="s">
        <v>17</v>
      </c>
      <c r="C25">
        <f>C8+C12</f>
        <v>900</v>
      </c>
      <c r="D25" t="s">
        <v>23</v>
      </c>
      <c r="E25">
        <v>900</v>
      </c>
    </row>
    <row r="26" spans="2:5" x14ac:dyDescent="0.25">
      <c r="B26" t="s">
        <v>18</v>
      </c>
      <c r="C26">
        <f>C9+C13</f>
        <v>1500</v>
      </c>
      <c r="D26" t="s">
        <v>23</v>
      </c>
      <c r="E26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sensibilidad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dcterms:created xsi:type="dcterms:W3CDTF">2021-08-16T02:18:49Z</dcterms:created>
  <dcterms:modified xsi:type="dcterms:W3CDTF">2021-08-16T02:43:51Z</dcterms:modified>
</cp:coreProperties>
</file>