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o\Desktop\"/>
    </mc:Choice>
  </mc:AlternateContent>
  <bookViews>
    <workbookView xWindow="0" yWindow="0" windowWidth="15360" windowHeight="762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62" i="1"/>
  <c r="H63" i="1"/>
  <c r="H64" i="1"/>
  <c r="H65" i="1"/>
  <c r="H66" i="1"/>
  <c r="H67" i="1"/>
  <c r="H60" i="1"/>
  <c r="H163" i="1" l="1"/>
  <c r="H164" i="1"/>
  <c r="H165" i="1"/>
  <c r="H166" i="1"/>
  <c r="H167" i="1"/>
  <c r="H168" i="1"/>
  <c r="H174" i="1"/>
  <c r="H175" i="1"/>
  <c r="H176" i="1"/>
  <c r="H177" i="1"/>
  <c r="H178" i="1"/>
  <c r="H179" i="1"/>
  <c r="C174" i="1"/>
  <c r="C175" i="1"/>
  <c r="C176" i="1"/>
  <c r="C177" i="1"/>
  <c r="C178" i="1"/>
  <c r="C179" i="1"/>
  <c r="H172" i="1"/>
  <c r="C172" i="1"/>
  <c r="H161" i="1"/>
  <c r="C161" i="1"/>
  <c r="H150" i="1"/>
  <c r="C150" i="1"/>
  <c r="C163" i="1"/>
  <c r="C164" i="1"/>
  <c r="C165" i="1"/>
  <c r="C166" i="1"/>
  <c r="C167" i="1"/>
  <c r="C168" i="1"/>
  <c r="H173" i="1"/>
  <c r="C173" i="1"/>
  <c r="H162" i="1"/>
  <c r="C162" i="1"/>
  <c r="H152" i="1"/>
  <c r="H153" i="1"/>
  <c r="H154" i="1"/>
  <c r="H155" i="1"/>
  <c r="H156" i="1"/>
  <c r="H157" i="1"/>
  <c r="C152" i="1"/>
  <c r="C153" i="1"/>
  <c r="C154" i="1"/>
  <c r="C155" i="1"/>
  <c r="C156" i="1"/>
  <c r="C157" i="1"/>
  <c r="H140" i="1"/>
  <c r="H141" i="1"/>
  <c r="H142" i="1"/>
  <c r="H143" i="1"/>
  <c r="H144" i="1"/>
  <c r="H145" i="1"/>
  <c r="H146" i="1"/>
  <c r="C140" i="1"/>
  <c r="C141" i="1"/>
  <c r="C142" i="1"/>
  <c r="C143" i="1"/>
  <c r="C144" i="1"/>
  <c r="C145" i="1"/>
  <c r="C146" i="1"/>
  <c r="H151" i="1"/>
  <c r="C151" i="1"/>
  <c r="H139" i="1"/>
  <c r="C139" i="1"/>
  <c r="H128" i="1"/>
  <c r="H129" i="1"/>
  <c r="H130" i="1"/>
  <c r="H131" i="1"/>
  <c r="H132" i="1"/>
  <c r="H133" i="1"/>
  <c r="H134" i="1"/>
  <c r="C128" i="1"/>
  <c r="C129" i="1"/>
  <c r="C130" i="1"/>
  <c r="C131" i="1"/>
  <c r="C132" i="1"/>
  <c r="C133" i="1"/>
  <c r="C134" i="1"/>
  <c r="H117" i="1"/>
  <c r="H118" i="1"/>
  <c r="H119" i="1"/>
  <c r="H120" i="1"/>
  <c r="H121" i="1"/>
  <c r="H122" i="1"/>
  <c r="H123" i="1"/>
  <c r="C117" i="1"/>
  <c r="C118" i="1"/>
  <c r="C119" i="1"/>
  <c r="C120" i="1"/>
  <c r="C121" i="1"/>
  <c r="C122" i="1"/>
  <c r="C123" i="1"/>
  <c r="H106" i="1"/>
  <c r="H107" i="1"/>
  <c r="H108" i="1"/>
  <c r="H109" i="1"/>
  <c r="H110" i="1"/>
  <c r="H111" i="1"/>
  <c r="H112" i="1"/>
  <c r="C106" i="1"/>
  <c r="C107" i="1"/>
  <c r="C108" i="1"/>
  <c r="C109" i="1"/>
  <c r="C110" i="1"/>
  <c r="C111" i="1"/>
  <c r="C112" i="1"/>
  <c r="H127" i="1"/>
  <c r="C127" i="1"/>
  <c r="H116" i="1"/>
  <c r="C116" i="1"/>
  <c r="H105" i="1"/>
  <c r="C105" i="1"/>
  <c r="H95" i="1"/>
  <c r="H96" i="1"/>
  <c r="H97" i="1"/>
  <c r="H98" i="1"/>
  <c r="H99" i="1"/>
  <c r="H100" i="1"/>
  <c r="H101" i="1"/>
  <c r="C95" i="1"/>
  <c r="C96" i="1"/>
  <c r="C97" i="1"/>
  <c r="C98" i="1"/>
  <c r="C99" i="1"/>
  <c r="C100" i="1"/>
  <c r="C101" i="1"/>
  <c r="H94" i="1"/>
  <c r="C94" i="1"/>
  <c r="H83" i="1"/>
  <c r="H84" i="1"/>
  <c r="H85" i="1"/>
  <c r="H86" i="1"/>
  <c r="H87" i="1"/>
  <c r="H88" i="1"/>
  <c r="H89" i="1"/>
  <c r="H82" i="1"/>
  <c r="C83" i="1"/>
  <c r="C84" i="1"/>
  <c r="C85" i="1"/>
  <c r="C86" i="1"/>
  <c r="C87" i="1"/>
  <c r="C88" i="1"/>
  <c r="C89" i="1"/>
  <c r="H72" i="1"/>
  <c r="H73" i="1"/>
  <c r="H74" i="1"/>
  <c r="H75" i="1"/>
  <c r="H76" i="1"/>
  <c r="H77" i="1"/>
  <c r="H78" i="1"/>
  <c r="H71" i="1"/>
  <c r="C72" i="1"/>
  <c r="C73" i="1"/>
  <c r="C74" i="1"/>
  <c r="C75" i="1"/>
  <c r="C76" i="1"/>
  <c r="C77" i="1"/>
  <c r="C78" i="1"/>
  <c r="C71" i="1"/>
  <c r="C82" i="1"/>
  <c r="C61" i="1"/>
  <c r="C62" i="1"/>
  <c r="C63" i="1"/>
  <c r="C64" i="1"/>
  <c r="C65" i="1"/>
  <c r="C66" i="1"/>
  <c r="C67" i="1"/>
  <c r="C60" i="1"/>
  <c r="H50" i="1"/>
  <c r="H51" i="1"/>
  <c r="H52" i="1"/>
  <c r="H53" i="1"/>
  <c r="H54" i="1"/>
  <c r="H55" i="1"/>
  <c r="H56" i="1"/>
  <c r="C50" i="1"/>
  <c r="C51" i="1"/>
  <c r="C52" i="1"/>
  <c r="C53" i="1"/>
  <c r="C54" i="1"/>
  <c r="C55" i="1"/>
  <c r="C56" i="1"/>
  <c r="H49" i="1"/>
  <c r="C49" i="1"/>
  <c r="H38" i="1"/>
  <c r="H39" i="1"/>
  <c r="H40" i="1"/>
  <c r="H41" i="1"/>
  <c r="H42" i="1"/>
  <c r="H43" i="1"/>
  <c r="H44" i="1"/>
  <c r="C38" i="1"/>
  <c r="C39" i="1"/>
  <c r="C40" i="1"/>
  <c r="C41" i="1"/>
  <c r="C42" i="1"/>
  <c r="C43" i="1"/>
  <c r="C44" i="1"/>
  <c r="H27" i="1"/>
  <c r="H28" i="1"/>
  <c r="H29" i="1"/>
  <c r="H30" i="1"/>
  <c r="H31" i="1"/>
  <c r="H32" i="1"/>
  <c r="H33" i="1"/>
  <c r="C27" i="1"/>
  <c r="C28" i="1"/>
  <c r="C29" i="1"/>
  <c r="C30" i="1"/>
  <c r="C31" i="1"/>
  <c r="C32" i="1"/>
  <c r="C33" i="1"/>
  <c r="H37" i="1"/>
  <c r="C37" i="1"/>
  <c r="H26" i="1"/>
  <c r="C26" i="1"/>
  <c r="H16" i="1"/>
  <c r="H17" i="1"/>
  <c r="H18" i="1"/>
  <c r="H19" i="1"/>
  <c r="H20" i="1"/>
  <c r="H21" i="1"/>
  <c r="H22" i="1"/>
  <c r="H5" i="1"/>
  <c r="H6" i="1"/>
  <c r="H7" i="1"/>
  <c r="H8" i="1"/>
  <c r="H9" i="1"/>
  <c r="H10" i="1"/>
  <c r="H11" i="1"/>
  <c r="H15" i="1"/>
  <c r="H4" i="1"/>
  <c r="C16" i="1"/>
  <c r="C17" i="1"/>
  <c r="C18" i="1"/>
  <c r="C19" i="1"/>
  <c r="C20" i="1"/>
  <c r="C21" i="1"/>
  <c r="C22" i="1"/>
  <c r="C15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<sst xmlns="http://schemas.openxmlformats.org/spreadsheetml/2006/main" count="424" uniqueCount="33">
  <si>
    <t>V1 simulado</t>
  </si>
  <si>
    <t>V2 Simulado</t>
  </si>
  <si>
    <t>V3 Simulado</t>
  </si>
  <si>
    <t>V4 Simulado</t>
  </si>
  <si>
    <t>V5 Simulado</t>
  </si>
  <si>
    <t>V6 Simulado</t>
  </si>
  <si>
    <t>V7 Simulado</t>
  </si>
  <si>
    <t>V8 Simulado</t>
  </si>
  <si>
    <t>100kHZ</t>
  </si>
  <si>
    <t>Injeção E1/E2 (mV)</t>
  </si>
  <si>
    <t xml:space="preserve">Eletrodo 1 </t>
  </si>
  <si>
    <t>Eletrodo 2</t>
  </si>
  <si>
    <t>Eletrodo 3</t>
  </si>
  <si>
    <t>Eletrodo 4</t>
  </si>
  <si>
    <t>Eletrodo 5</t>
  </si>
  <si>
    <t>Eletrodo 6</t>
  </si>
  <si>
    <t>Eletrodo 7</t>
  </si>
  <si>
    <t>Eletrodo 8</t>
  </si>
  <si>
    <t>Simulado</t>
  </si>
  <si>
    <t>Medido</t>
  </si>
  <si>
    <t>50 kHz</t>
  </si>
  <si>
    <t>Injeção E2/E3 (mV)</t>
  </si>
  <si>
    <t>Injeção (E3/E4) (mV)</t>
  </si>
  <si>
    <t>Injeção (E4/E5) mV</t>
  </si>
  <si>
    <t>Injeção (E5/E6) (mV)</t>
  </si>
  <si>
    <t>Injeção (E6/E7) (mV)</t>
  </si>
  <si>
    <t>Injeção (E7/E8) (mV)</t>
  </si>
  <si>
    <t>Injeção (E8/E1) (mV)</t>
  </si>
  <si>
    <t>Simulado (Vpp)</t>
  </si>
  <si>
    <t>Simulado (Vp)</t>
  </si>
  <si>
    <t>200kHZ  72 pontos</t>
  </si>
  <si>
    <t>125kHZ 72 pontos</t>
  </si>
  <si>
    <t>Medido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</si>
</sst>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zoomScale="90" zoomScaleNormal="90" workbookViewId="0">
      <selection activeCell="L7" sqref="L7"/>
    </sheetView>
  </sheetViews>
  <sheetFormatPr defaultRowHeight="15" x14ac:dyDescent="0.25"/>
  <cols>
    <col min="1" max="1" width="12" style="1" bestFit="1" customWidth="1"/>
    <col min="2" max="2" width="14.85546875" style="1" bestFit="1" customWidth="1"/>
    <col min="3" max="3" width="14.85546875" style="1" customWidth="1"/>
    <col min="4" max="4" width="15" style="1" bestFit="1" customWidth="1"/>
    <col min="5" max="5" width="17.5703125" style="1" bestFit="1" customWidth="1"/>
    <col min="6" max="6" width="12" style="1" bestFit="1" customWidth="1"/>
    <col min="7" max="7" width="9.28515625" style="1" bestFit="1" customWidth="1"/>
    <col min="8" max="8" width="14.85546875" style="1" customWidth="1"/>
    <col min="9" max="9" width="15" style="1" bestFit="1" customWidth="1"/>
    <col min="10" max="10" width="15.7109375" style="1" customWidth="1"/>
    <col min="11" max="11" width="14.42578125" style="1" customWidth="1"/>
    <col min="12" max="16384" width="9.140625" style="1"/>
  </cols>
  <sheetData>
    <row r="1" spans="1:10" x14ac:dyDescent="0.25">
      <c r="A1" s="28" t="s">
        <v>30</v>
      </c>
      <c r="B1" s="28"/>
      <c r="C1" s="28"/>
      <c r="D1" s="28"/>
      <c r="E1" s="28"/>
      <c r="F1" s="28"/>
      <c r="G1" s="28"/>
      <c r="H1" s="28"/>
      <c r="I1" s="28"/>
      <c r="J1" s="13"/>
    </row>
    <row r="2" spans="1:10" x14ac:dyDescent="0.25">
      <c r="A2" s="24" t="s">
        <v>9</v>
      </c>
      <c r="B2" s="25"/>
      <c r="C2" s="25"/>
      <c r="D2" s="25"/>
      <c r="F2" s="24" t="s">
        <v>21</v>
      </c>
      <c r="G2" s="25"/>
      <c r="H2" s="25"/>
      <c r="I2" s="25"/>
    </row>
    <row r="3" spans="1:10" x14ac:dyDescent="0.25">
      <c r="A3" s="7"/>
      <c r="B3" s="7" t="s">
        <v>28</v>
      </c>
      <c r="C3" s="7" t="s">
        <v>29</v>
      </c>
      <c r="D3" s="7" t="s">
        <v>32</v>
      </c>
      <c r="F3" s="7"/>
      <c r="G3" s="7" t="s">
        <v>18</v>
      </c>
      <c r="H3" s="7" t="s">
        <v>29</v>
      </c>
      <c r="I3" s="14" t="s">
        <v>32</v>
      </c>
    </row>
    <row r="4" spans="1:10" x14ac:dyDescent="0.25">
      <c r="A4" s="7" t="s">
        <v>0</v>
      </c>
      <c r="B4" s="19">
        <v>96.4</v>
      </c>
      <c r="C4" s="19">
        <f>(B4/2)</f>
        <v>48.2</v>
      </c>
      <c r="D4" s="19">
        <v>48</v>
      </c>
      <c r="F4" s="16" t="s">
        <v>0</v>
      </c>
      <c r="G4" s="19">
        <v>140</v>
      </c>
      <c r="H4" s="19">
        <f t="shared" ref="H4:H11" si="0">(G4/2)</f>
        <v>70</v>
      </c>
      <c r="I4" s="15">
        <v>70.980198019802074</v>
      </c>
    </row>
    <row r="5" spans="1:10" x14ac:dyDescent="0.25">
      <c r="A5" s="7" t="s">
        <v>1</v>
      </c>
      <c r="B5" s="19">
        <v>0</v>
      </c>
      <c r="C5" s="19">
        <f t="shared" ref="C5:C11" si="1">(B5/2)</f>
        <v>0</v>
      </c>
      <c r="D5" s="19">
        <v>0</v>
      </c>
      <c r="F5" s="16" t="s">
        <v>1</v>
      </c>
      <c r="G5" s="19">
        <v>147</v>
      </c>
      <c r="H5" s="19">
        <f t="shared" si="0"/>
        <v>73.5</v>
      </c>
      <c r="I5" s="15">
        <v>74.643564356435675</v>
      </c>
    </row>
    <row r="6" spans="1:10" x14ac:dyDescent="0.25">
      <c r="A6" s="7" t="s">
        <v>2</v>
      </c>
      <c r="B6" s="19">
        <v>6.15</v>
      </c>
      <c r="C6" s="19">
        <f t="shared" si="1"/>
        <v>3.0750000000000002</v>
      </c>
      <c r="D6" s="19">
        <v>3</v>
      </c>
      <c r="F6" s="16" t="s">
        <v>2</v>
      </c>
      <c r="G6" s="19">
        <v>0</v>
      </c>
      <c r="H6" s="19">
        <f t="shared" si="0"/>
        <v>0</v>
      </c>
      <c r="I6" s="15">
        <v>0</v>
      </c>
    </row>
    <row r="7" spans="1:10" x14ac:dyDescent="0.25">
      <c r="A7" s="7" t="s">
        <v>3</v>
      </c>
      <c r="B7" s="19">
        <v>14.8</v>
      </c>
      <c r="C7" s="19">
        <f t="shared" si="1"/>
        <v>7.4</v>
      </c>
      <c r="D7" s="19">
        <v>12.1</v>
      </c>
      <c r="F7" s="16" t="s">
        <v>3</v>
      </c>
      <c r="G7" s="19">
        <v>13.5</v>
      </c>
      <c r="H7" s="19">
        <f t="shared" si="0"/>
        <v>6.75</v>
      </c>
      <c r="I7" s="15">
        <v>11.792079207920754</v>
      </c>
    </row>
    <row r="8" spans="1:10" x14ac:dyDescent="0.25">
      <c r="A8" s="7" t="s">
        <v>4</v>
      </c>
      <c r="B8" s="19">
        <v>25.8</v>
      </c>
      <c r="C8" s="19">
        <f t="shared" si="1"/>
        <v>12.9</v>
      </c>
      <c r="D8" s="19">
        <v>13.3</v>
      </c>
      <c r="F8" s="16" t="s">
        <v>4</v>
      </c>
      <c r="G8" s="19">
        <v>30.7</v>
      </c>
      <c r="H8" s="19">
        <f t="shared" si="0"/>
        <v>15.35</v>
      </c>
      <c r="I8" s="15">
        <v>15.920792079207935</v>
      </c>
    </row>
    <row r="9" spans="1:10" x14ac:dyDescent="0.25">
      <c r="A9" s="7" t="s">
        <v>5</v>
      </c>
      <c r="B9" s="19">
        <v>38.9</v>
      </c>
      <c r="C9" s="19">
        <f t="shared" si="1"/>
        <v>19.45</v>
      </c>
      <c r="D9" s="19">
        <v>21.3</v>
      </c>
      <c r="F9" s="16" t="s">
        <v>5</v>
      </c>
      <c r="G9" s="19">
        <v>51</v>
      </c>
      <c r="H9" s="19">
        <f t="shared" si="0"/>
        <v>25.5</v>
      </c>
      <c r="I9" s="15">
        <v>28.297029702970303</v>
      </c>
    </row>
    <row r="10" spans="1:10" x14ac:dyDescent="0.25">
      <c r="A10" s="7" t="s">
        <v>6</v>
      </c>
      <c r="B10" s="19">
        <v>55.8</v>
      </c>
      <c r="C10" s="19">
        <f t="shared" si="1"/>
        <v>27.9</v>
      </c>
      <c r="D10" s="19">
        <v>30.4</v>
      </c>
      <c r="F10" s="16" t="s">
        <v>6</v>
      </c>
      <c r="G10" s="19">
        <v>77.5</v>
      </c>
      <c r="H10" s="19">
        <f t="shared" si="0"/>
        <v>38.75</v>
      </c>
      <c r="I10" s="15">
        <v>41.59405940594057</v>
      </c>
    </row>
    <row r="11" spans="1:10" x14ac:dyDescent="0.25">
      <c r="A11" s="7" t="s">
        <v>7</v>
      </c>
      <c r="B11" s="19">
        <v>74.400000000000006</v>
      </c>
      <c r="C11" s="19">
        <f t="shared" si="1"/>
        <v>37.200000000000003</v>
      </c>
      <c r="D11" s="19">
        <v>39.299999999999997</v>
      </c>
      <c r="F11" s="16" t="s">
        <v>7</v>
      </c>
      <c r="G11" s="19">
        <v>106</v>
      </c>
      <c r="H11" s="19">
        <f t="shared" si="0"/>
        <v>53</v>
      </c>
      <c r="I11" s="29">
        <v>56.376237623762393</v>
      </c>
    </row>
    <row r="12" spans="1:10" x14ac:dyDescent="0.25">
      <c r="F12" s="17"/>
      <c r="G12" s="17"/>
      <c r="H12" s="17"/>
      <c r="I12" s="17"/>
    </row>
    <row r="13" spans="1:10" x14ac:dyDescent="0.25">
      <c r="A13" s="24" t="s">
        <v>22</v>
      </c>
      <c r="B13" s="25"/>
      <c r="C13" s="25"/>
      <c r="D13" s="25"/>
      <c r="F13" s="22" t="s">
        <v>23</v>
      </c>
      <c r="G13" s="23"/>
      <c r="H13" s="23"/>
      <c r="I13" s="23"/>
    </row>
    <row r="14" spans="1:10" x14ac:dyDescent="0.25">
      <c r="A14" s="12"/>
      <c r="B14" s="12" t="s">
        <v>18</v>
      </c>
      <c r="C14" s="12" t="s">
        <v>29</v>
      </c>
      <c r="D14" s="14" t="s">
        <v>32</v>
      </c>
      <c r="F14" s="16"/>
      <c r="G14" s="16" t="s">
        <v>18</v>
      </c>
      <c r="H14" s="16" t="s">
        <v>29</v>
      </c>
      <c r="I14" s="14" t="s">
        <v>32</v>
      </c>
    </row>
    <row r="15" spans="1:10" x14ac:dyDescent="0.25">
      <c r="A15" s="12" t="s">
        <v>0</v>
      </c>
      <c r="B15" s="19">
        <v>179</v>
      </c>
      <c r="C15" s="19">
        <f t="shared" ref="C15:C22" si="2">(B15/2)</f>
        <v>89.5</v>
      </c>
      <c r="D15" s="15">
        <v>87.881188118811934</v>
      </c>
      <c r="F15" s="16" t="s">
        <v>0</v>
      </c>
      <c r="G15" s="16">
        <v>197</v>
      </c>
      <c r="H15" s="16">
        <f t="shared" ref="H15:H22" si="3">(G15/2)</f>
        <v>98.5</v>
      </c>
      <c r="I15" s="15">
        <v>100.10891089108908</v>
      </c>
    </row>
    <row r="16" spans="1:10" x14ac:dyDescent="0.25">
      <c r="A16" s="12" t="s">
        <v>1</v>
      </c>
      <c r="B16" s="19">
        <v>188</v>
      </c>
      <c r="C16" s="19">
        <f t="shared" si="2"/>
        <v>94</v>
      </c>
      <c r="D16" s="15">
        <v>92.89108910891089</v>
      </c>
      <c r="F16" s="16" t="s">
        <v>1</v>
      </c>
      <c r="G16" s="16">
        <v>208</v>
      </c>
      <c r="H16" s="16">
        <f t="shared" si="3"/>
        <v>104</v>
      </c>
      <c r="I16" s="15">
        <v>106.22772277227719</v>
      </c>
    </row>
    <row r="17" spans="1:9" x14ac:dyDescent="0.25">
      <c r="A17" s="12" t="s">
        <v>2</v>
      </c>
      <c r="B17" s="19">
        <v>201</v>
      </c>
      <c r="C17" s="19">
        <f t="shared" si="2"/>
        <v>100.5</v>
      </c>
      <c r="D17" s="15">
        <v>100.11881188118818</v>
      </c>
      <c r="F17" s="16" t="s">
        <v>2</v>
      </c>
      <c r="G17" s="16">
        <v>225</v>
      </c>
      <c r="H17" s="16">
        <f t="shared" si="3"/>
        <v>112.5</v>
      </c>
      <c r="I17" s="15">
        <v>115.02970297029694</v>
      </c>
    </row>
    <row r="18" spans="1:9" x14ac:dyDescent="0.25">
      <c r="A18" s="12" t="s">
        <v>3</v>
      </c>
      <c r="B18" s="19">
        <v>0</v>
      </c>
      <c r="C18" s="19">
        <f t="shared" si="2"/>
        <v>0</v>
      </c>
      <c r="D18" s="15">
        <v>0</v>
      </c>
      <c r="F18" s="16" t="s">
        <v>3</v>
      </c>
      <c r="G18" s="16">
        <v>250</v>
      </c>
      <c r="H18" s="16">
        <f t="shared" si="3"/>
        <v>125</v>
      </c>
      <c r="I18" s="15">
        <v>146.95049504950487</v>
      </c>
    </row>
    <row r="19" spans="1:9" x14ac:dyDescent="0.25">
      <c r="A19" s="12" t="s">
        <v>4</v>
      </c>
      <c r="B19" s="19">
        <v>24.3</v>
      </c>
      <c r="C19" s="19">
        <f t="shared" si="2"/>
        <v>12.15</v>
      </c>
      <c r="D19" s="15">
        <v>8.8217821782178643</v>
      </c>
      <c r="F19" s="16" t="s">
        <v>4</v>
      </c>
      <c r="G19" s="16">
        <v>0</v>
      </c>
      <c r="H19" s="16">
        <f t="shared" si="3"/>
        <v>0</v>
      </c>
      <c r="I19" s="15">
        <v>0</v>
      </c>
    </row>
    <row r="20" spans="1:9" x14ac:dyDescent="0.25">
      <c r="A20" s="12" t="s">
        <v>5</v>
      </c>
      <c r="B20" s="19">
        <v>52.9</v>
      </c>
      <c r="C20" s="19">
        <f t="shared" si="2"/>
        <v>26.45</v>
      </c>
      <c r="D20" s="15">
        <v>25.970297029703001</v>
      </c>
      <c r="F20" s="16" t="s">
        <v>5</v>
      </c>
      <c r="G20" s="16">
        <v>36.4</v>
      </c>
      <c r="H20" s="16">
        <f t="shared" si="3"/>
        <v>18.2</v>
      </c>
      <c r="I20" s="15">
        <v>21.643564356435657</v>
      </c>
    </row>
    <row r="21" spans="1:9" x14ac:dyDescent="0.25">
      <c r="A21" s="12" t="s">
        <v>6</v>
      </c>
      <c r="B21" s="19">
        <v>90.2</v>
      </c>
      <c r="C21" s="19">
        <f t="shared" si="2"/>
        <v>45.1</v>
      </c>
      <c r="D21" s="15">
        <v>44.73267326732671</v>
      </c>
      <c r="F21" s="16" t="s">
        <v>6</v>
      </c>
      <c r="G21" s="16">
        <v>83.9</v>
      </c>
      <c r="H21" s="16">
        <f t="shared" si="3"/>
        <v>41.95</v>
      </c>
      <c r="I21" s="15">
        <v>45.495049504950522</v>
      </c>
    </row>
    <row r="22" spans="1:9" x14ac:dyDescent="0.25">
      <c r="A22" s="12" t="s">
        <v>7</v>
      </c>
      <c r="B22" s="19">
        <v>131</v>
      </c>
      <c r="C22" s="19">
        <f t="shared" si="2"/>
        <v>65.5</v>
      </c>
      <c r="D22" s="15">
        <v>65.762376237623826</v>
      </c>
      <c r="F22" s="16" t="s">
        <v>7</v>
      </c>
      <c r="G22" s="16">
        <v>135</v>
      </c>
      <c r="H22" s="16">
        <f t="shared" si="3"/>
        <v>67.5</v>
      </c>
      <c r="I22" s="15">
        <v>71.801980198019749</v>
      </c>
    </row>
    <row r="23" spans="1:9" x14ac:dyDescent="0.25">
      <c r="A23" s="2"/>
      <c r="B23" s="2"/>
      <c r="C23" s="8"/>
      <c r="F23" s="17"/>
      <c r="G23" s="17"/>
      <c r="H23" s="18"/>
      <c r="I23" s="17"/>
    </row>
    <row r="24" spans="1:9" x14ac:dyDescent="0.25">
      <c r="A24" s="24" t="s">
        <v>24</v>
      </c>
      <c r="B24" s="25"/>
      <c r="C24" s="25"/>
      <c r="D24" s="25"/>
      <c r="F24" s="22" t="s">
        <v>25</v>
      </c>
      <c r="G24" s="23"/>
      <c r="H24" s="23"/>
      <c r="I24" s="23"/>
    </row>
    <row r="25" spans="1:9" x14ac:dyDescent="0.25">
      <c r="A25" s="7"/>
      <c r="B25" s="7" t="s">
        <v>18</v>
      </c>
      <c r="C25" s="7" t="s">
        <v>29</v>
      </c>
      <c r="D25" s="14" t="s">
        <v>32</v>
      </c>
      <c r="F25" s="16"/>
      <c r="G25" s="16" t="s">
        <v>18</v>
      </c>
      <c r="H25" s="16" t="s">
        <v>29</v>
      </c>
      <c r="I25" s="14" t="s">
        <v>32</v>
      </c>
    </row>
    <row r="26" spans="1:9" x14ac:dyDescent="0.25">
      <c r="A26" s="7" t="s">
        <v>0</v>
      </c>
      <c r="B26" s="19">
        <v>190</v>
      </c>
      <c r="C26" s="19">
        <f t="shared" ref="C26:C33" si="4">(B26/2)</f>
        <v>95</v>
      </c>
      <c r="D26" s="15">
        <v>107.63366336633663</v>
      </c>
      <c r="F26" s="16" t="s">
        <v>0</v>
      </c>
      <c r="G26" s="19">
        <v>174</v>
      </c>
      <c r="H26" s="19">
        <f t="shared" ref="H26:H33" si="5">(G26/2)</f>
        <v>87</v>
      </c>
      <c r="I26" s="15">
        <v>84.980198019801975</v>
      </c>
    </row>
    <row r="27" spans="1:9" x14ac:dyDescent="0.25">
      <c r="A27" s="7" t="s">
        <v>1</v>
      </c>
      <c r="B27" s="19">
        <v>203</v>
      </c>
      <c r="C27" s="19">
        <f t="shared" si="4"/>
        <v>101.5</v>
      </c>
      <c r="D27" s="15">
        <v>116.079207920792</v>
      </c>
      <c r="F27" s="16" t="s">
        <v>1</v>
      </c>
      <c r="G27" s="19">
        <v>191</v>
      </c>
      <c r="H27" s="19">
        <f t="shared" si="5"/>
        <v>95.5</v>
      </c>
      <c r="I27" s="15">
        <v>93.930693069307011</v>
      </c>
    </row>
    <row r="28" spans="1:9" x14ac:dyDescent="0.25">
      <c r="A28" s="7" t="s">
        <v>2</v>
      </c>
      <c r="B28" s="19">
        <v>223</v>
      </c>
      <c r="C28" s="19">
        <f t="shared" si="4"/>
        <v>111.5</v>
      </c>
      <c r="D28" s="15">
        <v>127.92079207920781</v>
      </c>
      <c r="F28" s="16" t="s">
        <v>2</v>
      </c>
      <c r="G28" s="19">
        <v>218</v>
      </c>
      <c r="H28" s="19">
        <f t="shared" si="5"/>
        <v>109</v>
      </c>
      <c r="I28" s="15">
        <v>107.18811881188122</v>
      </c>
    </row>
    <row r="29" spans="1:9" x14ac:dyDescent="0.25">
      <c r="A29" s="7" t="s">
        <v>3</v>
      </c>
      <c r="B29" s="19">
        <v>252</v>
      </c>
      <c r="C29" s="19">
        <f t="shared" si="4"/>
        <v>126</v>
      </c>
      <c r="D29" s="15">
        <v>166.05940594059393</v>
      </c>
      <c r="F29" s="16" t="s">
        <v>3</v>
      </c>
      <c r="G29" s="19">
        <v>255</v>
      </c>
      <c r="H29" s="19">
        <f t="shared" si="5"/>
        <v>127.5</v>
      </c>
      <c r="I29" s="15">
        <v>144.09900990099015</v>
      </c>
    </row>
    <row r="30" spans="1:9" x14ac:dyDescent="0.25">
      <c r="A30" s="7" t="s">
        <v>4</v>
      </c>
      <c r="B30" s="19">
        <v>288</v>
      </c>
      <c r="C30" s="19">
        <f t="shared" si="4"/>
        <v>144</v>
      </c>
      <c r="D30" s="15">
        <v>167.60396039603964</v>
      </c>
      <c r="F30" s="16" t="s">
        <v>4</v>
      </c>
      <c r="G30" s="19">
        <v>302</v>
      </c>
      <c r="H30" s="19">
        <f t="shared" si="5"/>
        <v>151</v>
      </c>
      <c r="I30" s="15">
        <v>150.28712871287124</v>
      </c>
    </row>
    <row r="31" spans="1:9" x14ac:dyDescent="0.25">
      <c r="A31" s="7" t="s">
        <v>5</v>
      </c>
      <c r="B31" s="19">
        <v>0</v>
      </c>
      <c r="C31" s="19">
        <f t="shared" si="4"/>
        <v>0</v>
      </c>
      <c r="D31" s="15">
        <v>0</v>
      </c>
      <c r="F31" s="16" t="s">
        <v>5</v>
      </c>
      <c r="G31" s="19">
        <v>358</v>
      </c>
      <c r="H31" s="19">
        <f t="shared" si="5"/>
        <v>179</v>
      </c>
      <c r="I31" s="15">
        <v>184.79207920792072</v>
      </c>
    </row>
    <row r="32" spans="1:9" x14ac:dyDescent="0.25">
      <c r="A32" s="7" t="s">
        <v>6</v>
      </c>
      <c r="B32" s="19">
        <v>55.9</v>
      </c>
      <c r="C32" s="19">
        <f t="shared" si="4"/>
        <v>27.95</v>
      </c>
      <c r="D32" s="15">
        <v>32.514851485148533</v>
      </c>
      <c r="F32" s="16" t="s">
        <v>6</v>
      </c>
      <c r="G32" s="19">
        <v>0</v>
      </c>
      <c r="H32" s="19">
        <f t="shared" si="5"/>
        <v>0</v>
      </c>
      <c r="I32" s="15">
        <v>0</v>
      </c>
    </row>
    <row r="33" spans="1:16" x14ac:dyDescent="0.25">
      <c r="A33" s="7" t="s">
        <v>7</v>
      </c>
      <c r="B33" s="19">
        <v>117</v>
      </c>
      <c r="C33" s="19">
        <f t="shared" si="4"/>
        <v>58.5</v>
      </c>
      <c r="D33" s="15">
        <v>68.732673267326703</v>
      </c>
      <c r="F33" s="16" t="s">
        <v>7</v>
      </c>
      <c r="G33" s="19">
        <v>79.7</v>
      </c>
      <c r="H33" s="19">
        <f t="shared" si="5"/>
        <v>39.85</v>
      </c>
      <c r="I33" s="15">
        <v>40.31683168316836</v>
      </c>
    </row>
    <row r="34" spans="1:16" x14ac:dyDescent="0.25">
      <c r="A34" s="2"/>
      <c r="B34" s="2"/>
      <c r="C34" s="8"/>
      <c r="H34" s="8"/>
    </row>
    <row r="35" spans="1:16" x14ac:dyDescent="0.25">
      <c r="A35" s="24" t="s">
        <v>26</v>
      </c>
      <c r="B35" s="25"/>
      <c r="C35" s="25"/>
      <c r="D35" s="25"/>
      <c r="F35" s="24" t="s">
        <v>27</v>
      </c>
      <c r="G35" s="25"/>
      <c r="H35" s="25"/>
      <c r="I35" s="25"/>
    </row>
    <row r="36" spans="1:16" x14ac:dyDescent="0.25">
      <c r="A36" s="7"/>
      <c r="B36" s="7" t="s">
        <v>18</v>
      </c>
      <c r="C36" s="7" t="s">
        <v>29</v>
      </c>
      <c r="D36" s="14" t="s">
        <v>32</v>
      </c>
      <c r="F36" s="7"/>
      <c r="G36" s="7" t="s">
        <v>18</v>
      </c>
      <c r="H36" s="7" t="s">
        <v>29</v>
      </c>
      <c r="I36" s="14" t="s">
        <v>32</v>
      </c>
    </row>
    <row r="37" spans="1:16" x14ac:dyDescent="0.25">
      <c r="A37" s="7" t="s">
        <v>0</v>
      </c>
      <c r="B37" s="19">
        <v>103</v>
      </c>
      <c r="C37" s="19">
        <f t="shared" ref="C37:C44" si="6">(B37/2)</f>
        <v>51.5</v>
      </c>
      <c r="D37" s="15">
        <v>50.88118811881197</v>
      </c>
      <c r="E37" s="3"/>
      <c r="F37" s="7" t="s">
        <v>0</v>
      </c>
      <c r="G37" s="19">
        <v>0</v>
      </c>
      <c r="H37" s="19">
        <f t="shared" ref="H37:H44" si="7">(G37/2)</f>
        <v>0</v>
      </c>
      <c r="I37" s="15">
        <v>0</v>
      </c>
      <c r="J37" s="2"/>
      <c r="K37" s="20"/>
      <c r="L37" s="20"/>
      <c r="M37" s="3"/>
      <c r="N37" s="3"/>
      <c r="O37" s="3"/>
      <c r="P37" s="3"/>
    </row>
    <row r="38" spans="1:16" x14ac:dyDescent="0.25">
      <c r="A38" s="7" t="s">
        <v>1</v>
      </c>
      <c r="B38" s="19">
        <v>122</v>
      </c>
      <c r="C38" s="19">
        <f t="shared" si="6"/>
        <v>61</v>
      </c>
      <c r="D38" s="15">
        <v>60.376237623762385</v>
      </c>
      <c r="E38" s="2"/>
      <c r="F38" s="7" t="s">
        <v>1</v>
      </c>
      <c r="G38" s="19">
        <v>22</v>
      </c>
      <c r="H38" s="19">
        <f t="shared" si="7"/>
        <v>11</v>
      </c>
      <c r="I38" s="15">
        <v>10.831683168316841</v>
      </c>
      <c r="J38" s="2"/>
      <c r="K38" s="2"/>
      <c r="L38" s="2"/>
      <c r="M38" s="2"/>
      <c r="N38" s="2"/>
      <c r="O38" s="2"/>
      <c r="P38" s="2"/>
    </row>
    <row r="39" spans="1:16" x14ac:dyDescent="0.25">
      <c r="A39" s="7" t="s">
        <v>2</v>
      </c>
      <c r="B39" s="19">
        <v>151</v>
      </c>
      <c r="C39" s="19">
        <f t="shared" si="6"/>
        <v>75.5</v>
      </c>
      <c r="D39" s="15">
        <v>74.930693069306926</v>
      </c>
      <c r="E39" s="2"/>
      <c r="F39" s="7" t="s">
        <v>2</v>
      </c>
      <c r="G39" s="19">
        <v>56.5</v>
      </c>
      <c r="H39" s="19">
        <f t="shared" si="7"/>
        <v>28.25</v>
      </c>
      <c r="I39" s="15">
        <v>27.792079207920789</v>
      </c>
      <c r="J39" s="2"/>
      <c r="K39" s="2"/>
      <c r="L39" s="2"/>
      <c r="M39" s="2"/>
      <c r="N39" s="2"/>
      <c r="O39" s="2"/>
      <c r="P39" s="2"/>
    </row>
    <row r="40" spans="1:16" x14ac:dyDescent="0.25">
      <c r="A40" s="7" t="s">
        <v>3</v>
      </c>
      <c r="B40" s="19">
        <v>192</v>
      </c>
      <c r="C40" s="19">
        <f t="shared" si="6"/>
        <v>96</v>
      </c>
      <c r="D40" s="15">
        <v>111.10891089108917</v>
      </c>
      <c r="E40" s="2"/>
      <c r="F40" s="7" t="s">
        <v>3</v>
      </c>
      <c r="G40" s="19">
        <v>105</v>
      </c>
      <c r="H40" s="19">
        <f t="shared" si="7"/>
        <v>52.5</v>
      </c>
      <c r="I40" s="15">
        <v>63.009900990099077</v>
      </c>
      <c r="J40" s="2"/>
      <c r="K40" s="2"/>
      <c r="L40" s="2"/>
      <c r="M40" s="2"/>
      <c r="N40" s="2"/>
      <c r="O40" s="2"/>
      <c r="P40" s="2"/>
    </row>
    <row r="41" spans="1:16" x14ac:dyDescent="0.25">
      <c r="A41" s="7" t="s">
        <v>4</v>
      </c>
      <c r="B41" s="19">
        <v>243</v>
      </c>
      <c r="C41" s="19">
        <f t="shared" si="6"/>
        <v>121.5</v>
      </c>
      <c r="D41" s="15">
        <v>122.82178217821786</v>
      </c>
      <c r="E41" s="2"/>
      <c r="F41" s="7" t="s">
        <v>4</v>
      </c>
      <c r="G41" s="19">
        <v>166</v>
      </c>
      <c r="H41" s="19">
        <f t="shared" si="7"/>
        <v>83</v>
      </c>
      <c r="I41" s="15">
        <v>83.871287128712794</v>
      </c>
      <c r="J41" s="2"/>
      <c r="K41" s="2"/>
      <c r="L41" s="2"/>
      <c r="M41" s="2"/>
      <c r="N41" s="2"/>
      <c r="O41" s="2"/>
      <c r="P41" s="2"/>
    </row>
    <row r="42" spans="1:16" x14ac:dyDescent="0.25">
      <c r="A42" s="7" t="s">
        <v>5</v>
      </c>
      <c r="B42" s="19">
        <v>305</v>
      </c>
      <c r="C42" s="19">
        <f t="shared" si="6"/>
        <v>152.5</v>
      </c>
      <c r="D42" s="15">
        <v>160.69306930693077</v>
      </c>
      <c r="E42" s="2"/>
      <c r="F42" s="7" t="s">
        <v>5</v>
      </c>
      <c r="G42" s="19">
        <v>239</v>
      </c>
      <c r="H42" s="19">
        <f t="shared" si="7"/>
        <v>119.5</v>
      </c>
      <c r="I42" s="15">
        <v>128.09900990099021</v>
      </c>
      <c r="J42" s="2"/>
      <c r="K42" s="2"/>
      <c r="L42" s="2"/>
      <c r="M42" s="2"/>
      <c r="N42" s="2"/>
      <c r="O42" s="2"/>
      <c r="P42" s="2"/>
    </row>
    <row r="43" spans="1:16" x14ac:dyDescent="0.25">
      <c r="A43" s="7" t="s">
        <v>6</v>
      </c>
      <c r="B43" s="19">
        <v>384</v>
      </c>
      <c r="C43" s="19">
        <f t="shared" si="6"/>
        <v>192</v>
      </c>
      <c r="D43" s="15">
        <v>201.63366336633663</v>
      </c>
      <c r="E43" s="2"/>
      <c r="F43" s="7" t="s">
        <v>6</v>
      </c>
      <c r="G43" s="19">
        <v>334</v>
      </c>
      <c r="H43" s="19">
        <f t="shared" si="7"/>
        <v>167</v>
      </c>
      <c r="I43" s="15">
        <v>175.96039603960403</v>
      </c>
      <c r="J43" s="2"/>
      <c r="K43" s="2"/>
      <c r="L43" s="2"/>
      <c r="M43" s="2"/>
      <c r="N43" s="2"/>
      <c r="O43" s="2"/>
      <c r="P43" s="2"/>
    </row>
    <row r="44" spans="1:16" x14ac:dyDescent="0.25">
      <c r="A44" s="7" t="s">
        <v>7</v>
      </c>
      <c r="B44" s="19">
        <v>0</v>
      </c>
      <c r="C44" s="19">
        <f t="shared" si="6"/>
        <v>0</v>
      </c>
      <c r="D44" s="15">
        <v>0</v>
      </c>
      <c r="E44" s="2"/>
      <c r="F44" s="7" t="s">
        <v>7</v>
      </c>
      <c r="G44" s="19">
        <v>438</v>
      </c>
      <c r="H44" s="19">
        <f t="shared" si="7"/>
        <v>219</v>
      </c>
      <c r="I44" s="15">
        <v>228.89108910891113</v>
      </c>
      <c r="J44" s="2"/>
      <c r="K44" s="2"/>
      <c r="L44" s="2"/>
      <c r="M44" s="2"/>
      <c r="N44" s="2"/>
      <c r="O44" s="2"/>
      <c r="P44" s="2"/>
    </row>
    <row r="46" spans="1:16" x14ac:dyDescent="0.25">
      <c r="A46" s="27" t="s">
        <v>31</v>
      </c>
      <c r="B46" s="27"/>
      <c r="C46" s="27"/>
      <c r="D46" s="27"/>
      <c r="E46" s="27"/>
      <c r="F46" s="27"/>
      <c r="G46" s="27"/>
      <c r="H46" s="27"/>
      <c r="I46" s="27"/>
      <c r="J46" s="13"/>
    </row>
    <row r="47" spans="1:16" x14ac:dyDescent="0.25">
      <c r="A47" s="21" t="s">
        <v>9</v>
      </c>
      <c r="B47" s="21"/>
      <c r="C47" s="21"/>
      <c r="D47" s="21"/>
      <c r="F47" s="21" t="s">
        <v>21</v>
      </c>
      <c r="G47" s="21"/>
      <c r="H47" s="21"/>
      <c r="I47" s="21"/>
    </row>
    <row r="48" spans="1:16" x14ac:dyDescent="0.25">
      <c r="A48" s="12"/>
      <c r="B48" s="12" t="s">
        <v>28</v>
      </c>
      <c r="C48" s="12" t="s">
        <v>29</v>
      </c>
      <c r="D48" s="12" t="s">
        <v>19</v>
      </c>
      <c r="F48" s="12"/>
      <c r="G48" s="12" t="s">
        <v>18</v>
      </c>
      <c r="H48" s="12" t="s">
        <v>29</v>
      </c>
      <c r="I48" s="12" t="s">
        <v>19</v>
      </c>
    </row>
    <row r="49" spans="1:9" x14ac:dyDescent="0.25">
      <c r="A49" s="12" t="s">
        <v>0</v>
      </c>
      <c r="B49" s="19">
        <v>96.2</v>
      </c>
      <c r="C49" s="19">
        <f t="shared" ref="C49:C56" si="8">(B49/2)</f>
        <v>48.1</v>
      </c>
      <c r="D49" s="15">
        <v>49.930693069306983</v>
      </c>
      <c r="F49" s="12" t="s">
        <v>0</v>
      </c>
      <c r="G49" s="12">
        <v>140</v>
      </c>
      <c r="H49" s="12">
        <f t="shared" ref="H49:H56" si="9">(G49/2)</f>
        <v>70</v>
      </c>
      <c r="I49" s="15">
        <v>73.396039603960361</v>
      </c>
    </row>
    <row r="50" spans="1:9" x14ac:dyDescent="0.25">
      <c r="A50" s="12" t="s">
        <v>1</v>
      </c>
      <c r="B50" s="19">
        <v>0</v>
      </c>
      <c r="C50" s="19">
        <f t="shared" si="8"/>
        <v>0</v>
      </c>
      <c r="D50" s="15">
        <v>0</v>
      </c>
      <c r="F50" s="12" t="s">
        <v>1</v>
      </c>
      <c r="G50" s="12">
        <v>146</v>
      </c>
      <c r="H50" s="12">
        <f t="shared" si="9"/>
        <v>73</v>
      </c>
      <c r="I50" s="15">
        <v>77.128712871287192</v>
      </c>
    </row>
    <row r="51" spans="1:9" x14ac:dyDescent="0.25">
      <c r="A51" s="12" t="s">
        <v>2</v>
      </c>
      <c r="B51" s="19">
        <v>6.14</v>
      </c>
      <c r="C51" s="19">
        <f t="shared" si="8"/>
        <v>3.07</v>
      </c>
      <c r="D51" s="15">
        <v>3.1188118811881353</v>
      </c>
      <c r="F51" s="12" t="s">
        <v>2</v>
      </c>
      <c r="G51" s="12">
        <v>0</v>
      </c>
      <c r="H51" s="12">
        <f t="shared" si="9"/>
        <v>0</v>
      </c>
      <c r="I51" s="15">
        <v>0</v>
      </c>
    </row>
    <row r="52" spans="1:9" x14ac:dyDescent="0.25">
      <c r="A52" s="12" t="s">
        <v>3</v>
      </c>
      <c r="B52" s="19">
        <v>14.7</v>
      </c>
      <c r="C52" s="19">
        <f t="shared" si="8"/>
        <v>7.35</v>
      </c>
      <c r="D52" s="15">
        <v>11.059405940594063</v>
      </c>
      <c r="F52" s="12" t="s">
        <v>3</v>
      </c>
      <c r="G52" s="12">
        <v>13.5</v>
      </c>
      <c r="H52" s="12">
        <f t="shared" si="9"/>
        <v>6.75</v>
      </c>
      <c r="I52" s="15">
        <v>11.16831683168315</v>
      </c>
    </row>
    <row r="53" spans="1:9" x14ac:dyDescent="0.25">
      <c r="A53" s="12" t="s">
        <v>4</v>
      </c>
      <c r="B53" s="19">
        <v>25.8</v>
      </c>
      <c r="C53" s="19">
        <f t="shared" si="8"/>
        <v>12.9</v>
      </c>
      <c r="D53" s="15">
        <v>13.594059405940619</v>
      </c>
      <c r="F53" s="12" t="s">
        <v>4</v>
      </c>
      <c r="G53" s="12">
        <v>30.6</v>
      </c>
      <c r="H53" s="12">
        <f t="shared" si="9"/>
        <v>15.3</v>
      </c>
      <c r="I53" s="15">
        <v>16.782178217821748</v>
      </c>
    </row>
    <row r="54" spans="1:9" x14ac:dyDescent="0.25">
      <c r="A54" s="12" t="s">
        <v>5</v>
      </c>
      <c r="B54" s="19">
        <v>38.700000000000003</v>
      </c>
      <c r="C54" s="19">
        <f t="shared" si="8"/>
        <v>19.350000000000001</v>
      </c>
      <c r="D54" s="15">
        <v>21.821782178217841</v>
      </c>
      <c r="F54" s="12" t="s">
        <v>5</v>
      </c>
      <c r="G54" s="12">
        <v>50.9</v>
      </c>
      <c r="H54" s="12">
        <f t="shared" si="9"/>
        <v>25.45</v>
      </c>
      <c r="I54" s="15">
        <v>29.366336633663405</v>
      </c>
    </row>
    <row r="55" spans="1:9" x14ac:dyDescent="0.25">
      <c r="A55" s="12" t="s">
        <v>6</v>
      </c>
      <c r="B55" s="19">
        <v>55.7</v>
      </c>
      <c r="C55" s="19">
        <f t="shared" si="8"/>
        <v>27.85</v>
      </c>
      <c r="D55" s="15">
        <v>30.831683168316825</v>
      </c>
      <c r="F55" s="12" t="s">
        <v>6</v>
      </c>
      <c r="G55" s="12">
        <v>77.3</v>
      </c>
      <c r="H55" s="12">
        <f t="shared" si="9"/>
        <v>38.65</v>
      </c>
      <c r="I55" s="15">
        <v>43.069306930693124</v>
      </c>
    </row>
    <row r="56" spans="1:9" x14ac:dyDescent="0.25">
      <c r="A56" s="12" t="s">
        <v>7</v>
      </c>
      <c r="B56" s="19">
        <v>74.099999999999994</v>
      </c>
      <c r="C56" s="19">
        <f t="shared" si="8"/>
        <v>37.049999999999997</v>
      </c>
      <c r="D56" s="15">
        <v>40.613861386138602</v>
      </c>
      <c r="F56" s="12" t="s">
        <v>7</v>
      </c>
      <c r="G56" s="12">
        <v>106</v>
      </c>
      <c r="H56" s="12">
        <f t="shared" si="9"/>
        <v>53</v>
      </c>
      <c r="I56" s="15">
        <v>58.29702970297032</v>
      </c>
    </row>
    <row r="58" spans="1:9" x14ac:dyDescent="0.25">
      <c r="A58" s="21" t="s">
        <v>22</v>
      </c>
      <c r="B58" s="21"/>
      <c r="C58" s="21"/>
      <c r="D58" s="21"/>
      <c r="F58" s="21" t="s">
        <v>23</v>
      </c>
      <c r="G58" s="21"/>
      <c r="H58" s="21"/>
      <c r="I58" s="21"/>
    </row>
    <row r="59" spans="1:9" x14ac:dyDescent="0.25">
      <c r="A59" s="12"/>
      <c r="B59" s="12" t="s">
        <v>28</v>
      </c>
      <c r="C59" s="12" t="s">
        <v>29</v>
      </c>
      <c r="D59" s="12" t="s">
        <v>19</v>
      </c>
      <c r="F59" s="12"/>
      <c r="G59" s="12" t="s">
        <v>18</v>
      </c>
      <c r="H59" s="12" t="s">
        <v>29</v>
      </c>
      <c r="I59" s="12" t="s">
        <v>19</v>
      </c>
    </row>
    <row r="60" spans="1:9" x14ac:dyDescent="0.25">
      <c r="A60" s="12" t="s">
        <v>0</v>
      </c>
      <c r="B60" s="19">
        <v>179</v>
      </c>
      <c r="C60" s="19">
        <f t="shared" ref="C60:C67" si="10">(B60/2)</f>
        <v>89.5</v>
      </c>
      <c r="D60" s="15">
        <v>92.138613861386105</v>
      </c>
      <c r="F60" s="12" t="s">
        <v>0</v>
      </c>
      <c r="G60" s="12">
        <v>197</v>
      </c>
      <c r="H60" s="12">
        <f t="shared" ref="H60:H67" si="11">(G60/2)</f>
        <v>98.5</v>
      </c>
      <c r="I60" s="15">
        <v>104.05940594059409</v>
      </c>
    </row>
    <row r="61" spans="1:9" x14ac:dyDescent="0.25">
      <c r="A61" s="12" t="s">
        <v>1</v>
      </c>
      <c r="B61" s="19">
        <v>187</v>
      </c>
      <c r="C61" s="19">
        <f t="shared" si="10"/>
        <v>93.5</v>
      </c>
      <c r="D61" s="15">
        <v>97.089108910891056</v>
      </c>
      <c r="F61" s="12" t="s">
        <v>1</v>
      </c>
      <c r="G61" s="12">
        <v>208</v>
      </c>
      <c r="H61" s="12">
        <f t="shared" si="11"/>
        <v>104</v>
      </c>
      <c r="I61" s="15">
        <v>110.21782178217829</v>
      </c>
    </row>
    <row r="62" spans="1:9" x14ac:dyDescent="0.25">
      <c r="A62" s="12" t="s">
        <v>2</v>
      </c>
      <c r="B62" s="19">
        <v>201</v>
      </c>
      <c r="C62" s="19">
        <f t="shared" si="10"/>
        <v>100.5</v>
      </c>
      <c r="D62" s="15">
        <v>104.2475247524753</v>
      </c>
      <c r="F62" s="12" t="s">
        <v>2</v>
      </c>
      <c r="G62" s="12">
        <v>225</v>
      </c>
      <c r="H62" s="12">
        <f t="shared" si="11"/>
        <v>112.5</v>
      </c>
      <c r="I62" s="15">
        <v>119.49504950495046</v>
      </c>
    </row>
    <row r="63" spans="1:9" x14ac:dyDescent="0.25">
      <c r="A63" s="12" t="s">
        <v>3</v>
      </c>
      <c r="B63" s="19">
        <v>0</v>
      </c>
      <c r="C63" s="19">
        <f t="shared" si="10"/>
        <v>0</v>
      </c>
      <c r="D63" s="15">
        <v>0</v>
      </c>
      <c r="F63" s="12" t="s">
        <v>3</v>
      </c>
      <c r="G63" s="12">
        <v>249</v>
      </c>
      <c r="H63" s="12">
        <f t="shared" si="11"/>
        <v>124.5</v>
      </c>
      <c r="I63" s="15">
        <v>146.72277227722765</v>
      </c>
    </row>
    <row r="64" spans="1:9" x14ac:dyDescent="0.25">
      <c r="A64" s="12" t="s">
        <v>4</v>
      </c>
      <c r="B64" s="19">
        <v>24.2</v>
      </c>
      <c r="C64" s="19">
        <f t="shared" si="10"/>
        <v>12.1</v>
      </c>
      <c r="D64" s="15">
        <v>10.326732673267342</v>
      </c>
      <c r="F64" s="12" t="s">
        <v>4</v>
      </c>
      <c r="G64" s="12">
        <v>0</v>
      </c>
      <c r="H64" s="12">
        <f t="shared" si="11"/>
        <v>0</v>
      </c>
      <c r="I64" s="15">
        <v>0</v>
      </c>
    </row>
    <row r="65" spans="1:9" x14ac:dyDescent="0.25">
      <c r="A65" s="12" t="s">
        <v>5</v>
      </c>
      <c r="B65" s="19">
        <v>52.7</v>
      </c>
      <c r="C65" s="19">
        <f t="shared" si="10"/>
        <v>26.35</v>
      </c>
      <c r="D65" s="15">
        <v>27.940594059405882</v>
      </c>
      <c r="F65" s="12" t="s">
        <v>5</v>
      </c>
      <c r="G65" s="12">
        <v>36.299999999999997</v>
      </c>
      <c r="H65" s="12">
        <f t="shared" si="11"/>
        <v>18.149999999999999</v>
      </c>
      <c r="I65" s="15">
        <v>22.712871287128699</v>
      </c>
    </row>
    <row r="66" spans="1:9" x14ac:dyDescent="0.25">
      <c r="A66" s="12" t="s">
        <v>6</v>
      </c>
      <c r="B66" s="19">
        <v>89.9</v>
      </c>
      <c r="C66" s="19">
        <f t="shared" si="10"/>
        <v>44.95</v>
      </c>
      <c r="D66" s="15">
        <v>47.712871287128742</v>
      </c>
      <c r="F66" s="12" t="s">
        <v>6</v>
      </c>
      <c r="G66" s="12">
        <v>83.7</v>
      </c>
      <c r="H66" s="12">
        <f t="shared" si="11"/>
        <v>41.85</v>
      </c>
      <c r="I66" s="15">
        <v>47.35643564356436</v>
      </c>
    </row>
    <row r="67" spans="1:9" x14ac:dyDescent="0.25">
      <c r="A67" s="12" t="s">
        <v>7</v>
      </c>
      <c r="B67" s="19">
        <v>130</v>
      </c>
      <c r="C67" s="19">
        <f t="shared" si="10"/>
        <v>65</v>
      </c>
      <c r="D67" s="15">
        <v>69.455445544554451</v>
      </c>
      <c r="F67" s="12" t="s">
        <v>7</v>
      </c>
      <c r="G67" s="12">
        <v>135</v>
      </c>
      <c r="H67" s="12">
        <f t="shared" si="11"/>
        <v>67.5</v>
      </c>
      <c r="I67" s="15">
        <v>74.950495049505051</v>
      </c>
    </row>
    <row r="68" spans="1:9" x14ac:dyDescent="0.25">
      <c r="A68" s="2"/>
      <c r="B68" s="2"/>
      <c r="C68" s="8"/>
      <c r="H68" s="8"/>
    </row>
    <row r="69" spans="1:9" x14ac:dyDescent="0.25">
      <c r="A69" s="21" t="s">
        <v>24</v>
      </c>
      <c r="B69" s="21"/>
      <c r="C69" s="21"/>
      <c r="D69" s="21"/>
      <c r="F69" s="21" t="s">
        <v>25</v>
      </c>
      <c r="G69" s="21"/>
      <c r="H69" s="21"/>
      <c r="I69" s="21"/>
    </row>
    <row r="70" spans="1:9" x14ac:dyDescent="0.25">
      <c r="A70" s="12"/>
      <c r="B70" s="12" t="s">
        <v>28</v>
      </c>
      <c r="C70" s="12" t="s">
        <v>29</v>
      </c>
      <c r="D70" s="12" t="s">
        <v>19</v>
      </c>
      <c r="F70" s="12"/>
      <c r="G70" s="12" t="s">
        <v>18</v>
      </c>
      <c r="H70" s="12" t="s">
        <v>29</v>
      </c>
      <c r="I70" s="12" t="s">
        <v>19</v>
      </c>
    </row>
    <row r="71" spans="1:9" x14ac:dyDescent="0.25">
      <c r="A71" s="12" t="s">
        <v>0</v>
      </c>
      <c r="B71" s="12">
        <v>189</v>
      </c>
      <c r="C71" s="12">
        <f t="shared" ref="C71:C78" si="12">(B71/2)</f>
        <v>94.5</v>
      </c>
      <c r="D71" s="15">
        <v>112.24752475247521</v>
      </c>
      <c r="F71" s="12" t="s">
        <v>0</v>
      </c>
      <c r="G71" s="12">
        <v>174</v>
      </c>
      <c r="H71" s="12">
        <f t="shared" ref="H71:H78" si="13">(G71/2)</f>
        <v>87</v>
      </c>
      <c r="I71" s="15">
        <v>87.742574257425758</v>
      </c>
    </row>
    <row r="72" spans="1:9" x14ac:dyDescent="0.25">
      <c r="A72" s="12" t="s">
        <v>1</v>
      </c>
      <c r="B72" s="12">
        <v>202</v>
      </c>
      <c r="C72" s="12">
        <f t="shared" si="12"/>
        <v>101</v>
      </c>
      <c r="D72" s="15">
        <v>120.81188118811886</v>
      </c>
      <c r="F72" s="12" t="s">
        <v>1</v>
      </c>
      <c r="G72" s="12">
        <v>191</v>
      </c>
      <c r="H72" s="12">
        <f t="shared" si="13"/>
        <v>95.5</v>
      </c>
      <c r="I72" s="15">
        <v>97.217821782178206</v>
      </c>
    </row>
    <row r="73" spans="1:9" x14ac:dyDescent="0.25">
      <c r="A73" s="12" t="s">
        <v>2</v>
      </c>
      <c r="B73" s="12">
        <v>222</v>
      </c>
      <c r="C73" s="12">
        <f t="shared" si="12"/>
        <v>111</v>
      </c>
      <c r="D73" s="15">
        <v>132.72277227722776</v>
      </c>
      <c r="F73" s="12" t="s">
        <v>2</v>
      </c>
      <c r="G73" s="12">
        <v>217</v>
      </c>
      <c r="H73" s="12">
        <f t="shared" si="13"/>
        <v>108.5</v>
      </c>
      <c r="I73" s="15">
        <v>110.43564356435658</v>
      </c>
    </row>
    <row r="74" spans="1:9" x14ac:dyDescent="0.25">
      <c r="A74" s="12" t="s">
        <v>3</v>
      </c>
      <c r="B74" s="12">
        <v>251</v>
      </c>
      <c r="C74" s="12">
        <f t="shared" si="12"/>
        <v>125.5</v>
      </c>
      <c r="D74" s="15">
        <v>166.55445544554453</v>
      </c>
      <c r="F74" s="12" t="s">
        <v>3</v>
      </c>
      <c r="G74" s="12">
        <v>254</v>
      </c>
      <c r="H74" s="12">
        <f t="shared" si="13"/>
        <v>127</v>
      </c>
      <c r="I74" s="15">
        <v>143.99009900990089</v>
      </c>
    </row>
    <row r="75" spans="1:9" x14ac:dyDescent="0.25">
      <c r="A75" s="12" t="s">
        <v>4</v>
      </c>
      <c r="B75" s="12">
        <v>287</v>
      </c>
      <c r="C75" s="12">
        <f t="shared" si="12"/>
        <v>143.5</v>
      </c>
      <c r="D75" s="15">
        <v>174.47524752475246</v>
      </c>
      <c r="F75" s="12" t="s">
        <v>4</v>
      </c>
      <c r="G75" s="12">
        <v>302</v>
      </c>
      <c r="H75" s="12">
        <f t="shared" si="13"/>
        <v>151</v>
      </c>
      <c r="I75" s="15">
        <v>156.24752475247527</v>
      </c>
    </row>
    <row r="76" spans="1:9" x14ac:dyDescent="0.25">
      <c r="A76" s="12" t="s">
        <v>5</v>
      </c>
      <c r="B76" s="12">
        <v>0</v>
      </c>
      <c r="C76" s="12">
        <f t="shared" si="12"/>
        <v>0</v>
      </c>
      <c r="D76" s="15">
        <v>0</v>
      </c>
      <c r="F76" s="12" t="s">
        <v>5</v>
      </c>
      <c r="G76" s="12">
        <v>357</v>
      </c>
      <c r="H76" s="12">
        <f t="shared" si="13"/>
        <v>178.5</v>
      </c>
      <c r="I76" s="15">
        <v>191.51485148514868</v>
      </c>
    </row>
    <row r="77" spans="1:9" x14ac:dyDescent="0.25">
      <c r="A77" s="12" t="s">
        <v>6</v>
      </c>
      <c r="B77" s="12">
        <v>55.8</v>
      </c>
      <c r="C77" s="12">
        <f t="shared" si="12"/>
        <v>27.9</v>
      </c>
      <c r="D77" s="15">
        <v>33.980198019801996</v>
      </c>
      <c r="F77" s="12" t="s">
        <v>6</v>
      </c>
      <c r="G77" s="12">
        <v>0</v>
      </c>
      <c r="H77" s="12">
        <f t="shared" si="13"/>
        <v>0</v>
      </c>
      <c r="I77" s="15">
        <v>0</v>
      </c>
    </row>
    <row r="78" spans="1:9" x14ac:dyDescent="0.25">
      <c r="A78" s="12" t="s">
        <v>7</v>
      </c>
      <c r="B78" s="12">
        <v>116</v>
      </c>
      <c r="C78" s="12">
        <f t="shared" si="12"/>
        <v>58</v>
      </c>
      <c r="D78" s="15">
        <v>71.673267326732756</v>
      </c>
      <c r="F78" s="12" t="s">
        <v>7</v>
      </c>
      <c r="G78" s="12">
        <v>79.400000000000006</v>
      </c>
      <c r="H78" s="12">
        <f t="shared" si="13"/>
        <v>39.700000000000003</v>
      </c>
      <c r="I78" s="15">
        <v>41.910891089108908</v>
      </c>
    </row>
    <row r="79" spans="1:9" x14ac:dyDescent="0.25">
      <c r="A79" s="2"/>
      <c r="B79" s="2"/>
      <c r="C79" s="8"/>
      <c r="H79" s="8"/>
    </row>
    <row r="80" spans="1:9" x14ac:dyDescent="0.25">
      <c r="A80" s="21" t="s">
        <v>26</v>
      </c>
      <c r="B80" s="21"/>
      <c r="C80" s="21"/>
      <c r="D80" s="21"/>
      <c r="F80" s="21" t="s">
        <v>27</v>
      </c>
      <c r="G80" s="21"/>
      <c r="H80" s="21"/>
      <c r="I80" s="21"/>
    </row>
    <row r="81" spans="1:16" x14ac:dyDescent="0.25">
      <c r="A81" s="12"/>
      <c r="B81" s="12" t="s">
        <v>28</v>
      </c>
      <c r="C81" s="12" t="s">
        <v>29</v>
      </c>
      <c r="D81" s="12" t="s">
        <v>19</v>
      </c>
      <c r="F81" s="12"/>
      <c r="G81" s="12" t="s">
        <v>18</v>
      </c>
      <c r="H81" s="12" t="s">
        <v>29</v>
      </c>
      <c r="I81" s="12" t="s">
        <v>19</v>
      </c>
    </row>
    <row r="82" spans="1:16" x14ac:dyDescent="0.25">
      <c r="A82" s="12" t="s">
        <v>0</v>
      </c>
      <c r="B82" s="12">
        <v>103</v>
      </c>
      <c r="C82" s="12">
        <f t="shared" ref="C82:C89" si="14">(B82/2)</f>
        <v>51.5</v>
      </c>
      <c r="D82" s="15">
        <v>53.118811881188115</v>
      </c>
      <c r="F82" s="12" t="s">
        <v>0</v>
      </c>
      <c r="G82" s="12">
        <v>0</v>
      </c>
      <c r="H82" s="12">
        <f t="shared" ref="H82:H89" si="15">(G82/2)</f>
        <v>0</v>
      </c>
      <c r="I82" s="15">
        <v>0</v>
      </c>
    </row>
    <row r="83" spans="1:16" x14ac:dyDescent="0.25">
      <c r="A83" s="12" t="s">
        <v>1</v>
      </c>
      <c r="B83" s="12">
        <v>122</v>
      </c>
      <c r="C83" s="12">
        <f t="shared" si="14"/>
        <v>61</v>
      </c>
      <c r="D83" s="15">
        <v>63.257425742574284</v>
      </c>
      <c r="E83" s="2"/>
      <c r="F83" s="12" t="s">
        <v>1</v>
      </c>
      <c r="G83" s="12">
        <v>22</v>
      </c>
      <c r="H83" s="12">
        <f t="shared" si="15"/>
        <v>11</v>
      </c>
      <c r="I83" s="15">
        <v>11.148514851485173</v>
      </c>
      <c r="J83" s="2"/>
      <c r="K83" s="2"/>
      <c r="L83" s="2"/>
      <c r="M83" s="2"/>
      <c r="N83" s="2"/>
      <c r="O83" s="2"/>
      <c r="P83" s="2"/>
    </row>
    <row r="84" spans="1:16" x14ac:dyDescent="0.25">
      <c r="A84" s="12" t="s">
        <v>2</v>
      </c>
      <c r="B84" s="12">
        <v>150</v>
      </c>
      <c r="C84" s="12">
        <f t="shared" si="14"/>
        <v>75</v>
      </c>
      <c r="D84" s="15">
        <v>77.910891089109015</v>
      </c>
      <c r="E84" s="2"/>
      <c r="F84" s="12" t="s">
        <v>2</v>
      </c>
      <c r="G84" s="12">
        <v>56.3</v>
      </c>
      <c r="H84" s="12">
        <f t="shared" si="15"/>
        <v>28.15</v>
      </c>
      <c r="I84" s="15">
        <v>28.851485148514904</v>
      </c>
      <c r="J84" s="2"/>
      <c r="K84" s="2"/>
      <c r="L84" s="2"/>
      <c r="M84" s="2"/>
      <c r="N84" s="2"/>
      <c r="O84" s="2"/>
      <c r="P84" s="2"/>
    </row>
    <row r="85" spans="1:16" x14ac:dyDescent="0.25">
      <c r="A85" s="12" t="s">
        <v>3</v>
      </c>
      <c r="B85" s="12">
        <v>191</v>
      </c>
      <c r="C85" s="12">
        <f t="shared" si="14"/>
        <v>95.5</v>
      </c>
      <c r="D85" s="15">
        <v>111.01980198019795</v>
      </c>
      <c r="E85" s="2"/>
      <c r="F85" s="12" t="s">
        <v>3</v>
      </c>
      <c r="G85" s="12">
        <v>104</v>
      </c>
      <c r="H85" s="12">
        <f t="shared" si="15"/>
        <v>52</v>
      </c>
      <c r="I85" s="15">
        <v>61.633663366336719</v>
      </c>
      <c r="J85" s="2"/>
      <c r="K85" s="2"/>
      <c r="L85" s="2"/>
      <c r="M85" s="2"/>
      <c r="N85" s="2"/>
      <c r="O85" s="2"/>
      <c r="P85" s="2"/>
    </row>
    <row r="86" spans="1:16" x14ac:dyDescent="0.25">
      <c r="A86" s="12" t="s">
        <v>4</v>
      </c>
      <c r="B86" s="12">
        <v>243</v>
      </c>
      <c r="C86" s="12">
        <f t="shared" si="14"/>
        <v>121.5</v>
      </c>
      <c r="D86" s="15">
        <v>128.38613861386125</v>
      </c>
      <c r="E86" s="2"/>
      <c r="F86" s="12" t="s">
        <v>4</v>
      </c>
      <c r="G86" s="12">
        <v>166</v>
      </c>
      <c r="H86" s="12">
        <f t="shared" si="15"/>
        <v>83</v>
      </c>
      <c r="I86" s="15">
        <v>87.445544554455466</v>
      </c>
      <c r="J86" s="2"/>
      <c r="K86" s="2"/>
      <c r="L86" s="2"/>
      <c r="M86" s="2"/>
      <c r="N86" s="2"/>
      <c r="O86" s="2"/>
      <c r="P86" s="2"/>
    </row>
    <row r="87" spans="1:16" x14ac:dyDescent="0.25">
      <c r="A87" s="12" t="s">
        <v>5</v>
      </c>
      <c r="B87" s="12">
        <v>304</v>
      </c>
      <c r="C87" s="12">
        <f t="shared" si="14"/>
        <v>152</v>
      </c>
      <c r="D87" s="15">
        <v>167.33663366336626</v>
      </c>
      <c r="E87" s="2"/>
      <c r="F87" s="12" t="s">
        <v>5</v>
      </c>
      <c r="G87" s="12">
        <v>239</v>
      </c>
      <c r="H87" s="12">
        <f t="shared" si="15"/>
        <v>119.5</v>
      </c>
      <c r="I87" s="15">
        <v>132.59405940594061</v>
      </c>
      <c r="J87" s="2"/>
      <c r="K87" s="2"/>
      <c r="L87" s="2"/>
      <c r="M87" s="2"/>
      <c r="N87" s="2"/>
      <c r="O87" s="2"/>
      <c r="P87" s="2"/>
    </row>
    <row r="88" spans="1:16" x14ac:dyDescent="0.25">
      <c r="A88" s="12" t="s">
        <v>6</v>
      </c>
      <c r="B88" s="12">
        <v>383</v>
      </c>
      <c r="C88" s="12">
        <f t="shared" si="14"/>
        <v>191.5</v>
      </c>
      <c r="D88" s="15">
        <v>209.89108910891085</v>
      </c>
      <c r="E88" s="2"/>
      <c r="F88" s="12" t="s">
        <v>6</v>
      </c>
      <c r="G88" s="12">
        <v>333</v>
      </c>
      <c r="H88" s="12">
        <f t="shared" si="15"/>
        <v>166.5</v>
      </c>
      <c r="I88" s="15">
        <v>182.60396039603964</v>
      </c>
      <c r="J88" s="2"/>
      <c r="K88" s="2"/>
      <c r="L88" s="2"/>
      <c r="M88" s="2"/>
      <c r="N88" s="2"/>
      <c r="O88" s="2"/>
      <c r="P88" s="2"/>
    </row>
    <row r="89" spans="1:16" x14ac:dyDescent="0.25">
      <c r="A89" s="12" t="s">
        <v>7</v>
      </c>
      <c r="B89" s="12">
        <v>0</v>
      </c>
      <c r="C89" s="12">
        <f t="shared" si="14"/>
        <v>0</v>
      </c>
      <c r="D89" s="15">
        <v>0</v>
      </c>
      <c r="E89" s="2"/>
      <c r="F89" s="12" t="s">
        <v>7</v>
      </c>
      <c r="G89" s="12">
        <v>437</v>
      </c>
      <c r="H89" s="12">
        <f t="shared" si="15"/>
        <v>218.5</v>
      </c>
      <c r="I89" s="15">
        <v>237.62376237623761</v>
      </c>
      <c r="J89" s="2"/>
      <c r="K89" s="2"/>
      <c r="L89" s="2"/>
      <c r="M89" s="2"/>
      <c r="N89" s="2"/>
      <c r="O89" s="2"/>
      <c r="P89" s="2"/>
    </row>
    <row r="91" spans="1:16" x14ac:dyDescent="0.25">
      <c r="A91" s="27" t="s">
        <v>8</v>
      </c>
      <c r="B91" s="27"/>
      <c r="C91" s="27"/>
      <c r="D91" s="27"/>
      <c r="E91" s="27"/>
      <c r="F91" s="27"/>
      <c r="G91" s="27"/>
      <c r="H91" s="27"/>
      <c r="I91" s="27"/>
      <c r="J91" s="13"/>
    </row>
    <row r="92" spans="1:16" x14ac:dyDescent="0.25">
      <c r="A92" s="21" t="s">
        <v>9</v>
      </c>
      <c r="B92" s="21"/>
      <c r="C92" s="21"/>
      <c r="D92" s="21"/>
      <c r="F92" s="21" t="s">
        <v>21</v>
      </c>
      <c r="G92" s="21"/>
      <c r="H92" s="21"/>
      <c r="I92" s="21"/>
      <c r="J92" s="2"/>
    </row>
    <row r="93" spans="1:16" ht="14.25" customHeight="1" x14ac:dyDescent="0.25">
      <c r="A93" s="7"/>
      <c r="B93" s="7" t="s">
        <v>28</v>
      </c>
      <c r="C93" s="7" t="s">
        <v>29</v>
      </c>
      <c r="D93" s="7" t="s">
        <v>19</v>
      </c>
      <c r="F93" s="7"/>
      <c r="G93" s="7" t="s">
        <v>18</v>
      </c>
      <c r="H93" s="7" t="s">
        <v>29</v>
      </c>
      <c r="I93" s="7" t="s">
        <v>19</v>
      </c>
    </row>
    <row r="94" spans="1:16" x14ac:dyDescent="0.25">
      <c r="A94" s="7" t="s">
        <v>0</v>
      </c>
      <c r="B94" s="7">
        <v>96.1</v>
      </c>
      <c r="C94" s="7">
        <f t="shared" ref="C94:C101" si="16">(B94/2)</f>
        <v>48.05</v>
      </c>
      <c r="D94" s="15">
        <v>52.435643564356468</v>
      </c>
      <c r="F94" s="7" t="s">
        <v>0</v>
      </c>
      <c r="G94" s="7">
        <v>140</v>
      </c>
      <c r="H94" s="7">
        <f t="shared" ref="H94:H101" si="17">(G94/2)</f>
        <v>70</v>
      </c>
      <c r="I94" s="15">
        <v>76.425742574257512</v>
      </c>
      <c r="J94" s="2"/>
      <c r="K94" s="2"/>
      <c r="L94" s="2"/>
      <c r="M94" s="2"/>
      <c r="N94" s="2"/>
      <c r="O94" s="2"/>
      <c r="P94" s="2"/>
    </row>
    <row r="95" spans="1:16" x14ac:dyDescent="0.25">
      <c r="A95" s="7" t="s">
        <v>1</v>
      </c>
      <c r="B95" s="7">
        <v>0</v>
      </c>
      <c r="C95" s="7">
        <f t="shared" si="16"/>
        <v>0</v>
      </c>
      <c r="D95" s="15">
        <v>0</v>
      </c>
      <c r="F95" s="7" t="s">
        <v>1</v>
      </c>
      <c r="G95" s="7">
        <v>146</v>
      </c>
      <c r="H95" s="7">
        <f t="shared" si="17"/>
        <v>73</v>
      </c>
      <c r="I95" s="15">
        <v>80.138613861386204</v>
      </c>
      <c r="J95" s="2"/>
      <c r="K95" s="2"/>
      <c r="L95" s="2"/>
      <c r="M95" s="2"/>
      <c r="N95" s="2"/>
      <c r="O95" s="2"/>
      <c r="P95" s="2"/>
    </row>
    <row r="96" spans="1:16" x14ac:dyDescent="0.25">
      <c r="A96" s="7" t="s">
        <v>2</v>
      </c>
      <c r="B96" s="7">
        <v>6.13</v>
      </c>
      <c r="C96" s="7">
        <f t="shared" si="16"/>
        <v>3.0649999999999999</v>
      </c>
      <c r="D96" s="15">
        <v>3.1485148514851722</v>
      </c>
      <c r="F96" s="7" t="s">
        <v>2</v>
      </c>
      <c r="G96" s="7">
        <v>0</v>
      </c>
      <c r="H96" s="7">
        <f t="shared" si="17"/>
        <v>0</v>
      </c>
      <c r="I96" s="15">
        <v>0</v>
      </c>
    </row>
    <row r="97" spans="1:16" x14ac:dyDescent="0.25">
      <c r="A97" s="7" t="s">
        <v>3</v>
      </c>
      <c r="B97" s="7">
        <v>14.7</v>
      </c>
      <c r="C97" s="7">
        <f t="shared" si="16"/>
        <v>7.35</v>
      </c>
      <c r="D97" s="15">
        <v>8.0297029702970431</v>
      </c>
      <c r="F97" s="7" t="s">
        <v>3</v>
      </c>
      <c r="G97" s="7">
        <v>13.4</v>
      </c>
      <c r="H97" s="7">
        <f t="shared" si="17"/>
        <v>6.7</v>
      </c>
      <c r="I97" s="15">
        <v>6.5346534653465262</v>
      </c>
    </row>
    <row r="98" spans="1:16" x14ac:dyDescent="0.25">
      <c r="A98" s="7" t="s">
        <v>4</v>
      </c>
      <c r="B98" s="7">
        <v>25.7</v>
      </c>
      <c r="C98" s="7">
        <f t="shared" si="16"/>
        <v>12.85</v>
      </c>
      <c r="D98" s="15">
        <v>13.930693069306963</v>
      </c>
      <c r="F98" s="7" t="s">
        <v>4</v>
      </c>
      <c r="G98" s="7">
        <v>30.6</v>
      </c>
      <c r="H98" s="7">
        <f t="shared" si="17"/>
        <v>15.3</v>
      </c>
      <c r="I98" s="15">
        <v>16.376237623762403</v>
      </c>
    </row>
    <row r="99" spans="1:16" x14ac:dyDescent="0.25">
      <c r="A99" s="7" t="s">
        <v>5</v>
      </c>
      <c r="B99" s="7">
        <v>38.700000000000003</v>
      </c>
      <c r="C99" s="7">
        <f t="shared" si="16"/>
        <v>19.350000000000001</v>
      </c>
      <c r="D99" s="15">
        <v>22.396039603960382</v>
      </c>
      <c r="F99" s="7" t="s">
        <v>5</v>
      </c>
      <c r="G99" s="7">
        <v>50.8</v>
      </c>
      <c r="H99" s="7">
        <f t="shared" si="17"/>
        <v>25.4</v>
      </c>
      <c r="I99" s="15">
        <v>29.188118811881157</v>
      </c>
    </row>
    <row r="100" spans="1:16" x14ac:dyDescent="0.25">
      <c r="A100" s="7" t="s">
        <v>6</v>
      </c>
      <c r="B100" s="7">
        <v>55.6</v>
      </c>
      <c r="C100" s="7">
        <f t="shared" si="16"/>
        <v>27.8</v>
      </c>
      <c r="D100" s="15">
        <v>31.871287128712915</v>
      </c>
      <c r="F100" s="7" t="s">
        <v>6</v>
      </c>
      <c r="G100" s="7">
        <v>77.2</v>
      </c>
      <c r="H100" s="7">
        <f t="shared" si="17"/>
        <v>38.6</v>
      </c>
      <c r="I100" s="15">
        <v>43.693069306930759</v>
      </c>
    </row>
    <row r="101" spans="1:16" x14ac:dyDescent="0.25">
      <c r="A101" s="7" t="s">
        <v>7</v>
      </c>
      <c r="B101" s="7">
        <v>74.099999999999994</v>
      </c>
      <c r="C101" s="7">
        <f t="shared" si="16"/>
        <v>37.049999999999997</v>
      </c>
      <c r="D101" s="15">
        <v>41.6237623762377</v>
      </c>
      <c r="F101" s="7" t="s">
        <v>7</v>
      </c>
      <c r="G101" s="7">
        <v>106</v>
      </c>
      <c r="H101" s="7">
        <f t="shared" si="17"/>
        <v>53</v>
      </c>
      <c r="I101" s="15">
        <v>59.801980198019869</v>
      </c>
    </row>
    <row r="103" spans="1:16" x14ac:dyDescent="0.25">
      <c r="A103" s="24" t="s">
        <v>22</v>
      </c>
      <c r="B103" s="25"/>
      <c r="C103" s="25"/>
      <c r="D103" s="26"/>
      <c r="F103" s="24" t="s">
        <v>23</v>
      </c>
      <c r="G103" s="25"/>
      <c r="H103" s="25"/>
      <c r="I103" s="26"/>
    </row>
    <row r="104" spans="1:16" x14ac:dyDescent="0.25">
      <c r="A104" s="7"/>
      <c r="B104" s="7" t="s">
        <v>28</v>
      </c>
      <c r="C104" s="7" t="s">
        <v>29</v>
      </c>
      <c r="D104" s="7" t="s">
        <v>19</v>
      </c>
      <c r="F104" s="7"/>
      <c r="G104" s="7" t="s">
        <v>18</v>
      </c>
      <c r="H104" s="7" t="s">
        <v>29</v>
      </c>
      <c r="I104" s="7" t="s">
        <v>19</v>
      </c>
    </row>
    <row r="105" spans="1:16" x14ac:dyDescent="0.25">
      <c r="A105" s="7" t="s">
        <v>0</v>
      </c>
      <c r="B105" s="7">
        <v>178</v>
      </c>
      <c r="C105" s="7">
        <f t="shared" ref="C105:C112" si="18">(B105/2)</f>
        <v>89</v>
      </c>
      <c r="D105" s="15">
        <v>99.277227722772267</v>
      </c>
      <c r="F105" s="7" t="s">
        <v>0</v>
      </c>
      <c r="G105" s="7">
        <v>197</v>
      </c>
      <c r="H105" s="7">
        <f t="shared" ref="H105:H112" si="19">(G105/2)</f>
        <v>98.5</v>
      </c>
      <c r="I105" s="15">
        <v>109.16831683168333</v>
      </c>
      <c r="J105" s="8"/>
      <c r="K105" s="8"/>
      <c r="L105" s="8"/>
      <c r="M105" s="8"/>
      <c r="N105" s="8"/>
      <c r="O105" s="8"/>
      <c r="P105" s="8"/>
    </row>
    <row r="106" spans="1:16" x14ac:dyDescent="0.25">
      <c r="A106" s="7" t="s">
        <v>1</v>
      </c>
      <c r="B106" s="7">
        <v>187</v>
      </c>
      <c r="C106" s="7">
        <f t="shared" si="18"/>
        <v>93.5</v>
      </c>
      <c r="D106" s="15">
        <v>104.54455445544554</v>
      </c>
      <c r="F106" s="7" t="s">
        <v>1</v>
      </c>
      <c r="G106" s="7">
        <v>208</v>
      </c>
      <c r="H106" s="7">
        <f t="shared" si="19"/>
        <v>104</v>
      </c>
      <c r="I106" s="15">
        <v>116.34653465346534</v>
      </c>
    </row>
    <row r="107" spans="1:16" x14ac:dyDescent="0.25">
      <c r="A107" s="7" t="s">
        <v>2</v>
      </c>
      <c r="B107" s="7">
        <v>201</v>
      </c>
      <c r="C107" s="7">
        <f t="shared" si="18"/>
        <v>100.5</v>
      </c>
      <c r="D107" s="15">
        <v>112.32673267326722</v>
      </c>
      <c r="F107" s="7" t="s">
        <v>2</v>
      </c>
      <c r="G107" s="7">
        <v>225</v>
      </c>
      <c r="H107" s="7">
        <f t="shared" si="19"/>
        <v>112.5</v>
      </c>
      <c r="I107" s="15">
        <v>125.54455445544568</v>
      </c>
    </row>
    <row r="108" spans="1:16" x14ac:dyDescent="0.25">
      <c r="A108" s="7" t="s">
        <v>3</v>
      </c>
      <c r="B108" s="7">
        <v>0</v>
      </c>
      <c r="C108" s="7">
        <f t="shared" si="18"/>
        <v>0</v>
      </c>
      <c r="D108" s="15">
        <v>0</v>
      </c>
      <c r="F108" s="7" t="s">
        <v>3</v>
      </c>
      <c r="G108" s="7">
        <v>249</v>
      </c>
      <c r="H108" s="7">
        <f t="shared" si="19"/>
        <v>124.5</v>
      </c>
      <c r="I108" s="15">
        <v>139.21782178217822</v>
      </c>
    </row>
    <row r="109" spans="1:16" x14ac:dyDescent="0.25">
      <c r="A109" s="7" t="s">
        <v>4</v>
      </c>
      <c r="B109" s="7">
        <v>24.2</v>
      </c>
      <c r="C109" s="7">
        <f t="shared" si="18"/>
        <v>12.1</v>
      </c>
      <c r="D109" s="15">
        <v>13.356435643564327</v>
      </c>
      <c r="F109" s="7" t="s">
        <v>4</v>
      </c>
      <c r="G109" s="7">
        <v>0</v>
      </c>
      <c r="H109" s="7">
        <f t="shared" si="19"/>
        <v>0</v>
      </c>
      <c r="I109" s="15">
        <v>0</v>
      </c>
    </row>
    <row r="110" spans="1:16" x14ac:dyDescent="0.25">
      <c r="A110" s="7" t="s">
        <v>5</v>
      </c>
      <c r="B110" s="7">
        <v>52.7</v>
      </c>
      <c r="C110" s="7">
        <f t="shared" si="18"/>
        <v>26.35</v>
      </c>
      <c r="D110" s="15">
        <v>31.990099009900977</v>
      </c>
      <c r="F110" s="7" t="s">
        <v>5</v>
      </c>
      <c r="G110" s="7">
        <v>36.299999999999997</v>
      </c>
      <c r="H110" s="7">
        <f t="shared" si="19"/>
        <v>18.149999999999999</v>
      </c>
      <c r="I110" s="15">
        <v>23.039603960396047</v>
      </c>
    </row>
    <row r="111" spans="1:16" x14ac:dyDescent="0.25">
      <c r="A111" s="7" t="s">
        <v>6</v>
      </c>
      <c r="B111" s="7">
        <v>89.9</v>
      </c>
      <c r="C111" s="7">
        <f t="shared" si="18"/>
        <v>44.95</v>
      </c>
      <c r="D111" s="15">
        <v>52.10891089108906</v>
      </c>
      <c r="F111" s="7" t="s">
        <v>6</v>
      </c>
      <c r="G111" s="7">
        <v>83.6</v>
      </c>
      <c r="H111" s="7">
        <f t="shared" si="19"/>
        <v>41.8</v>
      </c>
      <c r="I111" s="15">
        <v>49.386138613861434</v>
      </c>
    </row>
    <row r="112" spans="1:16" x14ac:dyDescent="0.25">
      <c r="A112" s="7" t="s">
        <v>7</v>
      </c>
      <c r="B112" s="7">
        <v>130</v>
      </c>
      <c r="C112" s="7">
        <f t="shared" si="18"/>
        <v>65</v>
      </c>
      <c r="D112" s="15">
        <v>74.970297029703033</v>
      </c>
      <c r="F112" s="7" t="s">
        <v>7</v>
      </c>
      <c r="G112" s="7">
        <v>135</v>
      </c>
      <c r="H112" s="7">
        <f t="shared" si="19"/>
        <v>67.5</v>
      </c>
      <c r="I112" s="15">
        <v>78.148514851485274</v>
      </c>
    </row>
    <row r="113" spans="1:16" x14ac:dyDescent="0.25">
      <c r="A113" s="8"/>
      <c r="B113" s="8"/>
      <c r="C113" s="8"/>
      <c r="H113" s="8"/>
    </row>
    <row r="114" spans="1:16" x14ac:dyDescent="0.25">
      <c r="A114" s="21" t="s">
        <v>24</v>
      </c>
      <c r="B114" s="21"/>
      <c r="C114" s="21"/>
      <c r="D114" s="21"/>
      <c r="F114" s="21" t="s">
        <v>25</v>
      </c>
      <c r="G114" s="21"/>
      <c r="H114" s="21"/>
      <c r="I114" s="21"/>
    </row>
    <row r="115" spans="1:16" x14ac:dyDescent="0.25">
      <c r="A115" s="12"/>
      <c r="B115" s="12" t="s">
        <v>28</v>
      </c>
      <c r="C115" s="12" t="s">
        <v>29</v>
      </c>
      <c r="D115" s="12" t="s">
        <v>19</v>
      </c>
      <c r="F115" s="12"/>
      <c r="G115" s="12" t="s">
        <v>18</v>
      </c>
      <c r="H115" s="12" t="s">
        <v>29</v>
      </c>
      <c r="I115" s="12" t="s">
        <v>19</v>
      </c>
    </row>
    <row r="116" spans="1:16" x14ac:dyDescent="0.25">
      <c r="A116" s="12" t="s">
        <v>0</v>
      </c>
      <c r="B116" s="12">
        <v>189</v>
      </c>
      <c r="C116" s="12">
        <f t="shared" ref="C116:C123" si="20">(B116/2)</f>
        <v>94.5</v>
      </c>
      <c r="D116" s="15">
        <v>117.68316831683175</v>
      </c>
      <c r="F116" s="12" t="s">
        <v>0</v>
      </c>
      <c r="G116" s="12">
        <v>174</v>
      </c>
      <c r="H116" s="12">
        <f t="shared" ref="H116:H123" si="21">(G116/2)</f>
        <v>87</v>
      </c>
      <c r="I116" s="15">
        <v>92.98019801980206</v>
      </c>
      <c r="J116" s="8"/>
      <c r="K116" s="8"/>
      <c r="L116" s="8"/>
      <c r="M116" s="8"/>
      <c r="N116" s="8"/>
      <c r="O116" s="8"/>
      <c r="P116" s="8"/>
    </row>
    <row r="117" spans="1:16" x14ac:dyDescent="0.25">
      <c r="A117" s="12" t="s">
        <v>1</v>
      </c>
      <c r="B117" s="12">
        <v>202</v>
      </c>
      <c r="C117" s="12">
        <f t="shared" si="20"/>
        <v>101</v>
      </c>
      <c r="D117" s="15">
        <v>126.17821782178216</v>
      </c>
      <c r="F117" s="12" t="s">
        <v>1</v>
      </c>
      <c r="G117" s="12">
        <v>190</v>
      </c>
      <c r="H117" s="12">
        <f t="shared" si="21"/>
        <v>95</v>
      </c>
      <c r="I117" s="15">
        <v>102.79207920792081</v>
      </c>
    </row>
    <row r="118" spans="1:16" x14ac:dyDescent="0.25">
      <c r="A118" s="12" t="s">
        <v>2</v>
      </c>
      <c r="B118" s="12">
        <v>222</v>
      </c>
      <c r="C118" s="12">
        <f t="shared" si="20"/>
        <v>111</v>
      </c>
      <c r="D118" s="15">
        <v>139.39603960396039</v>
      </c>
      <c r="F118" s="12" t="s">
        <v>2</v>
      </c>
      <c r="G118" s="12">
        <v>217</v>
      </c>
      <c r="H118" s="12">
        <f t="shared" si="21"/>
        <v>108.5</v>
      </c>
      <c r="I118" s="15">
        <v>116.4356435643564</v>
      </c>
    </row>
    <row r="119" spans="1:16" x14ac:dyDescent="0.25">
      <c r="A119" s="12" t="s">
        <v>3</v>
      </c>
      <c r="B119" s="12">
        <v>251</v>
      </c>
      <c r="C119" s="12">
        <f t="shared" si="20"/>
        <v>125.5</v>
      </c>
      <c r="D119" s="15">
        <v>158.15841584158423</v>
      </c>
      <c r="F119" s="12" t="s">
        <v>3</v>
      </c>
      <c r="G119" s="12">
        <v>254</v>
      </c>
      <c r="H119" s="12">
        <f t="shared" si="21"/>
        <v>127</v>
      </c>
      <c r="I119" s="15">
        <v>137.63366336633666</v>
      </c>
    </row>
    <row r="120" spans="1:16" x14ac:dyDescent="0.25">
      <c r="A120" s="12" t="s">
        <v>4</v>
      </c>
      <c r="B120" s="12">
        <v>287</v>
      </c>
      <c r="C120" s="12">
        <f t="shared" si="20"/>
        <v>143.5</v>
      </c>
      <c r="D120" s="15">
        <v>181.76237623762401</v>
      </c>
      <c r="F120" s="12" t="s">
        <v>4</v>
      </c>
      <c r="G120" s="12">
        <v>301</v>
      </c>
      <c r="H120" s="12">
        <f t="shared" si="21"/>
        <v>150.5</v>
      </c>
      <c r="I120" s="15">
        <v>163.63366336633672</v>
      </c>
    </row>
    <row r="121" spans="1:16" x14ac:dyDescent="0.25">
      <c r="A121" s="12" t="s">
        <v>5</v>
      </c>
      <c r="B121" s="12">
        <v>0</v>
      </c>
      <c r="C121" s="12">
        <f t="shared" si="20"/>
        <v>0</v>
      </c>
      <c r="D121" s="15">
        <v>0</v>
      </c>
      <c r="F121" s="12" t="s">
        <v>5</v>
      </c>
      <c r="G121" s="12">
        <v>357</v>
      </c>
      <c r="H121" s="12">
        <f t="shared" si="21"/>
        <v>178.5</v>
      </c>
      <c r="I121" s="15">
        <v>200.33663366336634</v>
      </c>
    </row>
    <row r="122" spans="1:16" x14ac:dyDescent="0.25">
      <c r="A122" s="12" t="s">
        <v>6</v>
      </c>
      <c r="B122" s="12">
        <v>55.7</v>
      </c>
      <c r="C122" s="12">
        <f t="shared" si="20"/>
        <v>27.85</v>
      </c>
      <c r="D122" s="15">
        <v>34.683168316831726</v>
      </c>
      <c r="F122" s="12" t="s">
        <v>6</v>
      </c>
      <c r="G122" s="12">
        <v>0</v>
      </c>
      <c r="H122" s="12">
        <f t="shared" si="21"/>
        <v>0</v>
      </c>
      <c r="I122" s="15">
        <v>0</v>
      </c>
    </row>
    <row r="123" spans="1:16" x14ac:dyDescent="0.25">
      <c r="A123" s="12" t="s">
        <v>7</v>
      </c>
      <c r="B123" s="12">
        <v>116</v>
      </c>
      <c r="C123" s="12">
        <f t="shared" si="20"/>
        <v>58</v>
      </c>
      <c r="D123" s="15">
        <v>73.4158415841584</v>
      </c>
      <c r="F123" s="12" t="s">
        <v>7</v>
      </c>
      <c r="G123" s="12">
        <v>79.400000000000006</v>
      </c>
      <c r="H123" s="12">
        <f t="shared" si="21"/>
        <v>39.700000000000003</v>
      </c>
      <c r="I123" s="15">
        <v>43.871287128712936</v>
      </c>
    </row>
    <row r="124" spans="1:16" x14ac:dyDescent="0.25">
      <c r="A124" s="8"/>
      <c r="B124" s="8"/>
      <c r="C124" s="8"/>
      <c r="H124" s="8"/>
    </row>
    <row r="125" spans="1:16" x14ac:dyDescent="0.25">
      <c r="A125" s="21" t="s">
        <v>26</v>
      </c>
      <c r="B125" s="21"/>
      <c r="C125" s="21"/>
      <c r="D125" s="21"/>
      <c r="F125" s="21" t="s">
        <v>27</v>
      </c>
      <c r="G125" s="21"/>
      <c r="H125" s="21"/>
      <c r="I125" s="21"/>
    </row>
    <row r="126" spans="1:16" x14ac:dyDescent="0.25">
      <c r="A126" s="12"/>
      <c r="B126" s="12" t="s">
        <v>28</v>
      </c>
      <c r="C126" s="12" t="s">
        <v>29</v>
      </c>
      <c r="D126" s="12" t="s">
        <v>19</v>
      </c>
      <c r="F126" s="12"/>
      <c r="G126" s="12" t="s">
        <v>18</v>
      </c>
      <c r="H126" s="12" t="s">
        <v>29</v>
      </c>
      <c r="I126" s="12" t="s">
        <v>19</v>
      </c>
    </row>
    <row r="127" spans="1:16" x14ac:dyDescent="0.25">
      <c r="A127" s="12" t="s">
        <v>0</v>
      </c>
      <c r="B127" s="12">
        <v>103</v>
      </c>
      <c r="C127" s="12">
        <f t="shared" ref="C127:C134" si="22">(B127/2)</f>
        <v>51.5</v>
      </c>
      <c r="D127" s="15">
        <v>56.108910891089145</v>
      </c>
      <c r="F127" s="12" t="s">
        <v>0</v>
      </c>
      <c r="G127" s="12">
        <v>0</v>
      </c>
      <c r="H127" s="12">
        <f t="shared" ref="H127:H134" si="23">(G127/2)</f>
        <v>0</v>
      </c>
      <c r="I127" s="15">
        <v>0</v>
      </c>
      <c r="J127" s="8"/>
      <c r="K127" s="8"/>
      <c r="L127" s="8"/>
      <c r="M127" s="8"/>
      <c r="N127" s="8"/>
      <c r="O127" s="8"/>
      <c r="P127" s="8"/>
    </row>
    <row r="128" spans="1:16" x14ac:dyDescent="0.25">
      <c r="A128" s="12" t="s">
        <v>1</v>
      </c>
      <c r="B128" s="12">
        <v>121</v>
      </c>
      <c r="C128" s="12">
        <f t="shared" si="22"/>
        <v>60.5</v>
      </c>
      <c r="D128" s="15">
        <v>67.25742574257427</v>
      </c>
      <c r="E128" s="8"/>
      <c r="F128" s="12" t="s">
        <v>1</v>
      </c>
      <c r="G128" s="12">
        <v>22</v>
      </c>
      <c r="H128" s="12">
        <f t="shared" si="23"/>
        <v>11</v>
      </c>
      <c r="I128" s="15">
        <v>12.168316831683173</v>
      </c>
    </row>
    <row r="129" spans="1:9" x14ac:dyDescent="0.25">
      <c r="A129" s="12" t="s">
        <v>2</v>
      </c>
      <c r="B129" s="12">
        <v>150</v>
      </c>
      <c r="C129" s="12">
        <f t="shared" si="22"/>
        <v>75</v>
      </c>
      <c r="D129" s="15">
        <v>82.594059405940541</v>
      </c>
      <c r="E129" s="8"/>
      <c r="F129" s="12" t="s">
        <v>2</v>
      </c>
      <c r="G129" s="12">
        <v>56.3</v>
      </c>
      <c r="H129" s="12">
        <f t="shared" si="23"/>
        <v>28.15</v>
      </c>
      <c r="I129" s="15">
        <v>30.702970297029715</v>
      </c>
    </row>
    <row r="130" spans="1:9" x14ac:dyDescent="0.25">
      <c r="A130" s="12" t="s">
        <v>3</v>
      </c>
      <c r="B130" s="12">
        <v>191</v>
      </c>
      <c r="C130" s="12">
        <f t="shared" si="22"/>
        <v>95.5</v>
      </c>
      <c r="D130" s="15">
        <v>105.21782178217826</v>
      </c>
      <c r="E130" s="8"/>
      <c r="F130" s="12" t="s">
        <v>3</v>
      </c>
      <c r="G130" s="12">
        <v>104</v>
      </c>
      <c r="H130" s="12">
        <f t="shared" si="23"/>
        <v>52</v>
      </c>
      <c r="I130" s="15">
        <v>57.821782178217902</v>
      </c>
    </row>
    <row r="131" spans="1:9" x14ac:dyDescent="0.25">
      <c r="A131" s="12" t="s">
        <v>4</v>
      </c>
      <c r="B131" s="12">
        <v>243</v>
      </c>
      <c r="C131" s="12">
        <f t="shared" si="22"/>
        <v>121.5</v>
      </c>
      <c r="D131" s="15">
        <v>133.90099009900987</v>
      </c>
      <c r="E131" s="8"/>
      <c r="F131" s="12" t="s">
        <v>4</v>
      </c>
      <c r="G131" s="12">
        <v>166</v>
      </c>
      <c r="H131" s="12">
        <f t="shared" si="23"/>
        <v>83</v>
      </c>
      <c r="I131" s="15">
        <v>91.445544554455523</v>
      </c>
    </row>
    <row r="132" spans="1:9" x14ac:dyDescent="0.25">
      <c r="A132" s="12" t="s">
        <v>5</v>
      </c>
      <c r="B132" s="12">
        <v>304</v>
      </c>
      <c r="C132" s="12">
        <f t="shared" si="22"/>
        <v>152</v>
      </c>
      <c r="D132" s="15">
        <v>174.89108910891093</v>
      </c>
      <c r="E132" s="8"/>
      <c r="F132" s="12" t="s">
        <v>5</v>
      </c>
      <c r="G132" s="12">
        <v>239</v>
      </c>
      <c r="H132" s="12">
        <f t="shared" si="23"/>
        <v>119.5</v>
      </c>
      <c r="I132" s="15">
        <v>138.93069306930704</v>
      </c>
    </row>
    <row r="133" spans="1:9" x14ac:dyDescent="0.25">
      <c r="A133" s="12" t="s">
        <v>6</v>
      </c>
      <c r="B133" s="12">
        <v>383</v>
      </c>
      <c r="C133" s="12">
        <f t="shared" si="22"/>
        <v>191.5</v>
      </c>
      <c r="D133" s="15">
        <v>219.74257425742593</v>
      </c>
      <c r="E133" s="8"/>
      <c r="F133" s="12" t="s">
        <v>6</v>
      </c>
      <c r="G133" s="12">
        <v>333</v>
      </c>
      <c r="H133" s="12">
        <f t="shared" si="23"/>
        <v>166.5</v>
      </c>
      <c r="I133" s="15">
        <v>190.71287128712885</v>
      </c>
    </row>
    <row r="134" spans="1:9" x14ac:dyDescent="0.25">
      <c r="A134" s="12" t="s">
        <v>7</v>
      </c>
      <c r="B134" s="12">
        <v>0</v>
      </c>
      <c r="C134" s="12">
        <f t="shared" si="22"/>
        <v>0</v>
      </c>
      <c r="D134" s="15">
        <v>0</v>
      </c>
      <c r="E134" s="8"/>
      <c r="F134" s="12" t="s">
        <v>7</v>
      </c>
      <c r="G134" s="12">
        <v>437</v>
      </c>
      <c r="H134" s="12">
        <f t="shared" si="23"/>
        <v>218.5</v>
      </c>
      <c r="I134" s="15">
        <v>248.38613861386156</v>
      </c>
    </row>
    <row r="136" spans="1:9" x14ac:dyDescent="0.25">
      <c r="A136" s="27" t="s">
        <v>20</v>
      </c>
      <c r="B136" s="27"/>
      <c r="C136" s="27"/>
      <c r="D136" s="27"/>
      <c r="E136" s="27"/>
      <c r="F136" s="27"/>
      <c r="G136" s="27"/>
      <c r="H136" s="27"/>
      <c r="I136" s="27"/>
    </row>
    <row r="137" spans="1:9" x14ac:dyDescent="0.25">
      <c r="A137" s="21" t="s">
        <v>9</v>
      </c>
      <c r="B137" s="21"/>
      <c r="C137" s="21"/>
      <c r="D137" s="21"/>
      <c r="F137" s="21" t="s">
        <v>21</v>
      </c>
      <c r="G137" s="21"/>
      <c r="H137" s="21"/>
      <c r="I137" s="21"/>
    </row>
    <row r="138" spans="1:9" x14ac:dyDescent="0.25">
      <c r="A138" s="12"/>
      <c r="B138" s="12" t="s">
        <v>28</v>
      </c>
      <c r="C138" s="12" t="s">
        <v>29</v>
      </c>
      <c r="D138" s="12" t="s">
        <v>19</v>
      </c>
      <c r="F138" s="12"/>
      <c r="G138" s="12" t="s">
        <v>18</v>
      </c>
      <c r="H138" s="12" t="s">
        <v>29</v>
      </c>
      <c r="I138" s="12" t="s">
        <v>19</v>
      </c>
    </row>
    <row r="139" spans="1:9" x14ac:dyDescent="0.25">
      <c r="A139" s="12" t="s">
        <v>0</v>
      </c>
      <c r="B139" s="12">
        <v>96</v>
      </c>
      <c r="C139" s="12">
        <f t="shared" ref="C139:C146" si="24">(B139/2)</f>
        <v>48</v>
      </c>
      <c r="D139" s="15">
        <v>52.40594059405943</v>
      </c>
      <c r="F139" s="12" t="s">
        <v>0</v>
      </c>
      <c r="G139" s="12">
        <v>140</v>
      </c>
      <c r="H139" s="12">
        <f t="shared" ref="H139:H146" si="25">(G139/2)</f>
        <v>70</v>
      </c>
      <c r="I139" s="15">
        <v>76.59405940594074</v>
      </c>
    </row>
    <row r="140" spans="1:9" x14ac:dyDescent="0.25">
      <c r="A140" s="12" t="s">
        <v>1</v>
      </c>
      <c r="B140" s="12">
        <v>0</v>
      </c>
      <c r="C140" s="12">
        <f t="shared" si="24"/>
        <v>0</v>
      </c>
      <c r="D140" s="15">
        <v>0</v>
      </c>
      <c r="F140" s="12" t="s">
        <v>1</v>
      </c>
      <c r="G140" s="12">
        <v>146</v>
      </c>
      <c r="H140" s="12">
        <f t="shared" si="25"/>
        <v>73</v>
      </c>
      <c r="I140" s="15">
        <v>80.613861386138652</v>
      </c>
    </row>
    <row r="141" spans="1:9" x14ac:dyDescent="0.25">
      <c r="A141" s="12" t="s">
        <v>2</v>
      </c>
      <c r="B141" s="12">
        <v>6.12</v>
      </c>
      <c r="C141" s="12">
        <f t="shared" si="24"/>
        <v>3.06</v>
      </c>
      <c r="D141" s="15">
        <v>3.5742574257425845</v>
      </c>
      <c r="F141" s="12" t="s">
        <v>2</v>
      </c>
      <c r="G141" s="12">
        <v>0</v>
      </c>
      <c r="H141" s="12">
        <f t="shared" si="25"/>
        <v>0</v>
      </c>
      <c r="I141" s="15">
        <v>0</v>
      </c>
    </row>
    <row r="142" spans="1:9" x14ac:dyDescent="0.25">
      <c r="A142" s="12" t="s">
        <v>3</v>
      </c>
      <c r="B142" s="12">
        <v>14.7</v>
      </c>
      <c r="C142" s="12">
        <f t="shared" si="24"/>
        <v>7.35</v>
      </c>
      <c r="D142" s="15">
        <v>7.7326732673267395</v>
      </c>
      <c r="F142" s="12" t="s">
        <v>3</v>
      </c>
      <c r="G142" s="12">
        <v>13.4</v>
      </c>
      <c r="H142" s="12">
        <f t="shared" si="25"/>
        <v>6.7</v>
      </c>
      <c r="I142" s="15">
        <v>7.3366336633663289</v>
      </c>
    </row>
    <row r="143" spans="1:9" x14ac:dyDescent="0.25">
      <c r="A143" s="12" t="s">
        <v>4</v>
      </c>
      <c r="B143" s="12">
        <v>25.7</v>
      </c>
      <c r="C143" s="12">
        <f t="shared" si="24"/>
        <v>12.85</v>
      </c>
      <c r="D143" s="15">
        <v>14.059405940594086</v>
      </c>
      <c r="F143" s="12" t="s">
        <v>4</v>
      </c>
      <c r="G143" s="12">
        <v>30.6</v>
      </c>
      <c r="H143" s="12">
        <f t="shared" si="25"/>
        <v>15.3</v>
      </c>
      <c r="I143" s="15">
        <v>16.841584158415834</v>
      </c>
    </row>
    <row r="144" spans="1:9" x14ac:dyDescent="0.25">
      <c r="A144" s="12" t="s">
        <v>5</v>
      </c>
      <c r="B144" s="12">
        <v>38.700000000000003</v>
      </c>
      <c r="C144" s="12">
        <f t="shared" si="24"/>
        <v>19.350000000000001</v>
      </c>
      <c r="D144" s="15">
        <v>22.247524752475233</v>
      </c>
      <c r="F144" s="12" t="s">
        <v>5</v>
      </c>
      <c r="G144" s="12">
        <v>50.8</v>
      </c>
      <c r="H144" s="12">
        <f t="shared" si="25"/>
        <v>25.4</v>
      </c>
      <c r="I144" s="15">
        <v>29.613861386138641</v>
      </c>
    </row>
    <row r="145" spans="1:9" x14ac:dyDescent="0.25">
      <c r="A145" s="12" t="s">
        <v>6</v>
      </c>
      <c r="B145" s="12">
        <v>55.5</v>
      </c>
      <c r="C145" s="12">
        <f t="shared" si="24"/>
        <v>27.75</v>
      </c>
      <c r="D145" s="15">
        <v>31.297029702970303</v>
      </c>
      <c r="F145" s="12" t="s">
        <v>6</v>
      </c>
      <c r="G145" s="12">
        <v>77.099999999999994</v>
      </c>
      <c r="H145" s="12">
        <f t="shared" si="25"/>
        <v>38.549999999999997</v>
      </c>
      <c r="I145" s="15">
        <v>43.990099009901016</v>
      </c>
    </row>
    <row r="146" spans="1:9" x14ac:dyDescent="0.25">
      <c r="A146" s="12" t="s">
        <v>7</v>
      </c>
      <c r="B146" s="12">
        <v>74</v>
      </c>
      <c r="C146" s="12">
        <f t="shared" si="24"/>
        <v>37</v>
      </c>
      <c r="D146" s="15">
        <v>41.603960396039675</v>
      </c>
      <c r="F146" s="12" t="s">
        <v>7</v>
      </c>
      <c r="G146" s="12">
        <v>105</v>
      </c>
      <c r="H146" s="12">
        <f t="shared" si="25"/>
        <v>52.5</v>
      </c>
      <c r="I146" s="15">
        <v>59.702970297029772</v>
      </c>
    </row>
    <row r="148" spans="1:9" x14ac:dyDescent="0.25">
      <c r="A148" s="24" t="s">
        <v>22</v>
      </c>
      <c r="B148" s="25"/>
      <c r="C148" s="25"/>
      <c r="D148" s="26"/>
      <c r="F148" s="24" t="s">
        <v>23</v>
      </c>
      <c r="G148" s="25"/>
      <c r="H148" s="25"/>
      <c r="I148" s="26"/>
    </row>
    <row r="149" spans="1:9" x14ac:dyDescent="0.25">
      <c r="A149" s="7"/>
      <c r="B149" s="7" t="s">
        <v>28</v>
      </c>
      <c r="C149" s="7" t="s">
        <v>29</v>
      </c>
      <c r="D149" s="7" t="s">
        <v>19</v>
      </c>
      <c r="F149" s="7"/>
      <c r="G149" s="7" t="s">
        <v>18</v>
      </c>
      <c r="H149" s="7" t="s">
        <v>29</v>
      </c>
      <c r="I149" s="7" t="s">
        <v>19</v>
      </c>
    </row>
    <row r="150" spans="1:9" x14ac:dyDescent="0.25">
      <c r="A150" s="7" t="s">
        <v>0</v>
      </c>
      <c r="B150" s="7">
        <v>178</v>
      </c>
      <c r="C150" s="7">
        <f t="shared" ref="C150" si="26">(B150/2)</f>
        <v>89</v>
      </c>
      <c r="D150" s="15">
        <v>99.485148514851431</v>
      </c>
      <c r="F150" s="7" t="s">
        <v>0</v>
      </c>
      <c r="G150" s="7">
        <v>196</v>
      </c>
      <c r="H150" s="7">
        <f t="shared" ref="H150" si="27">(G150/2)</f>
        <v>98</v>
      </c>
      <c r="I150" s="15">
        <v>109.45544554455439</v>
      </c>
    </row>
    <row r="151" spans="1:9" x14ac:dyDescent="0.25">
      <c r="A151" s="7" t="s">
        <v>1</v>
      </c>
      <c r="B151" s="7">
        <v>187</v>
      </c>
      <c r="C151" s="7">
        <f t="shared" ref="C151:C157" si="28">(B151/2)</f>
        <v>93.5</v>
      </c>
      <c r="D151" s="15">
        <v>104.74257425742576</v>
      </c>
      <c r="F151" s="7" t="s">
        <v>1</v>
      </c>
      <c r="G151" s="7">
        <v>207</v>
      </c>
      <c r="H151" s="7">
        <f t="shared" ref="H151:H157" si="29">(G151/2)</f>
        <v>103.5</v>
      </c>
      <c r="I151" s="15">
        <v>116.42574257425734</v>
      </c>
    </row>
    <row r="152" spans="1:9" x14ac:dyDescent="0.25">
      <c r="A152" s="7" t="s">
        <v>2</v>
      </c>
      <c r="B152" s="7">
        <v>200</v>
      </c>
      <c r="C152" s="7">
        <f t="shared" si="28"/>
        <v>100</v>
      </c>
      <c r="D152" s="15">
        <v>112.44554455445535</v>
      </c>
      <c r="F152" s="7" t="s">
        <v>2</v>
      </c>
      <c r="G152" s="7">
        <v>224</v>
      </c>
      <c r="H152" s="7">
        <f t="shared" si="29"/>
        <v>112</v>
      </c>
      <c r="I152" s="15">
        <v>125.81188118811882</v>
      </c>
    </row>
    <row r="153" spans="1:9" x14ac:dyDescent="0.25">
      <c r="A153" s="7" t="s">
        <v>3</v>
      </c>
      <c r="B153" s="7">
        <v>0</v>
      </c>
      <c r="C153" s="7">
        <f t="shared" si="28"/>
        <v>0</v>
      </c>
      <c r="D153" s="15">
        <v>0</v>
      </c>
      <c r="F153" s="7" t="s">
        <v>3</v>
      </c>
      <c r="G153" s="7">
        <v>249</v>
      </c>
      <c r="H153" s="7">
        <f t="shared" si="29"/>
        <v>124.5</v>
      </c>
      <c r="I153" s="15">
        <v>139.10891089108907</v>
      </c>
    </row>
    <row r="154" spans="1:9" x14ac:dyDescent="0.25">
      <c r="A154" s="7" t="s">
        <v>4</v>
      </c>
      <c r="B154" s="7">
        <v>24.1</v>
      </c>
      <c r="C154" s="7">
        <f t="shared" si="28"/>
        <v>12.05</v>
      </c>
      <c r="D154" s="15">
        <v>13.376237623762375</v>
      </c>
      <c r="F154" s="7" t="s">
        <v>4</v>
      </c>
      <c r="G154" s="7">
        <v>0</v>
      </c>
      <c r="H154" s="7">
        <f t="shared" si="29"/>
        <v>0</v>
      </c>
      <c r="I154" s="15">
        <v>0</v>
      </c>
    </row>
    <row r="155" spans="1:9" x14ac:dyDescent="0.25">
      <c r="A155" s="7" t="s">
        <v>5</v>
      </c>
      <c r="B155" s="7">
        <v>52.6</v>
      </c>
      <c r="C155" s="7">
        <f t="shared" si="28"/>
        <v>26.3</v>
      </c>
      <c r="D155" s="15">
        <v>31.821782178217831</v>
      </c>
      <c r="F155" s="7" t="s">
        <v>5</v>
      </c>
      <c r="G155" s="7">
        <v>36.200000000000003</v>
      </c>
      <c r="H155" s="7">
        <f t="shared" si="29"/>
        <v>18.100000000000001</v>
      </c>
      <c r="I155" s="15">
        <v>23.544554455445532</v>
      </c>
    </row>
    <row r="156" spans="1:9" x14ac:dyDescent="0.25">
      <c r="A156" s="7" t="s">
        <v>6</v>
      </c>
      <c r="B156" s="7">
        <v>89.8</v>
      </c>
      <c r="C156" s="7">
        <f t="shared" si="28"/>
        <v>44.9</v>
      </c>
      <c r="D156" s="15">
        <v>52.178217821782262</v>
      </c>
      <c r="F156" s="7" t="s">
        <v>6</v>
      </c>
      <c r="G156" s="7">
        <v>83.5</v>
      </c>
      <c r="H156" s="7">
        <f t="shared" si="29"/>
        <v>41.75</v>
      </c>
      <c r="I156" s="15">
        <v>49.524752475247553</v>
      </c>
    </row>
    <row r="157" spans="1:9" x14ac:dyDescent="0.25">
      <c r="A157" s="7" t="s">
        <v>7</v>
      </c>
      <c r="B157" s="7">
        <v>130</v>
      </c>
      <c r="C157" s="7">
        <f t="shared" si="28"/>
        <v>65</v>
      </c>
      <c r="D157" s="15">
        <v>74.891089108910961</v>
      </c>
      <c r="F157" s="7" t="s">
        <v>7</v>
      </c>
      <c r="G157" s="7">
        <v>135</v>
      </c>
      <c r="H157" s="7">
        <f t="shared" si="29"/>
        <v>67.5</v>
      </c>
      <c r="I157" s="15">
        <v>77.574257425742658</v>
      </c>
    </row>
    <row r="158" spans="1:9" x14ac:dyDescent="0.25">
      <c r="A158" s="8"/>
      <c r="B158" s="8"/>
      <c r="C158" s="8"/>
      <c r="H158" s="8"/>
    </row>
    <row r="159" spans="1:9" x14ac:dyDescent="0.25">
      <c r="A159" s="24" t="s">
        <v>24</v>
      </c>
      <c r="B159" s="25"/>
      <c r="C159" s="25"/>
      <c r="D159" s="26"/>
      <c r="F159" s="24" t="s">
        <v>25</v>
      </c>
      <c r="G159" s="25"/>
      <c r="H159" s="25"/>
      <c r="I159" s="26"/>
    </row>
    <row r="160" spans="1:9" x14ac:dyDescent="0.25">
      <c r="A160" s="7"/>
      <c r="B160" s="7" t="s">
        <v>28</v>
      </c>
      <c r="C160" s="7" t="s">
        <v>29</v>
      </c>
      <c r="D160" s="7" t="s">
        <v>19</v>
      </c>
      <c r="F160" s="7"/>
      <c r="G160" s="7" t="s">
        <v>18</v>
      </c>
      <c r="H160" s="7" t="s">
        <v>29</v>
      </c>
      <c r="I160" s="7" t="s">
        <v>19</v>
      </c>
    </row>
    <row r="161" spans="1:9" x14ac:dyDescent="0.25">
      <c r="A161" s="7" t="s">
        <v>0</v>
      </c>
      <c r="B161" s="7">
        <v>189</v>
      </c>
      <c r="C161" s="7">
        <f t="shared" ref="C161" si="30">(B161/2)</f>
        <v>94.5</v>
      </c>
      <c r="D161" s="15">
        <v>118.34653465346537</v>
      </c>
      <c r="F161" s="7" t="s">
        <v>0</v>
      </c>
      <c r="G161" s="7">
        <v>173</v>
      </c>
      <c r="H161" s="7">
        <f t="shared" ref="H161" si="31">(G161/2)</f>
        <v>86.5</v>
      </c>
      <c r="I161" s="15">
        <v>92.861386138613895</v>
      </c>
    </row>
    <row r="162" spans="1:9" x14ac:dyDescent="0.25">
      <c r="A162" s="7" t="s">
        <v>1</v>
      </c>
      <c r="B162" s="7">
        <v>202</v>
      </c>
      <c r="C162" s="7">
        <f t="shared" ref="C162:C168" si="32">(B162/2)</f>
        <v>101</v>
      </c>
      <c r="D162" s="15">
        <v>127.40594059405946</v>
      </c>
      <c r="F162" s="7" t="s">
        <v>1</v>
      </c>
      <c r="G162" s="7">
        <v>190</v>
      </c>
      <c r="H162" s="7">
        <f t="shared" ref="H162:H168" si="33">(G162/2)</f>
        <v>95</v>
      </c>
      <c r="I162" s="15">
        <v>103.019801980198</v>
      </c>
    </row>
    <row r="163" spans="1:9" x14ac:dyDescent="0.25">
      <c r="A163" s="7" t="s">
        <v>2</v>
      </c>
      <c r="B163" s="7">
        <v>222</v>
      </c>
      <c r="C163" s="7">
        <f t="shared" si="32"/>
        <v>111</v>
      </c>
      <c r="D163" s="15">
        <v>139.59405940594053</v>
      </c>
      <c r="F163" s="7" t="s">
        <v>2</v>
      </c>
      <c r="G163" s="7">
        <v>217</v>
      </c>
      <c r="H163" s="7">
        <f t="shared" si="33"/>
        <v>108.5</v>
      </c>
      <c r="I163" s="15">
        <v>117.28712871287125</v>
      </c>
    </row>
    <row r="164" spans="1:9" x14ac:dyDescent="0.25">
      <c r="A164" s="7" t="s">
        <v>3</v>
      </c>
      <c r="B164" s="7">
        <v>250</v>
      </c>
      <c r="C164" s="7">
        <f t="shared" si="32"/>
        <v>125</v>
      </c>
      <c r="D164" s="15">
        <v>158.67326732673268</v>
      </c>
      <c r="F164" s="7" t="s">
        <v>3</v>
      </c>
      <c r="G164" s="7">
        <v>254</v>
      </c>
      <c r="H164" s="7">
        <f t="shared" si="33"/>
        <v>127</v>
      </c>
      <c r="I164" s="15">
        <v>137.95049504950492</v>
      </c>
    </row>
    <row r="165" spans="1:9" x14ac:dyDescent="0.25">
      <c r="A165" s="7" t="s">
        <v>4</v>
      </c>
      <c r="B165" s="7">
        <v>287</v>
      </c>
      <c r="C165" s="7">
        <f t="shared" si="32"/>
        <v>143.5</v>
      </c>
      <c r="D165" s="15">
        <v>181.69306930693074</v>
      </c>
      <c r="F165" s="7" t="s">
        <v>4</v>
      </c>
      <c r="G165" s="7">
        <v>301</v>
      </c>
      <c r="H165" s="7">
        <f t="shared" si="33"/>
        <v>150.5</v>
      </c>
      <c r="I165" s="15">
        <v>163.52475247524754</v>
      </c>
    </row>
    <row r="166" spans="1:9" x14ac:dyDescent="0.25">
      <c r="A166" s="7" t="s">
        <v>5</v>
      </c>
      <c r="B166" s="7">
        <v>0</v>
      </c>
      <c r="C166" s="7">
        <f t="shared" si="32"/>
        <v>0</v>
      </c>
      <c r="D166" s="15">
        <v>0</v>
      </c>
      <c r="F166" s="7" t="s">
        <v>5</v>
      </c>
      <c r="G166" s="7">
        <v>357</v>
      </c>
      <c r="H166" s="7">
        <f t="shared" si="33"/>
        <v>178.5</v>
      </c>
      <c r="I166" s="15">
        <v>200.01980198019803</v>
      </c>
    </row>
    <row r="167" spans="1:9" x14ac:dyDescent="0.25">
      <c r="A167" s="7" t="s">
        <v>6</v>
      </c>
      <c r="B167" s="7">
        <v>55.7</v>
      </c>
      <c r="C167" s="7">
        <f t="shared" si="32"/>
        <v>27.85</v>
      </c>
      <c r="D167" s="15">
        <v>35.564356435643589</v>
      </c>
      <c r="F167" s="7" t="s">
        <v>6</v>
      </c>
      <c r="G167" s="7">
        <v>0</v>
      </c>
      <c r="H167" s="7">
        <f t="shared" si="33"/>
        <v>0</v>
      </c>
      <c r="I167" s="15">
        <v>0</v>
      </c>
    </row>
    <row r="168" spans="1:9" x14ac:dyDescent="0.25">
      <c r="A168" s="7" t="s">
        <v>7</v>
      </c>
      <c r="B168" s="7">
        <v>116</v>
      </c>
      <c r="C168" s="7">
        <f t="shared" si="32"/>
        <v>58</v>
      </c>
      <c r="D168" s="15">
        <v>74.386138613861419</v>
      </c>
      <c r="F168" s="7" t="s">
        <v>7</v>
      </c>
      <c r="G168" s="7">
        <v>79.3</v>
      </c>
      <c r="H168" s="7">
        <f t="shared" si="33"/>
        <v>39.65</v>
      </c>
      <c r="I168" s="15">
        <v>43.742574257425773</v>
      </c>
    </row>
    <row r="169" spans="1:9" x14ac:dyDescent="0.25">
      <c r="A169" s="8"/>
      <c r="B169" s="8"/>
      <c r="C169" s="8"/>
      <c r="H169" s="8"/>
    </row>
    <row r="170" spans="1:9" x14ac:dyDescent="0.25">
      <c r="A170" s="24" t="s">
        <v>26</v>
      </c>
      <c r="B170" s="25"/>
      <c r="C170" s="25"/>
      <c r="D170" s="26"/>
      <c r="F170" s="24" t="s">
        <v>27</v>
      </c>
      <c r="G170" s="25"/>
      <c r="H170" s="25"/>
      <c r="I170" s="26"/>
    </row>
    <row r="171" spans="1:9" x14ac:dyDescent="0.25">
      <c r="A171" s="7"/>
      <c r="B171" s="7" t="s">
        <v>28</v>
      </c>
      <c r="C171" s="7" t="s">
        <v>29</v>
      </c>
      <c r="D171" s="7" t="s">
        <v>19</v>
      </c>
      <c r="F171" s="7"/>
      <c r="G171" s="7" t="s">
        <v>18</v>
      </c>
      <c r="H171" s="7" t="s">
        <v>29</v>
      </c>
      <c r="I171" s="7" t="s">
        <v>19</v>
      </c>
    </row>
    <row r="172" spans="1:9" x14ac:dyDescent="0.25">
      <c r="A172" s="7" t="s">
        <v>0</v>
      </c>
      <c r="B172" s="7">
        <v>103</v>
      </c>
      <c r="C172" s="7">
        <f t="shared" ref="C172" si="34">(B172/2)</f>
        <v>51.5</v>
      </c>
      <c r="D172" s="15">
        <v>56.534653465346544</v>
      </c>
      <c r="F172" s="7" t="s">
        <v>0</v>
      </c>
      <c r="G172" s="7">
        <v>0</v>
      </c>
      <c r="H172" s="7">
        <f t="shared" ref="H172" si="35">(G172/2)</f>
        <v>0</v>
      </c>
      <c r="I172" s="15">
        <v>0</v>
      </c>
    </row>
    <row r="173" spans="1:9" x14ac:dyDescent="0.25">
      <c r="A173" s="7" t="s">
        <v>1</v>
      </c>
      <c r="B173" s="7">
        <v>121</v>
      </c>
      <c r="C173" s="7">
        <f t="shared" ref="C173:C179" si="36">(B173/2)</f>
        <v>60.5</v>
      </c>
      <c r="D173" s="15">
        <v>66.702970297029722</v>
      </c>
      <c r="E173" s="8"/>
      <c r="F173" s="7" t="s">
        <v>1</v>
      </c>
      <c r="G173" s="7">
        <v>21.9</v>
      </c>
      <c r="H173" s="7">
        <f t="shared" ref="H173:H179" si="37">(G173/2)</f>
        <v>10.95</v>
      </c>
      <c r="I173" s="15">
        <v>12.554455445544551</v>
      </c>
    </row>
    <row r="174" spans="1:9" x14ac:dyDescent="0.25">
      <c r="A174" s="7" t="s">
        <v>2</v>
      </c>
      <c r="B174" s="7">
        <v>150</v>
      </c>
      <c r="C174" s="7">
        <f t="shared" si="36"/>
        <v>75</v>
      </c>
      <c r="D174" s="15">
        <v>82.356435643564382</v>
      </c>
      <c r="E174" s="8"/>
      <c r="F174" s="7" t="s">
        <v>2</v>
      </c>
      <c r="G174" s="7">
        <v>56.2</v>
      </c>
      <c r="H174" s="7">
        <f t="shared" si="37"/>
        <v>28.1</v>
      </c>
      <c r="I174" s="15">
        <v>30.673267326732688</v>
      </c>
    </row>
    <row r="175" spans="1:9" x14ac:dyDescent="0.25">
      <c r="A175" s="7" t="s">
        <v>3</v>
      </c>
      <c r="B175" s="7">
        <v>190</v>
      </c>
      <c r="C175" s="7">
        <f t="shared" si="36"/>
        <v>95</v>
      </c>
      <c r="D175" s="15">
        <v>105.26732673267331</v>
      </c>
      <c r="E175" s="8"/>
      <c r="F175" s="7" t="s">
        <v>3</v>
      </c>
      <c r="G175" s="7">
        <v>104</v>
      </c>
      <c r="H175" s="7">
        <f t="shared" si="37"/>
        <v>52</v>
      </c>
      <c r="I175" s="15">
        <v>57.62376237623765</v>
      </c>
    </row>
    <row r="176" spans="1:9" x14ac:dyDescent="0.25">
      <c r="A176" s="7" t="s">
        <v>4</v>
      </c>
      <c r="B176" s="7">
        <v>242</v>
      </c>
      <c r="C176" s="7">
        <f t="shared" si="36"/>
        <v>121</v>
      </c>
      <c r="D176" s="15">
        <v>134.31683168316823</v>
      </c>
      <c r="E176" s="8"/>
      <c r="F176" s="7" t="s">
        <v>4</v>
      </c>
      <c r="G176" s="7">
        <v>166</v>
      </c>
      <c r="H176" s="7">
        <f t="shared" si="37"/>
        <v>83</v>
      </c>
      <c r="I176" s="15">
        <v>91.207920792079264</v>
      </c>
    </row>
    <row r="177" spans="1:9" x14ac:dyDescent="0.25">
      <c r="A177" s="7" t="s">
        <v>5</v>
      </c>
      <c r="B177" s="7">
        <v>303</v>
      </c>
      <c r="C177" s="7">
        <f t="shared" si="36"/>
        <v>151.5</v>
      </c>
      <c r="D177" s="15">
        <v>174.99999999999983</v>
      </c>
      <c r="E177" s="8"/>
      <c r="F177" s="7" t="s">
        <v>5</v>
      </c>
      <c r="G177" s="7">
        <v>238</v>
      </c>
      <c r="H177" s="7">
        <f t="shared" si="37"/>
        <v>119</v>
      </c>
      <c r="I177" s="15">
        <v>137.98019801980203</v>
      </c>
    </row>
    <row r="178" spans="1:9" x14ac:dyDescent="0.25">
      <c r="A178" s="7" t="s">
        <v>6</v>
      </c>
      <c r="B178" s="7">
        <v>383</v>
      </c>
      <c r="C178" s="7">
        <f t="shared" si="36"/>
        <v>191.5</v>
      </c>
      <c r="D178" s="15">
        <v>218.92079207920807</v>
      </c>
      <c r="E178" s="8"/>
      <c r="F178" s="7" t="s">
        <v>6</v>
      </c>
      <c r="G178" s="7">
        <v>333</v>
      </c>
      <c r="H178" s="7">
        <f t="shared" si="37"/>
        <v>166.5</v>
      </c>
      <c r="I178" s="15">
        <v>190.24752475247533</v>
      </c>
    </row>
    <row r="179" spans="1:9" x14ac:dyDescent="0.25">
      <c r="A179" s="7" t="s">
        <v>7</v>
      </c>
      <c r="B179" s="7">
        <v>0</v>
      </c>
      <c r="C179" s="7">
        <f t="shared" si="36"/>
        <v>0</v>
      </c>
      <c r="D179" s="15">
        <v>0</v>
      </c>
      <c r="E179" s="8"/>
      <c r="F179" s="7" t="s">
        <v>7</v>
      </c>
      <c r="G179" s="7">
        <v>436</v>
      </c>
      <c r="H179" s="7">
        <f t="shared" si="37"/>
        <v>218</v>
      </c>
      <c r="I179" s="15">
        <v>247.41584158415853</v>
      </c>
    </row>
  </sheetData>
  <mergeCells count="36">
    <mergeCell ref="A2:D2"/>
    <mergeCell ref="A35:D35"/>
    <mergeCell ref="F35:I35"/>
    <mergeCell ref="F24:I24"/>
    <mergeCell ref="A24:D24"/>
    <mergeCell ref="A13:D13"/>
    <mergeCell ref="F13:I13"/>
    <mergeCell ref="F2:I2"/>
    <mergeCell ref="A159:D159"/>
    <mergeCell ref="F159:I159"/>
    <mergeCell ref="A170:D170"/>
    <mergeCell ref="F170:I170"/>
    <mergeCell ref="A136:I136"/>
    <mergeCell ref="A125:D125"/>
    <mergeCell ref="F125:I125"/>
    <mergeCell ref="A137:D137"/>
    <mergeCell ref="F137:I137"/>
    <mergeCell ref="A148:D148"/>
    <mergeCell ref="F148:I148"/>
    <mergeCell ref="A92:D92"/>
    <mergeCell ref="F92:I92"/>
    <mergeCell ref="A103:D103"/>
    <mergeCell ref="F103:I103"/>
    <mergeCell ref="A114:D114"/>
    <mergeCell ref="F114:I114"/>
    <mergeCell ref="A46:I46"/>
    <mergeCell ref="A47:D47"/>
    <mergeCell ref="F47:I47"/>
    <mergeCell ref="A80:D80"/>
    <mergeCell ref="F80:I80"/>
    <mergeCell ref="A91:I91"/>
    <mergeCell ref="K37:L37"/>
    <mergeCell ref="A58:D58"/>
    <mergeCell ref="F58:I58"/>
    <mergeCell ref="A69:D69"/>
    <mergeCell ref="F69:I6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O10" sqref="O10"/>
    </sheetView>
  </sheetViews>
  <sheetFormatPr defaultRowHeight="15" x14ac:dyDescent="0.25"/>
  <cols>
    <col min="1" max="1" width="10.42578125" bestFit="1" customWidth="1"/>
    <col min="5" max="5" width="10.42578125" bestFit="1" customWidth="1"/>
    <col min="10" max="10" width="10.42578125" bestFit="1" customWidth="1"/>
    <col min="14" max="14" width="10.42578125" bestFit="1" customWidth="1"/>
  </cols>
  <sheetData>
    <row r="1" spans="1:16" x14ac:dyDescent="0.25">
      <c r="A1">
        <v>200</v>
      </c>
      <c r="E1">
        <v>125</v>
      </c>
      <c r="I1">
        <v>100</v>
      </c>
      <c r="M1">
        <v>50</v>
      </c>
    </row>
    <row r="2" spans="1:16" x14ac:dyDescent="0.25">
      <c r="A2" s="21" t="s">
        <v>9</v>
      </c>
      <c r="B2" s="21"/>
      <c r="C2" s="6"/>
      <c r="D2" s="6"/>
      <c r="E2" s="21" t="s">
        <v>9</v>
      </c>
      <c r="F2" s="21"/>
      <c r="G2" s="6"/>
      <c r="I2" s="9" t="s">
        <v>9</v>
      </c>
      <c r="J2" s="9"/>
      <c r="L2" s="6"/>
      <c r="M2" s="9" t="s">
        <v>9</v>
      </c>
      <c r="N2" s="9"/>
      <c r="O2" s="9"/>
    </row>
    <row r="3" spans="1:16" x14ac:dyDescent="0.25">
      <c r="A3" s="5" t="s">
        <v>10</v>
      </c>
      <c r="B3" s="4">
        <v>96.4</v>
      </c>
      <c r="C3" s="6">
        <v>83.1</v>
      </c>
      <c r="D3" s="6"/>
      <c r="E3" s="4" t="s">
        <v>10</v>
      </c>
      <c r="F3" s="4">
        <v>96.2</v>
      </c>
      <c r="G3" s="6">
        <v>86.2</v>
      </c>
      <c r="I3" s="5" t="s">
        <v>10</v>
      </c>
      <c r="J3" s="5">
        <v>96.1</v>
      </c>
      <c r="K3" s="11">
        <v>86.2</v>
      </c>
      <c r="L3" s="6"/>
      <c r="M3" s="5" t="s">
        <v>10</v>
      </c>
      <c r="N3" s="5">
        <v>96.2</v>
      </c>
      <c r="O3" s="5">
        <v>86.2</v>
      </c>
    </row>
    <row r="4" spans="1:16" x14ac:dyDescent="0.25">
      <c r="A4" s="5" t="s">
        <v>11</v>
      </c>
      <c r="B4" s="4">
        <v>0</v>
      </c>
      <c r="C4" s="6">
        <v>35.1</v>
      </c>
      <c r="D4" s="6"/>
      <c r="E4" s="4" t="s">
        <v>11</v>
      </c>
      <c r="F4" s="4">
        <v>0</v>
      </c>
      <c r="G4" s="6">
        <v>36.1</v>
      </c>
      <c r="I4" s="5" t="s">
        <v>11</v>
      </c>
      <c r="J4" s="5">
        <v>0</v>
      </c>
      <c r="K4" s="11">
        <v>36.1</v>
      </c>
      <c r="L4" s="6"/>
      <c r="M4" s="5" t="s">
        <v>11</v>
      </c>
      <c r="N4" s="5">
        <v>0</v>
      </c>
      <c r="O4" s="5">
        <v>36.1</v>
      </c>
    </row>
    <row r="5" spans="1:16" x14ac:dyDescent="0.25">
      <c r="A5" s="5" t="s">
        <v>12</v>
      </c>
      <c r="B5" s="4">
        <v>6.15</v>
      </c>
      <c r="C5" s="6">
        <v>38.1</v>
      </c>
      <c r="D5" s="6"/>
      <c r="E5" s="5" t="s">
        <v>12</v>
      </c>
      <c r="F5" s="4">
        <v>6.14</v>
      </c>
      <c r="G5" s="6">
        <v>39.200000000000003</v>
      </c>
      <c r="I5" s="5" t="s">
        <v>12</v>
      </c>
      <c r="J5" s="5">
        <v>6.13</v>
      </c>
      <c r="K5" s="11">
        <v>39.200000000000003</v>
      </c>
      <c r="L5" s="6"/>
      <c r="M5" s="5" t="s">
        <v>12</v>
      </c>
      <c r="N5" s="5">
        <v>6.15</v>
      </c>
      <c r="O5" s="5">
        <v>39.299999999999997</v>
      </c>
    </row>
    <row r="6" spans="1:16" x14ac:dyDescent="0.25">
      <c r="A6" s="5" t="s">
        <v>13</v>
      </c>
      <c r="B6" s="4">
        <v>14.8</v>
      </c>
      <c r="C6" s="6">
        <v>47.2</v>
      </c>
      <c r="D6" s="6"/>
      <c r="E6" s="5" t="s">
        <v>13</v>
      </c>
      <c r="F6" s="4">
        <v>14.7</v>
      </c>
      <c r="G6" s="6">
        <v>47.3</v>
      </c>
      <c r="I6" s="5" t="s">
        <v>13</v>
      </c>
      <c r="J6" s="5">
        <v>14.7</v>
      </c>
      <c r="K6" s="11">
        <v>47.3</v>
      </c>
      <c r="L6" s="6"/>
      <c r="M6" s="5" t="s">
        <v>13</v>
      </c>
      <c r="N6" s="5">
        <v>14.7</v>
      </c>
      <c r="O6" s="5">
        <v>47.3</v>
      </c>
    </row>
    <row r="7" spans="1:16" x14ac:dyDescent="0.25">
      <c r="A7" s="5" t="s">
        <v>14</v>
      </c>
      <c r="B7" s="4">
        <v>25.8</v>
      </c>
      <c r="C7" s="6">
        <v>48.4</v>
      </c>
      <c r="D7" s="6"/>
      <c r="E7" s="5" t="s">
        <v>14</v>
      </c>
      <c r="F7" s="4">
        <v>25.8</v>
      </c>
      <c r="G7" s="6">
        <v>49.8</v>
      </c>
      <c r="I7" s="5" t="s">
        <v>14</v>
      </c>
      <c r="J7" s="5">
        <v>25.7</v>
      </c>
      <c r="K7" s="11">
        <v>49.8</v>
      </c>
      <c r="L7" s="6"/>
      <c r="M7" s="5" t="s">
        <v>14</v>
      </c>
      <c r="N7" s="5">
        <v>25.7</v>
      </c>
      <c r="O7" s="5">
        <v>49.8</v>
      </c>
    </row>
    <row r="8" spans="1:16" x14ac:dyDescent="0.25">
      <c r="A8" s="5" t="s">
        <v>15</v>
      </c>
      <c r="B8" s="4">
        <v>38.9</v>
      </c>
      <c r="C8" s="6">
        <v>56.4</v>
      </c>
      <c r="D8" s="6"/>
      <c r="E8" s="5" t="s">
        <v>15</v>
      </c>
      <c r="F8" s="4">
        <v>38.700000000000003</v>
      </c>
      <c r="G8" s="6">
        <v>57.9</v>
      </c>
      <c r="I8" s="5" t="s">
        <v>15</v>
      </c>
      <c r="J8" s="5">
        <v>38.700000000000003</v>
      </c>
      <c r="K8" s="11">
        <v>57.9</v>
      </c>
      <c r="L8" s="6"/>
      <c r="M8" s="5" t="s">
        <v>15</v>
      </c>
      <c r="N8" s="5">
        <v>38.799999999999997</v>
      </c>
      <c r="O8" s="5">
        <v>57.9</v>
      </c>
    </row>
    <row r="9" spans="1:16" x14ac:dyDescent="0.25">
      <c r="A9" s="5" t="s">
        <v>16</v>
      </c>
      <c r="B9" s="4">
        <v>55.8</v>
      </c>
      <c r="C9" s="6">
        <v>65.5</v>
      </c>
      <c r="D9" s="6"/>
      <c r="E9" s="5" t="s">
        <v>16</v>
      </c>
      <c r="F9" s="4">
        <v>55.6</v>
      </c>
      <c r="G9" s="6">
        <v>66.900000000000006</v>
      </c>
      <c r="I9" s="5" t="s">
        <v>16</v>
      </c>
      <c r="J9" s="5">
        <v>55.6</v>
      </c>
      <c r="K9" s="11">
        <v>66.900000000000006</v>
      </c>
      <c r="L9" s="6"/>
      <c r="M9" s="5" t="s">
        <v>16</v>
      </c>
      <c r="N9" s="5">
        <v>55.6</v>
      </c>
      <c r="O9" s="5">
        <v>66.900000000000006</v>
      </c>
    </row>
    <row r="10" spans="1:16" x14ac:dyDescent="0.25">
      <c r="A10" s="5" t="s">
        <v>17</v>
      </c>
      <c r="B10" s="4">
        <v>74.400000000000006</v>
      </c>
      <c r="C10" s="6">
        <v>74.400000000000006</v>
      </c>
      <c r="D10" s="6"/>
      <c r="E10" s="5" t="s">
        <v>17</v>
      </c>
      <c r="F10" s="4">
        <v>74.099999999999994</v>
      </c>
      <c r="G10" s="6">
        <v>76.599999999999994</v>
      </c>
      <c r="I10" s="5" t="s">
        <v>17</v>
      </c>
      <c r="J10" s="5">
        <v>74.400000000000006</v>
      </c>
      <c r="K10" s="11">
        <v>76.599999999999994</v>
      </c>
      <c r="L10" s="6"/>
      <c r="M10" s="5" t="s">
        <v>17</v>
      </c>
      <c r="N10" s="5">
        <v>74.400000000000006</v>
      </c>
      <c r="O10" s="5">
        <v>76.599999999999994</v>
      </c>
    </row>
    <row r="13" spans="1:16" x14ac:dyDescent="0.25">
      <c r="A13" s="10">
        <v>8.6227722772277263E-2</v>
      </c>
      <c r="B13" s="10"/>
      <c r="C13" s="10">
        <v>3.6158415841584149E-2</v>
      </c>
      <c r="D13" s="10"/>
      <c r="E13" s="10">
        <v>3.9227722772277214E-2</v>
      </c>
      <c r="F13" s="10"/>
      <c r="G13" s="10">
        <v>4.7326732673267341E-2</v>
      </c>
      <c r="H13" s="10"/>
      <c r="I13" s="10">
        <v>4.986138613861385E-2</v>
      </c>
      <c r="J13" s="10"/>
      <c r="K13" s="10">
        <v>5.7990099009901007E-2</v>
      </c>
      <c r="L13" s="10"/>
      <c r="M13" s="10">
        <v>6.6920792079207939E-2</v>
      </c>
      <c r="N13" s="10"/>
      <c r="O13" s="10">
        <v>7.666336633663362E-2</v>
      </c>
      <c r="P13" s="10"/>
    </row>
  </sheetData>
  <mergeCells count="2">
    <mergeCell ref="E2:F2"/>
    <mergeCell ref="A2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</dc:creator>
  <cp:lastModifiedBy>Silvio</cp:lastModifiedBy>
  <dcterms:created xsi:type="dcterms:W3CDTF">2023-09-06T19:17:10Z</dcterms:created>
  <dcterms:modified xsi:type="dcterms:W3CDTF">2023-10-09T00:28:32Z</dcterms:modified>
</cp:coreProperties>
</file>