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ganzmann/Library/Mobile Documents/com~apple~CloudDocs/Uni/Ausland/UAM/Comp/"/>
    </mc:Choice>
  </mc:AlternateContent>
  <xr:revisionPtr revIDLastSave="0" documentId="8_{EBACF701-FC8F-9C45-8764-7C8E1C5A1F7C}" xr6:coauthVersionLast="47" xr6:coauthVersionMax="47" xr10:uidLastSave="{00000000-0000-0000-0000-000000000000}"/>
  <bookViews>
    <workbookView xWindow="0" yWindow="500" windowWidth="28800" windowHeight="17500" xr2:uid="{216BA696-0301-1648-B1FD-FCD310F9E64F}"/>
  </bookViews>
  <sheets>
    <sheet name="Sheet1" sheetId="1" r:id="rId1"/>
  </sheets>
  <definedNames>
    <definedName name="_xlchart.v2.0" hidden="1">Sheet1!$A$14</definedName>
    <definedName name="_xlchart.v2.1" hidden="1">Sheet1!$A$15</definedName>
    <definedName name="_xlchart.v2.2" hidden="1">Sheet1!$B$13:$I$13</definedName>
    <definedName name="_xlchart.v2.3" hidden="1">Sheet1!$B$14:$I$14</definedName>
    <definedName name="_xlchart.v2.4" hidden="1">Sheet1!$B$15:$I$15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D14" i="1"/>
  <c r="F14" i="1"/>
  <c r="H14" i="1"/>
  <c r="H15" i="1"/>
  <c r="F15" i="1"/>
  <c r="D15" i="1"/>
  <c r="B15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<sst xmlns="http://schemas.openxmlformats.org/spreadsheetml/2006/main" count="26" uniqueCount="14">
  <si>
    <t>1 Thread</t>
  </si>
  <si>
    <t>2 Threads</t>
  </si>
  <si>
    <t>4 Threads</t>
  </si>
  <si>
    <t>2 Threads (CPU locked)</t>
  </si>
  <si>
    <t>CPU Time</t>
  </si>
  <si>
    <t>Wall Time</t>
  </si>
  <si>
    <t>Repetition</t>
  </si>
  <si>
    <t>Average</t>
  </si>
  <si>
    <t>SpeedUp</t>
  </si>
  <si>
    <t>Efficiency</t>
  </si>
  <si>
    <t>S(2)</t>
  </si>
  <si>
    <t>S(4)</t>
  </si>
  <si>
    <t>S(2L)</t>
  </si>
  <si>
    <t>S(1)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</si>
</sst>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</cellStyleXfs>
  <cellXfs count="13">
    <xf numFmtId="0" fontId="0" fillId="0" borderId="0" xfId="0"/>
    <xf numFmtId="0" fontId="2" fillId="0" borderId="2" xfId="2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0" xfId="0" applyAlignment="1">
      <alignment vertical="center"/>
    </xf>
    <xf numFmtId="0" fontId="2" fillId="0" borderId="2" xfId="2" applyAlignment="1">
      <alignment vertical="center"/>
    </xf>
    <xf numFmtId="0" fontId="4" fillId="0" borderId="0" xfId="0" applyFont="1" applyAlignment="1">
      <alignment vertical="center"/>
    </xf>
    <xf numFmtId="0" fontId="3" fillId="2" borderId="3" xfId="3" applyAlignment="1">
      <alignment vertical="center"/>
    </xf>
    <xf numFmtId="1" fontId="3" fillId="2" borderId="3" xfId="3" applyNumberFormat="1" applyAlignment="1">
      <alignment vertical="center"/>
    </xf>
    <xf numFmtId="1" fontId="3" fillId="2" borderId="4" xfId="3" applyNumberFormat="1" applyBorder="1" applyAlignment="1">
      <alignment horizontal="center" vertical="center"/>
    </xf>
    <xf numFmtId="1" fontId="3" fillId="2" borderId="5" xfId="3" applyNumberFormat="1" applyBorder="1" applyAlignment="1">
      <alignment horizontal="center" vertical="center"/>
    </xf>
    <xf numFmtId="0" fontId="3" fillId="2" borderId="4" xfId="3" applyBorder="1" applyAlignment="1">
      <alignment horizontal="center" vertical="center"/>
    </xf>
    <xf numFmtId="0" fontId="3" fillId="2" borderId="5" xfId="3" applyBorder="1" applyAlignment="1">
      <alignment horizontal="center" vertical="center"/>
    </xf>
    <xf numFmtId="0" fontId="3" fillId="2" borderId="6" xfId="3" applyBorder="1" applyAlignment="1">
      <alignment vertical="center"/>
    </xf>
  </cellXfs>
  <cellStyles count="4">
    <cellStyle name="Heading 1" xfId="1" builtinId="16"/>
    <cellStyle name="Heading 3" xfId="2" builtinId="1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Sheet1!$L$14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Sheet1!$M$13:$P$13</c:f>
              <c:strCache>
                <c:ptCount val="4"/>
                <c:pt idx="0">
                  <c:v>S(1)</c:v>
                </c:pt>
                <c:pt idx="1">
                  <c:v>S(2)</c:v>
                </c:pt>
                <c:pt idx="2">
                  <c:v>S(2L)</c:v>
                </c:pt>
                <c:pt idx="3">
                  <c:v>S(4)</c:v>
                </c:pt>
              </c:strCache>
            </c:strRef>
          </c:cat>
          <c:val>
            <c:numRef>
              <c:f>Sheet1!$M$14:$P$14</c:f>
              <c:numCache>
                <c:formatCode>General</c:formatCode>
                <c:ptCount val="4"/>
                <c:pt idx="0">
                  <c:v>1</c:v>
                </c:pt>
                <c:pt idx="1">
                  <c:v>1.8691358024691358</c:v>
                </c:pt>
                <c:pt idx="2">
                  <c:v>0.98642632207622982</c:v>
                </c:pt>
                <c:pt idx="3">
                  <c:v>3.0678824721377915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0-204D-8BA1-671330CB2FED}"/>
            </c:ext>
          </c:extLst>
        </c:ser>
        <c:ser>
          <c:idx val="1"/>
          <c:order val="1"/>
          <c:tx>
            <c:strRef>
              <c:f>Sheet1!$L$15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Sheet1!$M$13:$P$13</c:f>
              <c:strCache>
                <c:ptCount val="4"/>
                <c:pt idx="0">
                  <c:v>S(1)</c:v>
                </c:pt>
                <c:pt idx="1">
                  <c:v>S(2)</c:v>
                </c:pt>
                <c:pt idx="2">
                  <c:v>S(2L)</c:v>
                </c:pt>
                <c:pt idx="3">
                  <c:v>S(4)</c:v>
                </c:pt>
              </c:strCache>
            </c:strRef>
          </c:cat>
          <c:val>
            <c:numRef>
              <c:f>Sheet1!$M$15:$P$15</c:f>
              <c:numCache>
                <c:formatCode>General</c:formatCode>
                <c:ptCount val="4"/>
                <c:pt idx="0">
                  <c:v>1</c:v>
                </c:pt>
                <c:pt idx="1">
                  <c:v>0.9345679012345679</c:v>
                </c:pt>
                <c:pt idx="2">
                  <c:v>0.98642632207622982</c:v>
                </c:pt>
                <c:pt idx="3">
                  <c:v>0.76697061803444788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0-204D-8BA1-671330CB2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07696"/>
        <c:axId val="201109344"/>
      </c:lineChart>
      <c:catAx>
        <c:axId val="2011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109344"/>
        <c:crosses val="autoZero"/>
        <c:auto val="1"/>
        <c:lblAlgn val="ctr"/>
        <c:lblOffset val="100"/>
        <c:noMultiLvlLbl val="0"/>
      </c:catAx>
      <c:valAx>
        <c:axId val="2011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10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18</xdr:row>
      <xdr:rowOff>165100</xdr:rowOff>
    </xdr:from>
    <xdr:to>
      <xdr:col>15</xdr:col>
      <xdr:colOff>774700</xdr:colOff>
      <xdr:row>32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C3AE39-E8C3-D253-4D99-E73648F1B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1614-9C65-584C-AF74-ABF5EA26F8BE}">
  <dimension ref="A1:P15"/>
  <sheetViews>
    <sheetView tabSelected="1" workbookViewId="0">
      <selection activeCell="L4" sqref="L4:L5"/>
    </sheetView>
  </sheetViews>
  <sheetFormatPr baseColWidth="10" defaultRowHeight="16" x14ac:dyDescent="0.2"/>
  <cols>
    <col min="1" max="1" width="10.83203125" style="3"/>
    <col min="2" max="2" width="8.5" style="3" bestFit="1" customWidth="1"/>
    <col min="3" max="3" width="8.83203125" style="3" bestFit="1" customWidth="1"/>
    <col min="4" max="4" width="8.5" style="3" bestFit="1" customWidth="1"/>
    <col min="5" max="5" width="8.83203125" style="3" bestFit="1" customWidth="1"/>
    <col min="6" max="6" width="12.83203125" style="3" customWidth="1"/>
    <col min="7" max="7" width="16.6640625" style="3" customWidth="1"/>
    <col min="8" max="8" width="8.5" style="3" bestFit="1" customWidth="1"/>
    <col min="9" max="9" width="8.83203125" style="3" bestFit="1" customWidth="1"/>
    <col min="10" max="16384" width="10.83203125" style="3"/>
  </cols>
  <sheetData>
    <row r="1" spans="1:16" ht="21" thickBot="1" x14ac:dyDescent="0.25">
      <c r="A1" s="1" t="s">
        <v>6</v>
      </c>
      <c r="B1" s="2" t="s">
        <v>0</v>
      </c>
      <c r="C1" s="2"/>
      <c r="D1" s="2" t="s">
        <v>1</v>
      </c>
      <c r="E1" s="2"/>
      <c r="F1" s="2" t="s">
        <v>3</v>
      </c>
      <c r="G1" s="2"/>
      <c r="H1" s="2" t="s">
        <v>2</v>
      </c>
      <c r="I1" s="2"/>
    </row>
    <row r="2" spans="1:16" ht="17" thickBot="1" x14ac:dyDescent="0.25">
      <c r="A2" s="1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</row>
    <row r="3" spans="1:16" x14ac:dyDescent="0.2">
      <c r="A3" s="5">
        <v>1</v>
      </c>
      <c r="B3" s="3">
        <v>1001</v>
      </c>
      <c r="C3" s="3">
        <v>1000</v>
      </c>
      <c r="D3" s="3">
        <v>1047</v>
      </c>
      <c r="E3" s="3">
        <v>524</v>
      </c>
      <c r="F3" s="3">
        <v>1020</v>
      </c>
      <c r="G3" s="3">
        <v>1020</v>
      </c>
      <c r="H3" s="3">
        <v>1301</v>
      </c>
      <c r="I3" s="3">
        <v>327</v>
      </c>
    </row>
    <row r="4" spans="1:16" x14ac:dyDescent="0.2">
      <c r="A4" s="5">
        <v>2</v>
      </c>
      <c r="B4" s="3">
        <v>996</v>
      </c>
      <c r="C4" s="3">
        <v>996</v>
      </c>
      <c r="D4" s="3">
        <v>1078</v>
      </c>
      <c r="E4" s="3">
        <v>540</v>
      </c>
      <c r="F4" s="3">
        <v>1016</v>
      </c>
      <c r="G4" s="3">
        <v>1015</v>
      </c>
      <c r="H4" s="3">
        <v>1340</v>
      </c>
      <c r="I4" s="3">
        <v>335</v>
      </c>
    </row>
    <row r="5" spans="1:16" x14ac:dyDescent="0.2">
      <c r="A5" s="5">
        <v>3</v>
      </c>
      <c r="B5" s="3">
        <v>996</v>
      </c>
      <c r="C5" s="3">
        <v>996</v>
      </c>
      <c r="D5" s="3">
        <v>1106</v>
      </c>
      <c r="E5" s="3">
        <v>554</v>
      </c>
      <c r="F5" s="3">
        <v>1018</v>
      </c>
      <c r="G5" s="3">
        <v>1017</v>
      </c>
      <c r="H5" s="3">
        <v>1299</v>
      </c>
      <c r="I5" s="3">
        <v>324</v>
      </c>
    </row>
    <row r="6" spans="1:16" x14ac:dyDescent="0.2">
      <c r="A6" s="5">
        <v>4</v>
      </c>
      <c r="B6" s="3">
        <v>996</v>
      </c>
      <c r="C6" s="3">
        <v>995</v>
      </c>
      <c r="D6" s="3">
        <v>1048</v>
      </c>
      <c r="E6" s="3">
        <v>543</v>
      </c>
      <c r="F6" s="3">
        <v>1022</v>
      </c>
      <c r="G6" s="3">
        <v>1021</v>
      </c>
      <c r="H6" s="3">
        <v>1319</v>
      </c>
      <c r="I6" s="3">
        <v>332</v>
      </c>
    </row>
    <row r="7" spans="1:16" x14ac:dyDescent="0.2">
      <c r="A7" s="5">
        <v>5</v>
      </c>
      <c r="B7" s="3">
        <v>999</v>
      </c>
      <c r="C7" s="3">
        <v>999</v>
      </c>
      <c r="D7" s="3">
        <v>1066</v>
      </c>
      <c r="E7" s="3">
        <v>534</v>
      </c>
      <c r="F7" s="3">
        <v>1073</v>
      </c>
      <c r="G7" s="3">
        <v>1073</v>
      </c>
      <c r="H7" s="3">
        <v>1337</v>
      </c>
      <c r="I7" s="3">
        <v>336</v>
      </c>
    </row>
    <row r="8" spans="1:16" x14ac:dyDescent="0.2">
      <c r="A8" s="5">
        <v>6</v>
      </c>
      <c r="B8" s="3">
        <v>1034</v>
      </c>
      <c r="C8" s="3">
        <v>1033</v>
      </c>
      <c r="D8" s="3">
        <v>1084</v>
      </c>
      <c r="E8" s="3">
        <v>544</v>
      </c>
      <c r="F8" s="3">
        <v>1020</v>
      </c>
      <c r="G8" s="3">
        <v>1020</v>
      </c>
      <c r="H8" s="3">
        <v>1304</v>
      </c>
      <c r="I8" s="3">
        <v>326</v>
      </c>
    </row>
    <row r="9" spans="1:16" x14ac:dyDescent="0.2">
      <c r="A9" s="5">
        <v>7</v>
      </c>
      <c r="B9" s="3">
        <v>1058</v>
      </c>
      <c r="C9" s="3">
        <v>1057</v>
      </c>
      <c r="D9" s="3">
        <v>1081</v>
      </c>
      <c r="E9" s="3">
        <v>541</v>
      </c>
      <c r="F9" s="3">
        <v>1019</v>
      </c>
      <c r="G9" s="3">
        <v>1019</v>
      </c>
      <c r="H9" s="3">
        <v>1300</v>
      </c>
      <c r="I9" s="3">
        <v>326</v>
      </c>
    </row>
    <row r="10" spans="1:16" x14ac:dyDescent="0.2">
      <c r="A10" s="5">
        <v>8</v>
      </c>
      <c r="B10" s="3">
        <v>1002</v>
      </c>
      <c r="C10" s="3">
        <v>1001</v>
      </c>
      <c r="D10" s="3">
        <v>1080</v>
      </c>
      <c r="E10" s="3">
        <v>540</v>
      </c>
      <c r="F10" s="3">
        <v>1009</v>
      </c>
      <c r="G10" s="3">
        <v>1009</v>
      </c>
      <c r="H10" s="3">
        <v>1298</v>
      </c>
      <c r="I10" s="3">
        <v>327</v>
      </c>
    </row>
    <row r="11" spans="1:16" x14ac:dyDescent="0.2">
      <c r="A11" s="5">
        <v>9</v>
      </c>
      <c r="B11" s="3">
        <v>1008</v>
      </c>
      <c r="C11" s="3">
        <v>1007</v>
      </c>
      <c r="D11" s="3">
        <v>1077</v>
      </c>
      <c r="E11" s="3">
        <v>540</v>
      </c>
      <c r="F11" s="3">
        <v>1015</v>
      </c>
      <c r="G11" s="3">
        <v>1015</v>
      </c>
      <c r="H11" s="3">
        <v>1302</v>
      </c>
      <c r="I11" s="3">
        <v>328</v>
      </c>
    </row>
    <row r="12" spans="1:16" x14ac:dyDescent="0.2">
      <c r="A12" s="6" t="s">
        <v>7</v>
      </c>
      <c r="B12" s="7">
        <f>AVERAGE(B3:B11)</f>
        <v>1010</v>
      </c>
      <c r="C12" s="7">
        <f>AVERAGE(C3:C11)</f>
        <v>1009.3333333333334</v>
      </c>
      <c r="D12" s="7">
        <f>AVERAGE(D3:D11)</f>
        <v>1074.1111111111111</v>
      </c>
      <c r="E12" s="7">
        <f>AVERAGE(E3:E11)</f>
        <v>540</v>
      </c>
      <c r="F12" s="7">
        <f t="shared" ref="F12:I12" si="0">AVERAGE(F3:F11)</f>
        <v>1023.5555555555555</v>
      </c>
      <c r="G12" s="7">
        <f t="shared" si="0"/>
        <v>1023.2222222222222</v>
      </c>
      <c r="H12" s="7">
        <f t="shared" si="0"/>
        <v>1311.1111111111111</v>
      </c>
      <c r="I12" s="7">
        <f t="shared" si="0"/>
        <v>329</v>
      </c>
    </row>
    <row r="13" spans="1:16" x14ac:dyDescent="0.2">
      <c r="A13" s="12"/>
      <c r="B13" s="10" t="s">
        <v>13</v>
      </c>
      <c r="C13" s="11"/>
      <c r="D13" s="10" t="s">
        <v>10</v>
      </c>
      <c r="E13" s="11"/>
      <c r="F13" s="10" t="s">
        <v>12</v>
      </c>
      <c r="G13" s="11"/>
      <c r="H13" s="10" t="s">
        <v>11</v>
      </c>
      <c r="I13" s="11"/>
      <c r="L13" s="12"/>
      <c r="M13" s="3" t="s">
        <v>13</v>
      </c>
      <c r="N13" s="3" t="s">
        <v>10</v>
      </c>
      <c r="O13" s="3" t="s">
        <v>12</v>
      </c>
      <c r="P13" s="3" t="s">
        <v>11</v>
      </c>
    </row>
    <row r="14" spans="1:16" x14ac:dyDescent="0.2">
      <c r="A14" s="12" t="s">
        <v>8</v>
      </c>
      <c r="B14" s="8">
        <f>C12/C12</f>
        <v>1</v>
      </c>
      <c r="C14" s="9"/>
      <c r="D14" s="10">
        <f>C12/E12</f>
        <v>1.8691358024691358</v>
      </c>
      <c r="E14" s="11"/>
      <c r="F14" s="10">
        <f>C12/G12</f>
        <v>0.98642632207622982</v>
      </c>
      <c r="G14" s="11"/>
      <c r="H14" s="10">
        <f>C12/I12</f>
        <v>3.0678824721377915</v>
      </c>
      <c r="I14" s="11"/>
      <c r="L14" s="12" t="s">
        <v>8</v>
      </c>
      <c r="M14" s="3">
        <v>1</v>
      </c>
      <c r="N14" s="3">
        <v>1.8691358024691358</v>
      </c>
      <c r="O14" s="3">
        <v>0.98642632207622982</v>
      </c>
      <c r="P14" s="3">
        <v>3.0678824721377915</v>
      </c>
    </row>
    <row r="15" spans="1:16" x14ac:dyDescent="0.2">
      <c r="A15" s="6" t="s">
        <v>9</v>
      </c>
      <c r="B15" s="10">
        <f>B14/1</f>
        <v>1</v>
      </c>
      <c r="C15" s="11"/>
      <c r="D15" s="10">
        <f>D14/2</f>
        <v>0.9345679012345679</v>
      </c>
      <c r="E15" s="11"/>
      <c r="F15" s="10">
        <f>F14/1</f>
        <v>0.98642632207622982</v>
      </c>
      <c r="G15" s="11"/>
      <c r="H15" s="10">
        <f>H14/4</f>
        <v>0.76697061803444788</v>
      </c>
      <c r="I15" s="11"/>
      <c r="L15" s="6" t="s">
        <v>9</v>
      </c>
      <c r="M15" s="3">
        <v>1</v>
      </c>
      <c r="N15" s="3">
        <v>0.9345679012345679</v>
      </c>
      <c r="O15" s="3">
        <v>0.98642632207622982</v>
      </c>
      <c r="P15" s="3">
        <v>0.76697061803444788</v>
      </c>
    </row>
  </sheetData>
  <mergeCells count="17">
    <mergeCell ref="B15:C15"/>
    <mergeCell ref="D15:E15"/>
    <mergeCell ref="F15:G15"/>
    <mergeCell ref="H15:I15"/>
    <mergeCell ref="H14:I14"/>
    <mergeCell ref="F14:G14"/>
    <mergeCell ref="D14:E14"/>
    <mergeCell ref="B14:C14"/>
    <mergeCell ref="B13:C13"/>
    <mergeCell ref="D13:E13"/>
    <mergeCell ref="F13:G13"/>
    <mergeCell ref="H13:I13"/>
    <mergeCell ref="B1:C1"/>
    <mergeCell ref="D1:E1"/>
    <mergeCell ref="F1:G1"/>
    <mergeCell ref="H1:I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ib31lyyw</dc:creator>
  <cp:lastModifiedBy>ib31lyyw</cp:lastModifiedBy>
  <dcterms:created xsi:type="dcterms:W3CDTF">2022-10-18T10:01:25Z</dcterms:created>
  <dcterms:modified xsi:type="dcterms:W3CDTF">2022-10-18T10:35:46Z</dcterms:modified>
</cp:coreProperties>
</file>