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_xlchart.v2.0" vbProcedure="false">Sheet1!$A$14</definedName>
    <definedName function="false" hidden="false" name="_xlchart.v2.1" vbProcedure="false">Sheet1!$A$15</definedName>
    <definedName function="false" hidden="false" name="_xlchart.v2.2" vbProcedure="false">Sheet1!$B$13:$I$13</definedName>
    <definedName function="false" hidden="false" name="_xlchart.v2.3" vbProcedure="false">Sheet1!$B$14:$I$14</definedName>
    <definedName function="false" hidden="false" name="_xlchart.v2.4" vbProcedure="false">Sheet1!$B$15:$I$15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<sst xmlns="http://schemas.openxmlformats.org/spreadsheetml/2006/main" count="26" uniqueCount="14">
  <si>
    <t xml:space="preserve">Repetition</t>
  </si>
  <si>
    <t xml:space="preserve">1 Thread</t>
  </si>
  <si>
    <t xml:space="preserve">2 Threads</t>
  </si>
  <si>
    <t xml:space="preserve">2 Threads (CPU locked)</t>
  </si>
  <si>
    <t xml:space="preserve">4 Threads</t>
  </si>
  <si>
    <t xml:space="preserve">CPU Time</t>
  </si>
  <si>
    <t xml:space="preserve">Wall Time</t>
  </si>
  <si>
    <t xml:space="preserve">Average</t>
  </si>
  <si>
    <t xml:space="preserve">S(1)</t>
  </si>
  <si>
    <t xml:space="preserve">S(2)</t>
  </si>
  <si>
    <t xml:space="preserve">S(2L)</t>
  </si>
  <si>
    <t xml:space="preserve">S(4)</t>
  </si>
  <si>
    <t xml:space="preserve">SpeedUp</t>
  </si>
  <si>
    <t xml:space="preserve">Efficiency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</si>
</sst>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546A"/>
      <name val="Calibri"/>
      <family val="2"/>
      <charset val="1"/>
    </font>
    <font>
      <b val="true"/>
      <sz val="15"/>
      <color rgb="FF44546A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3F3F3F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FAADC"/>
      </bottom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2" applyFont="true" applyBorder="true" applyAlignment="true" applyProtection="false">
      <alignment horizontal="general" vertical="bottom" textRotation="0" wrapText="false" indent="0" shrinkToFit="false"/>
    </xf>
    <xf numFmtId="164" fontId="7" fillId="2" borderId="3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3" xfId="22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2" borderId="3" xfId="22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4" xfId="22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3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3" xfId="22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3" xfId="20"/>
    <cellStyle name="Excel Built-in Heading 1" xfId="21"/>
    <cellStyle name="Excel Built-in Output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44546A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Speedup and Efficiency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Sheet1!$L$14</c:f>
              <c:strCache>
                <c:ptCount val="1"/>
                <c:pt idx="0">
                  <c:v>SpeedUp</c:v>
                </c:pt>
              </c:strCache>
            </c:strRef>
          </c:tx>
          <c:spPr>
            <a:solidFill>
              <a:srgbClr val="4472c4"/>
            </a:solidFill>
            <a:ln cap="rnd"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Sheet1!$M$13:$P$13</c:f>
              <c:strCache>
                <c:ptCount val="4"/>
                <c:pt idx="0">
                  <c:v>S(1)</c:v>
                </c:pt>
                <c:pt idx="1">
                  <c:v>S(2)</c:v>
                </c:pt>
                <c:pt idx="2">
                  <c:v>S(2L)</c:v>
                </c:pt>
                <c:pt idx="3">
                  <c:v>S(4)</c:v>
                </c:pt>
              </c:strCache>
            </c:strRef>
          </c:cat>
          <c:val>
            <c:numRef>
              <c:f>Sheet1!$M$14:$P$14</c:f>
              <c:numCache>
                <c:formatCode>General</c:formatCode>
                <c:ptCount val="4"/>
                <c:pt idx="0">
                  <c:v>1</c:v>
                </c:pt>
                <c:pt idx="1">
                  <c:v>1.86913580246914</c:v>
                </c:pt>
                <c:pt idx="2">
                  <c:v>0.98642632207623</c:v>
                </c:pt>
                <c:pt idx="3">
                  <c:v>3.06788247213779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Sheet1!$L$15</c:f>
              <c:strCache>
                <c:ptCount val="1"/>
                <c:pt idx="0">
                  <c:v>Efficiency</c:v>
                </c:pt>
              </c:strCache>
            </c:strRef>
          </c:tx>
          <c:spPr>
            <a:solidFill>
              <a:srgbClr val="ed7d31"/>
            </a:solidFill>
            <a:ln cap="rnd"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Sheet1!$M$13:$P$13</c:f>
              <c:strCache>
                <c:ptCount val="4"/>
                <c:pt idx="0">
                  <c:v>S(1)</c:v>
                </c:pt>
                <c:pt idx="1">
                  <c:v>S(2)</c:v>
                </c:pt>
                <c:pt idx="2">
                  <c:v>S(2L)</c:v>
                </c:pt>
                <c:pt idx="3">
                  <c:v>S(4)</c:v>
                </c:pt>
              </c:strCache>
            </c:strRef>
          </c:cat>
          <c:val>
            <c:numRef>
              <c:f>Sheet1!$M$15:$P$15</c:f>
              <c:numCache>
                <c:formatCode>General</c:formatCode>
                <c:ptCount val="4"/>
                <c:pt idx="0">
                  <c:v>1</c:v>
                </c:pt>
                <c:pt idx="1">
                  <c:v>0.934567901234568</c:v>
                </c:pt>
                <c:pt idx="2">
                  <c:v>0.98642632207623</c:v>
                </c:pt>
                <c:pt idx="3">
                  <c:v>0.766970618034448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69994755"/>
        <c:axId val="98496811"/>
      </c:lineChart>
      <c:catAx>
        <c:axId val="6999475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8496811"/>
        <c:crosses val="autoZero"/>
        <c:auto val="1"/>
        <c:lblAlgn val="ctr"/>
        <c:lblOffset val="100"/>
        <c:noMultiLvlLbl val="0"/>
      </c:catAx>
      <c:valAx>
        <c:axId val="984968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9994755"/>
        <c:crosses val="autoZero"/>
        <c:crossBetween val="between"/>
      </c:valAx>
      <c:spPr>
        <a:noFill/>
        <a:ln w="0">
          <a:noFill/>
        </a:ln>
      </c:spPr>
    </c:plotArea>
    <c:legend>
      <c:legendPos val="b"/>
      <c:layout>
        <c:manualLayout>
          <c:xMode val="edge"/>
          <c:yMode val="edge"/>
          <c:x val="0.37684649967887"/>
          <c:y val="0.925990622414269"/>
          <c:w val="0.246253478912438"/>
          <c:h val="0.0476234255769054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419040</xdr:colOff>
      <xdr:row>15</xdr:row>
      <xdr:rowOff>169560</xdr:rowOff>
    </xdr:from>
    <xdr:to>
      <xdr:col>15</xdr:col>
      <xdr:colOff>774360</xdr:colOff>
      <xdr:row>35</xdr:row>
      <xdr:rowOff>84600</xdr:rowOff>
    </xdr:to>
    <xdr:graphicFrame>
      <xdr:nvGraphicFramePr>
        <xdr:cNvPr id="0" name="Chart 10"/>
        <xdr:cNvGraphicFramePr/>
      </xdr:nvGraphicFramePr>
      <xdr:xfrm>
        <a:off x="6223680" y="3246120"/>
        <a:ext cx="6726240" cy="391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5"/>
  <sheetViews>
    <sheetView showFormulas="false" showGridLines="true" showRowColHeaders="true" showZeros="true" rightToLeft="false" tabSelected="true" showOutlineSymbols="true" defaultGridColor="true" view="normal" topLeftCell="E13" colorId="64" zoomScale="160" zoomScaleNormal="160" zoomScalePageLayoutView="100" workbookViewId="0">
      <selection pane="topLeft" activeCell="M37" activeCellId="0" sqref="M37"/>
    </sheetView>
  </sheetViews>
  <sheetFormatPr defaultColWidth="10.8203125" defaultRowHeight="15.75" zeroHeight="false" outlineLevelRow="0" outlineLevelCol="0"/>
  <cols>
    <col collapsed="false" customWidth="false" hidden="false" outlineLevel="0" max="1" min="1" style="1" width="10.83"/>
    <col collapsed="false" customWidth="true" hidden="false" outlineLevel="0" max="2" min="2" style="1" width="8.5"/>
    <col collapsed="false" customWidth="true" hidden="false" outlineLevel="0" max="3" min="3" style="1" width="8.84"/>
    <col collapsed="false" customWidth="true" hidden="false" outlineLevel="0" max="4" min="4" style="1" width="8.5"/>
    <col collapsed="false" customWidth="true" hidden="false" outlineLevel="0" max="5" min="5" style="1" width="8.84"/>
    <col collapsed="false" customWidth="true" hidden="false" outlineLevel="0" max="6" min="6" style="1" width="12.83"/>
    <col collapsed="false" customWidth="true" hidden="false" outlineLevel="0" max="7" min="7" style="1" width="16.66"/>
    <col collapsed="false" customWidth="true" hidden="false" outlineLevel="0" max="8" min="8" style="1" width="8.5"/>
    <col collapsed="false" customWidth="true" hidden="false" outlineLevel="0" max="9" min="9" style="1" width="8.84"/>
    <col collapsed="false" customWidth="false" hidden="false" outlineLevel="0" max="1024" min="10" style="1" width="10.83"/>
  </cols>
  <sheetData>
    <row r="1" customFormat="false" ht="21" hidden="false" customHeight="false" outlineLevel="0" collapsed="false">
      <c r="A1" s="2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</row>
    <row r="2" customFormat="false" ht="16.5" hidden="false" customHeight="false" outlineLevel="0" collapsed="false">
      <c r="A2" s="2"/>
      <c r="B2" s="4" t="s">
        <v>5</v>
      </c>
      <c r="C2" s="4" t="s">
        <v>6</v>
      </c>
      <c r="D2" s="4" t="s">
        <v>5</v>
      </c>
      <c r="E2" s="4" t="s">
        <v>6</v>
      </c>
      <c r="F2" s="4" t="s">
        <v>5</v>
      </c>
      <c r="G2" s="4" t="s">
        <v>6</v>
      </c>
      <c r="H2" s="4" t="s">
        <v>5</v>
      </c>
      <c r="I2" s="4" t="s">
        <v>6</v>
      </c>
    </row>
    <row r="3" customFormat="false" ht="15.75" hidden="false" customHeight="false" outlineLevel="0" collapsed="false">
      <c r="A3" s="5" t="n">
        <v>1</v>
      </c>
      <c r="B3" s="1" t="n">
        <v>1001</v>
      </c>
      <c r="C3" s="1" t="n">
        <v>1000</v>
      </c>
      <c r="D3" s="1" t="n">
        <v>1047</v>
      </c>
      <c r="E3" s="1" t="n">
        <v>524</v>
      </c>
      <c r="F3" s="1" t="n">
        <v>1020</v>
      </c>
      <c r="G3" s="1" t="n">
        <v>1020</v>
      </c>
      <c r="H3" s="1" t="n">
        <v>1301</v>
      </c>
      <c r="I3" s="1" t="n">
        <v>327</v>
      </c>
    </row>
    <row r="4" customFormat="false" ht="15.75" hidden="false" customHeight="false" outlineLevel="0" collapsed="false">
      <c r="A4" s="5" t="n">
        <v>2</v>
      </c>
      <c r="B4" s="1" t="n">
        <v>996</v>
      </c>
      <c r="C4" s="1" t="n">
        <v>996</v>
      </c>
      <c r="D4" s="1" t="n">
        <v>1078</v>
      </c>
      <c r="E4" s="1" t="n">
        <v>540</v>
      </c>
      <c r="F4" s="1" t="n">
        <v>1016</v>
      </c>
      <c r="G4" s="1" t="n">
        <v>1015</v>
      </c>
      <c r="H4" s="1" t="n">
        <v>1340</v>
      </c>
      <c r="I4" s="1" t="n">
        <v>335</v>
      </c>
    </row>
    <row r="5" customFormat="false" ht="15.75" hidden="false" customHeight="false" outlineLevel="0" collapsed="false">
      <c r="A5" s="5" t="n">
        <v>3</v>
      </c>
      <c r="B5" s="1" t="n">
        <v>996</v>
      </c>
      <c r="C5" s="1" t="n">
        <v>996</v>
      </c>
      <c r="D5" s="1" t="n">
        <v>1106</v>
      </c>
      <c r="E5" s="1" t="n">
        <v>554</v>
      </c>
      <c r="F5" s="1" t="n">
        <v>1018</v>
      </c>
      <c r="G5" s="1" t="n">
        <v>1017</v>
      </c>
      <c r="H5" s="1" t="n">
        <v>1299</v>
      </c>
      <c r="I5" s="1" t="n">
        <v>324</v>
      </c>
    </row>
    <row r="6" customFormat="false" ht="15.75" hidden="false" customHeight="false" outlineLevel="0" collapsed="false">
      <c r="A6" s="5" t="n">
        <v>4</v>
      </c>
      <c r="B6" s="1" t="n">
        <v>996</v>
      </c>
      <c r="C6" s="1" t="n">
        <v>995</v>
      </c>
      <c r="D6" s="1" t="n">
        <v>1048</v>
      </c>
      <c r="E6" s="1" t="n">
        <v>543</v>
      </c>
      <c r="F6" s="1" t="n">
        <v>1022</v>
      </c>
      <c r="G6" s="1" t="n">
        <v>1021</v>
      </c>
      <c r="H6" s="1" t="n">
        <v>1319</v>
      </c>
      <c r="I6" s="1" t="n">
        <v>332</v>
      </c>
    </row>
    <row r="7" customFormat="false" ht="15.75" hidden="false" customHeight="false" outlineLevel="0" collapsed="false">
      <c r="A7" s="5" t="n">
        <v>5</v>
      </c>
      <c r="B7" s="1" t="n">
        <v>999</v>
      </c>
      <c r="C7" s="1" t="n">
        <v>999</v>
      </c>
      <c r="D7" s="1" t="n">
        <v>1066</v>
      </c>
      <c r="E7" s="1" t="n">
        <v>534</v>
      </c>
      <c r="F7" s="1" t="n">
        <v>1073</v>
      </c>
      <c r="G7" s="1" t="n">
        <v>1073</v>
      </c>
      <c r="H7" s="1" t="n">
        <v>1337</v>
      </c>
      <c r="I7" s="1" t="n">
        <v>336</v>
      </c>
    </row>
    <row r="8" customFormat="false" ht="15.75" hidden="false" customHeight="false" outlineLevel="0" collapsed="false">
      <c r="A8" s="5" t="n">
        <v>6</v>
      </c>
      <c r="B8" s="1" t="n">
        <v>1034</v>
      </c>
      <c r="C8" s="1" t="n">
        <v>1033</v>
      </c>
      <c r="D8" s="1" t="n">
        <v>1084</v>
      </c>
      <c r="E8" s="1" t="n">
        <v>544</v>
      </c>
      <c r="F8" s="1" t="n">
        <v>1020</v>
      </c>
      <c r="G8" s="1" t="n">
        <v>1020</v>
      </c>
      <c r="H8" s="1" t="n">
        <v>1304</v>
      </c>
      <c r="I8" s="1" t="n">
        <v>326</v>
      </c>
    </row>
    <row r="9" customFormat="false" ht="15.75" hidden="false" customHeight="false" outlineLevel="0" collapsed="false">
      <c r="A9" s="5" t="n">
        <v>7</v>
      </c>
      <c r="B9" s="1" t="n">
        <v>1058</v>
      </c>
      <c r="C9" s="1" t="n">
        <v>1057</v>
      </c>
      <c r="D9" s="1" t="n">
        <v>1081</v>
      </c>
      <c r="E9" s="1" t="n">
        <v>541</v>
      </c>
      <c r="F9" s="1" t="n">
        <v>1019</v>
      </c>
      <c r="G9" s="1" t="n">
        <v>1019</v>
      </c>
      <c r="H9" s="1" t="n">
        <v>1300</v>
      </c>
      <c r="I9" s="1" t="n">
        <v>326</v>
      </c>
    </row>
    <row r="10" customFormat="false" ht="15.75" hidden="false" customHeight="false" outlineLevel="0" collapsed="false">
      <c r="A10" s="5" t="n">
        <v>8</v>
      </c>
      <c r="B10" s="1" t="n">
        <v>1002</v>
      </c>
      <c r="C10" s="1" t="n">
        <v>1001</v>
      </c>
      <c r="D10" s="1" t="n">
        <v>1080</v>
      </c>
      <c r="E10" s="1" t="n">
        <v>540</v>
      </c>
      <c r="F10" s="1" t="n">
        <v>1009</v>
      </c>
      <c r="G10" s="1" t="n">
        <v>1009</v>
      </c>
      <c r="H10" s="1" t="n">
        <v>1298</v>
      </c>
      <c r="I10" s="1" t="n">
        <v>327</v>
      </c>
    </row>
    <row r="11" customFormat="false" ht="15.75" hidden="false" customHeight="false" outlineLevel="0" collapsed="false">
      <c r="A11" s="5" t="n">
        <v>9</v>
      </c>
      <c r="B11" s="1" t="n">
        <v>1008</v>
      </c>
      <c r="C11" s="1" t="n">
        <v>1007</v>
      </c>
      <c r="D11" s="1" t="n">
        <v>1077</v>
      </c>
      <c r="E11" s="1" t="n">
        <v>540</v>
      </c>
      <c r="F11" s="1" t="n">
        <v>1015</v>
      </c>
      <c r="G11" s="1" t="n">
        <v>1015</v>
      </c>
      <c r="H11" s="1" t="n">
        <v>1302</v>
      </c>
      <c r="I11" s="1" t="n">
        <v>328</v>
      </c>
    </row>
    <row r="12" customFormat="false" ht="15.75" hidden="false" customHeight="false" outlineLevel="0" collapsed="false">
      <c r="A12" s="6" t="s">
        <v>7</v>
      </c>
      <c r="B12" s="7" t="n">
        <f aca="false">AVERAGE(B3:B11)</f>
        <v>1010</v>
      </c>
      <c r="C12" s="7" t="n">
        <f aca="false">AVERAGE(C3:C11)</f>
        <v>1009.33333333333</v>
      </c>
      <c r="D12" s="7" t="n">
        <f aca="false">AVERAGE(D3:D11)</f>
        <v>1074.11111111111</v>
      </c>
      <c r="E12" s="7" t="n">
        <f aca="false">AVERAGE(E3:E11)</f>
        <v>540</v>
      </c>
      <c r="F12" s="7" t="n">
        <f aca="false">AVERAGE(F3:F11)</f>
        <v>1023.55555555556</v>
      </c>
      <c r="G12" s="7" t="n">
        <f aca="false">AVERAGE(G3:G11)</f>
        <v>1023.22222222222</v>
      </c>
      <c r="H12" s="7" t="n">
        <f aca="false">AVERAGE(H3:H11)</f>
        <v>1311.11111111111</v>
      </c>
      <c r="I12" s="7" t="n">
        <f aca="false">AVERAGE(I3:I11)</f>
        <v>329</v>
      </c>
    </row>
    <row r="13" customFormat="false" ht="15.75" hidden="false" customHeight="false" outlineLevel="0" collapsed="false">
      <c r="A13" s="8"/>
      <c r="B13" s="9" t="s">
        <v>8</v>
      </c>
      <c r="C13" s="9"/>
      <c r="D13" s="9" t="s">
        <v>9</v>
      </c>
      <c r="E13" s="9"/>
      <c r="F13" s="9" t="s">
        <v>10</v>
      </c>
      <c r="G13" s="9"/>
      <c r="H13" s="9" t="s">
        <v>11</v>
      </c>
      <c r="I13" s="9"/>
      <c r="L13" s="8"/>
      <c r="M13" s="1" t="s">
        <v>8</v>
      </c>
      <c r="N13" s="1" t="s">
        <v>9</v>
      </c>
      <c r="O13" s="1" t="s">
        <v>10</v>
      </c>
      <c r="P13" s="1" t="s">
        <v>11</v>
      </c>
    </row>
    <row r="14" customFormat="false" ht="15.75" hidden="false" customHeight="false" outlineLevel="0" collapsed="false">
      <c r="A14" s="8" t="s">
        <v>12</v>
      </c>
      <c r="B14" s="10" t="n">
        <f aca="false">C12/C12</f>
        <v>1</v>
      </c>
      <c r="C14" s="10"/>
      <c r="D14" s="9" t="n">
        <f aca="false">C12/E12</f>
        <v>1.86913580246914</v>
      </c>
      <c r="E14" s="9"/>
      <c r="F14" s="9" t="n">
        <f aca="false">C12/G12</f>
        <v>0.98642632207623</v>
      </c>
      <c r="G14" s="9"/>
      <c r="H14" s="9" t="n">
        <f aca="false">C12/I12</f>
        <v>3.06788247213779</v>
      </c>
      <c r="I14" s="9"/>
      <c r="L14" s="8" t="s">
        <v>12</v>
      </c>
      <c r="M14" s="1" t="n">
        <v>1</v>
      </c>
      <c r="N14" s="1" t="n">
        <v>1.86913580246914</v>
      </c>
      <c r="O14" s="1" t="n">
        <v>0.98642632207623</v>
      </c>
      <c r="P14" s="1" t="n">
        <v>3.06788247213779</v>
      </c>
    </row>
    <row r="15" customFormat="false" ht="15.75" hidden="false" customHeight="false" outlineLevel="0" collapsed="false">
      <c r="A15" s="6" t="s">
        <v>13</v>
      </c>
      <c r="B15" s="9" t="n">
        <f aca="false">B14/1</f>
        <v>1</v>
      </c>
      <c r="C15" s="9"/>
      <c r="D15" s="9" t="n">
        <f aca="false">D14/2</f>
        <v>0.934567901234568</v>
      </c>
      <c r="E15" s="9"/>
      <c r="F15" s="9" t="n">
        <f aca="false">F14/1</f>
        <v>0.98642632207623</v>
      </c>
      <c r="G15" s="9"/>
      <c r="H15" s="9" t="n">
        <f aca="false">H14/4</f>
        <v>0.766970618034448</v>
      </c>
      <c r="I15" s="9"/>
      <c r="L15" s="6" t="s">
        <v>13</v>
      </c>
      <c r="M15" s="1" t="n">
        <v>1</v>
      </c>
      <c r="N15" s="1" t="n">
        <v>0.934567901234568</v>
      </c>
      <c r="O15" s="1" t="n">
        <v>0.98642632207623</v>
      </c>
      <c r="P15" s="1" t="n">
        <v>0.766970618034448</v>
      </c>
    </row>
  </sheetData>
  <mergeCells count="17">
    <mergeCell ref="A1:A2"/>
    <mergeCell ref="B1:C1"/>
    <mergeCell ref="D1:E1"/>
    <mergeCell ref="F1:G1"/>
    <mergeCell ref="H1:I1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2022-10-18T10:01:25Z</dcterms:created>
  <dc:creator>ib31lyyw</dc:creator>
  <dc:description/>
  <dc:language>en-GB</dc:language>
  <cp:lastModifiedBy/>
  <dcterms:modified xsi:type="dcterms:W3CDTF">2022-10-18T13:59:45Z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