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tal\Documents\Books\SM-6611\Git_Project\SOEN6611_TeamE\Projects\apache-sling\DataAnalysis\"/>
    </mc:Choice>
  </mc:AlternateContent>
  <xr:revisionPtr revIDLastSave="0" documentId="8_{8F7EA0A4-7171-4E94-9E76-C69FFA7BAC6C}" xr6:coauthVersionLast="43" xr6:coauthVersionMax="43" xr10:uidLastSave="{00000000-0000-0000-0000-000000000000}"/>
  <bookViews>
    <workbookView xWindow="-120" yWindow="-120" windowWidth="20730" windowHeight="11160" xr2:uid="{989B1C47-3CE1-49E6-881F-FED307CD18F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<sst xmlns="http://schemas.openxmlformats.org/spreadsheetml/2006/main" count="50" uniqueCount="21">
  <si>
    <t>Instruction Coverage</t>
  </si>
  <si>
    <t>Branch Coverage</t>
  </si>
  <si>
    <t>Missed Complexity</t>
  </si>
  <si>
    <t>Total Complexity</t>
  </si>
  <si>
    <t>McCabe Complexity</t>
  </si>
  <si>
    <t>SlingApi 2.20.0</t>
  </si>
  <si>
    <t>42 %</t>
  </si>
  <si>
    <t>50 %</t>
  </si>
  <si>
    <t>SlingApi 2.18.4</t>
  </si>
  <si>
    <t>44 %</t>
  </si>
  <si>
    <t>54 %</t>
  </si>
  <si>
    <t>SlingApi 2.18.2</t>
  </si>
  <si>
    <t>SlingApi 2.18.0</t>
  </si>
  <si>
    <t>43 %</t>
  </si>
  <si>
    <t>55 %</t>
  </si>
  <si>
    <t>SlingApi 2.17.0</t>
  </si>
  <si>
    <t>SlingApi 2.16.4</t>
  </si>
  <si>
    <t>SlingApi 2.16.0</t>
  </si>
  <si>
    <t>Pearson Correlation (R-value)</t>
  </si>
  <si>
    <t>Spearman Correlation (rs)</t>
  </si>
  <si>
    <t>Spearman Correlation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</si>
</sst>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name val="Arial"/>
    </font>
    <font>
      <b/>
      <sz val="12"/>
      <color rgb="FF000000"/>
      <name val="Helvetica Neue"/>
    </font>
    <font>
      <sz val="12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Font="1" applyAlignment="1"/>
    <xf numFmtId="0" fontId="3" fillId="3" borderId="1" xfId="0" applyFont="1" applyFill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1" fillId="0" borderId="1" xfId="0" applyFont="1" applyBorder="1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CA"/>
              <a:t>McCabe Complexity vs. Branch Coverage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[1]Sling!$C$10</c:f>
              <c:strCache>
                <c:ptCount val="1"/>
                <c:pt idx="0">
                  <c:v>McCabe Complexity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[1]Sling!$B$11:$B$17</c:f>
              <c:numCache>
                <c:formatCode>General</c:formatCode>
                <c:ptCount val="7"/>
                <c:pt idx="0">
                  <c:v>50</c:v>
                </c:pt>
                <c:pt idx="1">
                  <c:v>54</c:v>
                </c:pt>
                <c:pt idx="2">
                  <c:v>54</c:v>
                </c:pt>
                <c:pt idx="3">
                  <c:v>55</c:v>
                </c:pt>
                <c:pt idx="4">
                  <c:v>55</c:v>
                </c:pt>
                <c:pt idx="5">
                  <c:v>54</c:v>
                </c:pt>
                <c:pt idx="6">
                  <c:v>50</c:v>
                </c:pt>
              </c:numCache>
            </c:numRef>
          </c:xVal>
          <c:yVal>
            <c:numRef>
              <c:f>[1]Sling!$C$11:$C$17</c:f>
              <c:numCache>
                <c:formatCode>General</c:formatCode>
                <c:ptCount val="7"/>
                <c:pt idx="0">
                  <c:v>0.61764705882352944</c:v>
                </c:pt>
                <c:pt idx="1">
                  <c:v>0.58638083228247162</c:v>
                </c:pt>
                <c:pt idx="2">
                  <c:v>0.58638083228247162</c:v>
                </c:pt>
                <c:pt idx="3">
                  <c:v>0.59655596555965562</c:v>
                </c:pt>
                <c:pt idx="4">
                  <c:v>0.59655596555965562</c:v>
                </c:pt>
                <c:pt idx="5">
                  <c:v>0.58638083228247162</c:v>
                </c:pt>
                <c:pt idx="6">
                  <c:v>0.62580645161290327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C2-4FA6-9055-BDAAED68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19067"/>
        <c:axId val="1944278380"/>
      </c:scatterChart>
      <c:valAx>
        <c:axId val="19307190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CA"/>
                  <a:t>Branch Coverage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44278380"/>
        <c:crosses val="autoZero"/>
        <c:crossBetween val="midCat"/>
      </c:valAx>
      <c:valAx>
        <c:axId val="1944278380"/>
        <c:scaling>
          <c:orientation val="minMax"/>
          <c:min val="0.5500000000000000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CA"/>
                  <a:t>McCabe Complexity</a:t>
                </a:r>
              </a:p>
            </c:rich>
          </c:tx>
          <c:layout>
            <c:manualLayout>
              <c:xMode val="edge"/>
              <c:yMode val="edge"/>
              <c:x val="4.6121593291404611E-2"/>
              <c:y val="0.15078645938488461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30719067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CA"/>
              <a:t>McCabe Complexity vs. Instruction Coverage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[1]Sling!$C$19</c:f>
              <c:strCache>
                <c:ptCount val="1"/>
                <c:pt idx="0">
                  <c:v>McCabe Complexity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[1]Sling!$B$20:$B$26</c:f>
              <c:numCache>
                <c:formatCode>General</c:formatCode>
                <c:ptCount val="7"/>
                <c:pt idx="0">
                  <c:v>42</c:v>
                </c:pt>
                <c:pt idx="1">
                  <c:v>44</c:v>
                </c:pt>
                <c:pt idx="2">
                  <c:v>44</c:v>
                </c:pt>
                <c:pt idx="3">
                  <c:v>43</c:v>
                </c:pt>
                <c:pt idx="4">
                  <c:v>44</c:v>
                </c:pt>
                <c:pt idx="5">
                  <c:v>44</c:v>
                </c:pt>
                <c:pt idx="6">
                  <c:v>43</c:v>
                </c:pt>
              </c:numCache>
            </c:numRef>
          </c:xVal>
          <c:yVal>
            <c:numRef>
              <c:f>[1]Sling!$C$20:$C$26</c:f>
              <c:numCache>
                <c:formatCode>General</c:formatCode>
                <c:ptCount val="7"/>
                <c:pt idx="0">
                  <c:v>0.61764705882352944</c:v>
                </c:pt>
                <c:pt idx="1">
                  <c:v>0.58638083228247162</c:v>
                </c:pt>
                <c:pt idx="2">
                  <c:v>0.58638083228247162</c:v>
                </c:pt>
                <c:pt idx="3">
                  <c:v>0.59655596555965562</c:v>
                </c:pt>
                <c:pt idx="4">
                  <c:v>0.59655596555965562</c:v>
                </c:pt>
                <c:pt idx="5">
                  <c:v>0.58638083228247162</c:v>
                </c:pt>
                <c:pt idx="6">
                  <c:v>0.62580645161290327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E2-401B-B808-316186166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993"/>
        <c:axId val="1380165941"/>
      </c:scatterChart>
      <c:valAx>
        <c:axId val="355429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CA"/>
                  <a:t>Instruction Coverage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80165941"/>
        <c:crosses val="autoZero"/>
        <c:crossBetween val="midCat"/>
      </c:valAx>
      <c:valAx>
        <c:axId val="1380165941"/>
        <c:scaling>
          <c:orientation val="minMax"/>
          <c:min val="0.5749999999999999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CA"/>
                  <a:t>McCabe Complexity</a:t>
                </a:r>
              </a:p>
            </c:rich>
          </c:tx>
          <c:layout>
            <c:manualLayout>
              <c:xMode val="edge"/>
              <c:yMode val="edge"/>
              <c:x val="3.4078807241746542E-2"/>
              <c:y val="0.16530941364288226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5542993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9</xdr:row>
      <xdr:rowOff>0</xdr:rowOff>
    </xdr:from>
    <xdr:ext cx="3028950" cy="1857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242A1E17-F27D-4A85-B2D0-2679F8B88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85725</xdr:colOff>
      <xdr:row>18</xdr:row>
      <xdr:rowOff>152400</xdr:rowOff>
    </xdr:from>
    <xdr:ext cx="2981325" cy="1847850"/>
    <xdr:graphicFrame macro="">
      <xdr:nvGraphicFramePr>
        <xdr:cNvPr id="3" name="Chart 4" title="Chart">
          <a:extLst>
            <a:ext uri="{FF2B5EF4-FFF2-40B4-BE49-F238E27FC236}">
              <a16:creationId xmlns:a16="http://schemas.microsoft.com/office/drawing/2014/main" id="{36DF0EA8-5AD3-49EB-AD38-D11E49089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tal/Downloads/Correlation1_2%20and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JFreeChart"/>
      <sheetName val="FileUpload"/>
      <sheetName val="Sling"/>
      <sheetName val="CommonsIO"/>
      <sheetName val="Commons Collection"/>
      <sheetName val="Sheet1"/>
    </sheetNames>
    <sheetDataSet>
      <sheetData sheetId="0"/>
      <sheetData sheetId="1"/>
      <sheetData sheetId="2"/>
      <sheetData sheetId="3">
        <row r="10">
          <cell r="C10" t="str">
            <v>McCabe Complexity</v>
          </cell>
        </row>
        <row r="11">
          <cell r="B11">
            <v>50</v>
          </cell>
          <cell r="C11">
            <v>0.61764705882352944</v>
          </cell>
        </row>
        <row r="12">
          <cell r="B12">
            <v>54</v>
          </cell>
          <cell r="C12">
            <v>0.58638083228247162</v>
          </cell>
        </row>
        <row r="13">
          <cell r="B13">
            <v>54</v>
          </cell>
          <cell r="C13">
            <v>0.58638083228247162</v>
          </cell>
        </row>
        <row r="14">
          <cell r="B14">
            <v>55</v>
          </cell>
          <cell r="C14">
            <v>0.59655596555965562</v>
          </cell>
        </row>
        <row r="15">
          <cell r="B15">
            <v>55</v>
          </cell>
          <cell r="C15">
            <v>0.59655596555965562</v>
          </cell>
        </row>
        <row r="16">
          <cell r="B16">
            <v>54</v>
          </cell>
          <cell r="C16">
            <v>0.58638083228247162</v>
          </cell>
        </row>
        <row r="17">
          <cell r="B17">
            <v>50</v>
          </cell>
          <cell r="C17">
            <v>0.62580645161290327</v>
          </cell>
        </row>
        <row r="19">
          <cell r="C19" t="str">
            <v>McCabe Complexity</v>
          </cell>
        </row>
        <row r="20">
          <cell r="B20">
            <v>42</v>
          </cell>
          <cell r="C20">
            <v>0.61764705882352944</v>
          </cell>
        </row>
        <row r="21">
          <cell r="B21">
            <v>44</v>
          </cell>
          <cell r="C21">
            <v>0.58638083228247162</v>
          </cell>
        </row>
        <row r="22">
          <cell r="B22">
            <v>44</v>
          </cell>
          <cell r="C22">
            <v>0.58638083228247162</v>
          </cell>
        </row>
        <row r="23">
          <cell r="B23">
            <v>43</v>
          </cell>
          <cell r="C23">
            <v>0.59655596555965562</v>
          </cell>
        </row>
        <row r="24">
          <cell r="B24">
            <v>44</v>
          </cell>
          <cell r="C24">
            <v>0.59655596555965562</v>
          </cell>
        </row>
        <row r="25">
          <cell r="B25">
            <v>44</v>
          </cell>
          <cell r="C25">
            <v>0.58638083228247162</v>
          </cell>
        </row>
        <row r="26">
          <cell r="B26">
            <v>43</v>
          </cell>
          <cell r="C26">
            <v>0.62580645161290327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98B9-E1FB-4909-AB5F-7D75B458AC8C}">
  <dimension ref="A1:G26"/>
  <sheetViews>
    <sheetView tabSelected="1" topLeftCell="A7" workbookViewId="0">
      <selection activeCell="F25" sqref="F25"/>
    </sheetView>
  </sheetViews>
  <sheetFormatPr defaultColWidth="14.42578125" defaultRowHeight="15.75" customHeight="1"/>
  <cols>
    <col min="1" max="1" width="20.28515625" style="3" customWidth="1"/>
    <col min="2" max="2" width="23.42578125" style="3" customWidth="1"/>
    <col min="3" max="3" width="22.5703125" style="3" customWidth="1"/>
    <col min="4" max="6" width="23.42578125" style="3" customWidth="1"/>
    <col min="7" max="7" width="14.85546875" style="3" customWidth="1"/>
    <col min="8" max="16384" width="14.42578125" style="3"/>
  </cols>
  <sheetData>
    <row r="1" spans="1:7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7" ht="15">
      <c r="A2" s="4" t="s">
        <v>5</v>
      </c>
      <c r="B2" s="5" t="s">
        <v>6</v>
      </c>
      <c r="C2" s="5" t="s">
        <v>7</v>
      </c>
      <c r="D2" s="5">
        <v>483</v>
      </c>
      <c r="E2" s="5">
        <v>782</v>
      </c>
      <c r="F2" s="5">
        <f t="shared" ref="F2:F8" si="0">(D2/E2)</f>
        <v>0.61764705882352944</v>
      </c>
    </row>
    <row r="3" spans="1:7" ht="15">
      <c r="A3" s="4" t="s">
        <v>8</v>
      </c>
      <c r="B3" s="5" t="s">
        <v>9</v>
      </c>
      <c r="C3" s="5" t="s">
        <v>10</v>
      </c>
      <c r="D3" s="5">
        <v>465</v>
      </c>
      <c r="E3" s="5">
        <v>793</v>
      </c>
      <c r="F3" s="5">
        <f t="shared" si="0"/>
        <v>0.58638083228247162</v>
      </c>
    </row>
    <row r="4" spans="1:7" ht="15">
      <c r="A4" s="4" t="s">
        <v>11</v>
      </c>
      <c r="B4" s="5" t="s">
        <v>9</v>
      </c>
      <c r="C4" s="5" t="s">
        <v>10</v>
      </c>
      <c r="D4" s="5">
        <v>465</v>
      </c>
      <c r="E4" s="5">
        <v>793</v>
      </c>
      <c r="F4" s="5">
        <f t="shared" si="0"/>
        <v>0.58638083228247162</v>
      </c>
    </row>
    <row r="5" spans="1:7" ht="15">
      <c r="A5" s="4" t="s">
        <v>12</v>
      </c>
      <c r="B5" s="5" t="s">
        <v>13</v>
      </c>
      <c r="C5" s="5" t="s">
        <v>14</v>
      </c>
      <c r="D5" s="5">
        <v>485</v>
      </c>
      <c r="E5" s="5">
        <v>813</v>
      </c>
      <c r="F5" s="5">
        <f t="shared" si="0"/>
        <v>0.59655596555965562</v>
      </c>
    </row>
    <row r="6" spans="1:7" ht="15">
      <c r="A6" s="4" t="s">
        <v>15</v>
      </c>
      <c r="B6" s="5" t="s">
        <v>9</v>
      </c>
      <c r="C6" s="5" t="s">
        <v>14</v>
      </c>
      <c r="D6" s="5">
        <v>485</v>
      </c>
      <c r="E6" s="5">
        <v>813</v>
      </c>
      <c r="F6" s="5">
        <f t="shared" si="0"/>
        <v>0.59655596555965562</v>
      </c>
    </row>
    <row r="7" spans="1:7" ht="15">
      <c r="A7" s="4" t="s">
        <v>16</v>
      </c>
      <c r="B7" s="5" t="s">
        <v>9</v>
      </c>
      <c r="C7" s="5" t="s">
        <v>10</v>
      </c>
      <c r="D7" s="5">
        <v>465</v>
      </c>
      <c r="E7" s="5">
        <v>793</v>
      </c>
      <c r="F7" s="5">
        <f t="shared" si="0"/>
        <v>0.58638083228247162</v>
      </c>
    </row>
    <row r="8" spans="1:7" ht="15">
      <c r="A8" s="4" t="s">
        <v>17</v>
      </c>
      <c r="B8" s="5" t="s">
        <v>13</v>
      </c>
      <c r="C8" s="5" t="s">
        <v>7</v>
      </c>
      <c r="D8" s="5">
        <v>485</v>
      </c>
      <c r="E8" s="5">
        <v>775</v>
      </c>
      <c r="F8" s="5">
        <f t="shared" si="0"/>
        <v>0.62580645161290327</v>
      </c>
    </row>
    <row r="10" spans="1:7">
      <c r="A10" s="6"/>
      <c r="B10" s="2" t="s">
        <v>1</v>
      </c>
      <c r="C10" s="2" t="s">
        <v>4</v>
      </c>
    </row>
    <row r="11" spans="1:7" ht="15">
      <c r="A11" s="7" t="s">
        <v>5</v>
      </c>
      <c r="B11" s="5">
        <v>50</v>
      </c>
      <c r="C11" s="5">
        <v>0.61764705882352944</v>
      </c>
      <c r="F11" s="7" t="s">
        <v>18</v>
      </c>
      <c r="G11" s="7">
        <v>-0.87043114924151099</v>
      </c>
    </row>
    <row r="12" spans="1:7" ht="15">
      <c r="A12" s="7" t="s">
        <v>8</v>
      </c>
      <c r="B12" s="5">
        <v>54</v>
      </c>
      <c r="C12" s="5">
        <v>0.58638083228247162</v>
      </c>
      <c r="F12" s="7" t="s">
        <v>19</v>
      </c>
      <c r="G12" s="7">
        <v>-0.39605901719066899</v>
      </c>
    </row>
    <row r="13" spans="1:7" ht="15">
      <c r="A13" s="7" t="s">
        <v>11</v>
      </c>
      <c r="B13" s="5">
        <v>54</v>
      </c>
      <c r="C13" s="5">
        <v>0.58638083228247162</v>
      </c>
      <c r="F13" s="7" t="s">
        <v>20</v>
      </c>
      <c r="G13" s="7">
        <v>0.37909915654231402</v>
      </c>
    </row>
    <row r="14" spans="1:7" ht="15">
      <c r="A14" s="7" t="s">
        <v>12</v>
      </c>
      <c r="B14" s="5">
        <v>55</v>
      </c>
      <c r="C14" s="5">
        <v>0.59655596555965562</v>
      </c>
    </row>
    <row r="15" spans="1:7" ht="15">
      <c r="A15" s="7" t="s">
        <v>15</v>
      </c>
      <c r="B15" s="5">
        <v>55</v>
      </c>
      <c r="C15" s="5">
        <v>0.59655596555965562</v>
      </c>
    </row>
    <row r="16" spans="1:7" ht="15">
      <c r="A16" s="7" t="s">
        <v>16</v>
      </c>
      <c r="B16" s="5">
        <v>54</v>
      </c>
      <c r="C16" s="5">
        <v>0.58638083228247162</v>
      </c>
    </row>
    <row r="17" spans="1:7" ht="15">
      <c r="A17" s="7" t="s">
        <v>17</v>
      </c>
      <c r="B17" s="5">
        <v>50</v>
      </c>
      <c r="C17" s="5">
        <v>0.62580645161290327</v>
      </c>
    </row>
    <row r="19" spans="1:7">
      <c r="A19" s="6"/>
      <c r="B19" s="2" t="s">
        <v>0</v>
      </c>
      <c r="C19" s="2" t="s">
        <v>4</v>
      </c>
      <c r="F19" s="7" t="s">
        <v>18</v>
      </c>
      <c r="G19" s="7">
        <v>-0.79094766008556305</v>
      </c>
    </row>
    <row r="20" spans="1:7" ht="15">
      <c r="A20" s="7" t="s">
        <v>5</v>
      </c>
      <c r="B20" s="5">
        <v>42</v>
      </c>
      <c r="C20" s="5">
        <v>0.61764705882352944</v>
      </c>
      <c r="F20" s="7" t="s">
        <v>19</v>
      </c>
      <c r="G20" s="7">
        <v>-0.81409157841069402</v>
      </c>
    </row>
    <row r="21" spans="1:7" ht="15">
      <c r="A21" s="7" t="s">
        <v>8</v>
      </c>
      <c r="B21" s="5">
        <v>44</v>
      </c>
      <c r="C21" s="5">
        <v>0.58638083228247162</v>
      </c>
      <c r="F21" s="7" t="s">
        <v>20</v>
      </c>
      <c r="G21" s="7">
        <v>2.5823712465834599E-2</v>
      </c>
    </row>
    <row r="22" spans="1:7" ht="15">
      <c r="A22" s="7" t="s">
        <v>11</v>
      </c>
      <c r="B22" s="5">
        <v>44</v>
      </c>
      <c r="C22" s="5">
        <v>0.58638083228247162</v>
      </c>
    </row>
    <row r="23" spans="1:7" ht="15">
      <c r="A23" s="7" t="s">
        <v>12</v>
      </c>
      <c r="B23" s="5">
        <v>43</v>
      </c>
      <c r="C23" s="5">
        <v>0.59655596555965562</v>
      </c>
    </row>
    <row r="24" spans="1:7" ht="15">
      <c r="A24" s="7" t="s">
        <v>15</v>
      </c>
      <c r="B24" s="5">
        <v>44</v>
      </c>
      <c r="C24" s="5">
        <v>0.59655596555965562</v>
      </c>
    </row>
    <row r="25" spans="1:7" ht="15">
      <c r="A25" s="7" t="s">
        <v>16</v>
      </c>
      <c r="B25" s="5">
        <v>44</v>
      </c>
      <c r="C25" s="5">
        <v>0.58638083228247162</v>
      </c>
    </row>
    <row r="26" spans="1:7" ht="15">
      <c r="A26" s="7" t="s">
        <v>17</v>
      </c>
      <c r="B26" s="5">
        <v>43</v>
      </c>
      <c r="C26" s="5">
        <v>0.62580645161290327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vetal</dc:creator>
  <cp:lastModifiedBy>vetal</cp:lastModifiedBy>
  <dcterms:created xsi:type="dcterms:W3CDTF">2019-04-20T04:22:23Z</dcterms:created>
  <dcterms:modified xsi:type="dcterms:W3CDTF">2019-04-20T04:25:05Z</dcterms:modified>
</cp:coreProperties>
</file>