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i\Desktop\soen\All projects analysis\"/>
    </mc:Choice>
  </mc:AlternateContent>
  <xr:revisionPtr revIDLastSave="0" documentId="13_ncr:1_{599577C5-03AC-4B6E-9EC1-184A74CEE801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Formula" sheetId="1" r:id="rId1"/>
    <sheet name="sling" sheetId="2" r:id="rId2"/>
    <sheet name="file upload" sheetId="3" r:id="rId3"/>
    <sheet name="common-collections" sheetId="4" r:id="rId4"/>
    <sheet name="JfreeChart" sheetId="5" r:id="rId5"/>
    <sheet name="common-io" sheetId="6" r:id="rId6"/>
  </sheets>
  <calcPr calcId="0"/>
</workbook>
</file>

<file path=xl/sharedStrings.xml><?xml version="1.0" encoding="utf-8"?>
<sst xmlns="http://schemas.openxmlformats.org/spreadsheetml/2006/main" count="92" uniqueCount="58">
  <si>
    <t>Project</t>
  </si>
  <si>
    <t>Pearson Correlation</t>
  </si>
  <si>
    <t>How well x and y are correlated based on Pearson correlation</t>
  </si>
  <si>
    <t>Apache Sling</t>
  </si>
  <si>
    <t>Small positive</t>
  </si>
  <si>
    <t>Apache File Upload</t>
  </si>
  <si>
    <t>Medium positive</t>
  </si>
  <si>
    <t>Apache Commons Collections</t>
  </si>
  <si>
    <t>Very strong positive correlation</t>
  </si>
  <si>
    <t>JFreeChart</t>
  </si>
  <si>
    <t>Apache Commons IO</t>
  </si>
  <si>
    <t>Small positive correlation</t>
  </si>
  <si>
    <t xml:space="preserve">Formula Used </t>
  </si>
  <si>
    <t>Spearman Correlation rs</t>
  </si>
  <si>
    <t>Spearman Correlation  p(2-tailed)</t>
  </si>
  <si>
    <t>How well x and y are correlated based on rs?</t>
  </si>
  <si>
    <t>Meaning of null hypothesis</t>
  </si>
  <si>
    <t>Moderately correlated</t>
  </si>
  <si>
    <t>Very weak to none</t>
  </si>
  <si>
    <t>Relative code churn = Churned LOC/ Total LOC</t>
  </si>
  <si>
    <t>Strongly correlated</t>
  </si>
  <si>
    <t>Weak null hypothesis</t>
  </si>
  <si>
    <t>very strong related</t>
  </si>
  <si>
    <t>Very strong null hypothesis</t>
  </si>
  <si>
    <t>very weakly negatively correlated</t>
  </si>
  <si>
    <t>very weak null hypothesis</t>
  </si>
  <si>
    <t>version</t>
  </si>
  <si>
    <t>code churn</t>
  </si>
  <si>
    <t>post release bug defect density</t>
  </si>
  <si>
    <t>v4.0</t>
  </si>
  <si>
    <t>v1.2.1</t>
  </si>
  <si>
    <t>v4.1</t>
  </si>
  <si>
    <t>v4.2</t>
  </si>
  <si>
    <t>v4.3</t>
  </si>
  <si>
    <t>Pearson Correlation (R-value)</t>
  </si>
  <si>
    <t>v1.2.2</t>
  </si>
  <si>
    <t>Spearman Correlation (rs)</t>
  </si>
  <si>
    <t>v1.3.1</t>
  </si>
  <si>
    <t>Spearman Correlation (p)</t>
  </si>
  <si>
    <t>v1.3.2</t>
  </si>
  <si>
    <t>v1.3.3</t>
  </si>
  <si>
    <t>v1.4</t>
  </si>
  <si>
    <t>Reference :</t>
  </si>
  <si>
    <t>https://stackoverflow.com/questions/3949226/calculating-pearson-correlation-and-significance-in-python</t>
  </si>
  <si>
    <t>2.16.0</t>
  </si>
  <si>
    <t>2.16.4</t>
  </si>
  <si>
    <t>2.17.0</t>
  </si>
  <si>
    <t>2.18.0</t>
  </si>
  <si>
    <t>2.18.2</t>
  </si>
  <si>
    <t>2.18.4</t>
  </si>
  <si>
    <t>2.20.0</t>
  </si>
  <si>
    <t>v1.0.18</t>
  </si>
  <si>
    <t>v1.0.19</t>
  </si>
  <si>
    <t>v1.5</t>
  </si>
  <si>
    <t>post release bug defect density (per KLOC)</t>
  </si>
  <si>
    <t>v2.0</t>
  </si>
  <si>
    <t>v2.4</t>
  </si>
  <si>
    <t>v2.5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</si>
</sst>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Arial"/>
    </font>
    <font>
      <sz val="10"/>
      <color rgb="FF222222"/>
      <name val="Consolas"/>
    </font>
    <font>
      <sz val="11"/>
      <name val="Calibri"/>
    </font>
    <font>
      <b/>
      <sz val="11"/>
      <name val="Calibri"/>
    </font>
    <font>
      <u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8E4BC"/>
        <bgColor rgb="FFD8E4B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0" borderId="1" xfId="0" applyFont="1" applyBorder="1" applyAlignment="1"/>
    <xf numFmtId="0" fontId="0" fillId="3" borderId="1" xfId="0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1" xfId="0" applyFont="1" applyBorder="1" applyAlignment="1"/>
    <xf numFmtId="0" fontId="4" fillId="0" borderId="1" xfId="0" applyFont="1" applyBorder="1" applyAlignment="1"/>
    <xf numFmtId="0" fontId="0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7" fillId="4" borderId="1" xfId="0" applyFont="1" applyFill="1" applyBorder="1" applyAlignment="1"/>
    <xf numFmtId="0" fontId="0" fillId="3" borderId="2" xfId="0" applyFont="1" applyFill="1" applyBorder="1" applyAlignment="1"/>
    <xf numFmtId="0" fontId="0" fillId="0" borderId="1" xfId="0" applyFont="1" applyBorder="1" applyAlignment="1"/>
    <xf numFmtId="0" fontId="0" fillId="3" borderId="2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vertical="top"/>
    </xf>
    <xf numFmtId="0" fontId="0" fillId="0" borderId="0" xfId="0" applyFont="1" applyAlignment="1"/>
    <xf numFmtId="0" fontId="2" fillId="3" borderId="1" xfId="0" applyFont="1" applyFill="1" applyBorder="1"/>
    <xf numFmtId="0" fontId="0" fillId="3" borderId="0" xfId="0" applyFont="1" applyFill="1" applyAlignment="1">
      <alignment horizontal="left"/>
    </xf>
    <xf numFmtId="0" fontId="2" fillId="3" borderId="1" xfId="0" applyFont="1" applyFill="1" applyBorder="1" applyAlignment="1"/>
    <xf numFmtId="0" fontId="0" fillId="0" borderId="0" xfId="0" applyFont="1" applyAlignment="1"/>
    <xf numFmtId="0" fontId="0" fillId="3" borderId="1" xfId="0" applyFont="1" applyFill="1" applyBorder="1" applyAlignment="1">
      <alignment horizontal="left"/>
    </xf>
    <xf numFmtId="0" fontId="0" fillId="5" borderId="1" xfId="0" applyFont="1" applyFill="1" applyBorder="1" applyAlignment="1"/>
    <xf numFmtId="0" fontId="1" fillId="2" borderId="1" xfId="0" applyFont="1" applyFill="1" applyBorder="1"/>
    <xf numFmtId="0" fontId="7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0" fillId="0" borderId="0" xfId="0" applyFont="1" applyAlignment="1">
      <alignment horizontal="right"/>
    </xf>
    <xf numFmtId="0" fontId="8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222222"/>
                </a:solidFill>
              </a:defRPr>
            </a:pPr>
            <a:r>
              <a:t>Code churn vs Post-release defect density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sling!$C$1</c:f>
              <c:strCache>
                <c:ptCount val="1"/>
                <c:pt idx="0">
                  <c:v>post release bug defect density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2222"/>
              </a:solidFill>
              <a:ln cmpd="sng">
                <a:solidFill>
                  <a:srgbClr val="222222"/>
                </a:solidFill>
              </a:ln>
            </c:spPr>
          </c:marker>
          <c:trendline>
            <c:spPr>
              <a:ln w="19050">
                <a:solidFill>
                  <a:srgbClr val="22222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strRef>
              <c:f>sling!$B$2:$B$1001</c:f>
              <c:strCache>
                <c:ptCount val="11"/>
                <c:pt idx="0">
                  <c:v>1</c:v>
                </c:pt>
                <c:pt idx="1">
                  <c:v>0.9502991</c:v>
                </c:pt>
                <c:pt idx="2">
                  <c:v>0.949429597</c:v>
                </c:pt>
                <c:pt idx="3">
                  <c:v>0.46247671</c:v>
                </c:pt>
                <c:pt idx="4">
                  <c:v>0.939497944</c:v>
                </c:pt>
                <c:pt idx="5">
                  <c:v>1.710295312</c:v>
                </c:pt>
                <c:pt idx="6">
                  <c:v>0.95007563</c:v>
                </c:pt>
                <c:pt idx="8">
                  <c:v>Pearson Correlation (R-value)</c:v>
                </c:pt>
                <c:pt idx="9">
                  <c:v>Spearman Correlation (rs)</c:v>
                </c:pt>
                <c:pt idx="10">
                  <c:v>Spearman Correlation (p)</c:v>
                </c:pt>
              </c:strCache>
            </c:strRef>
          </c:xVal>
          <c:yVal>
            <c:numRef>
              <c:f>sling!$C$2:$C$1001</c:f>
              <c:numCache>
                <c:formatCode>General</c:formatCode>
                <c:ptCount val="1000"/>
                <c:pt idx="0">
                  <c:v>1.1837182577740912</c:v>
                </c:pt>
                <c:pt idx="1">
                  <c:v>0.40998117813682189</c:v>
                </c:pt>
                <c:pt idx="2">
                  <c:v>1.1801434585736166</c:v>
                </c:pt>
                <c:pt idx="3">
                  <c:v>0.3317427857305158</c:v>
                </c:pt>
                <c:pt idx="4">
                  <c:v>0.46425255338904364</c:v>
                </c:pt>
                <c:pt idx="5">
                  <c:v>0.74467788027441384</c:v>
                </c:pt>
                <c:pt idx="6">
                  <c:v>1.1745916392736124</c:v>
                </c:pt>
                <c:pt idx="8">
                  <c:v>0.24859999999999999</c:v>
                </c:pt>
                <c:pt idx="9">
                  <c:v>0.46428999999999998</c:v>
                </c:pt>
                <c:pt idx="10">
                  <c:v>0.29393000000000002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0C-4CA1-8FD4-CF2AC4BA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67452"/>
        <c:axId val="50063104"/>
      </c:scatterChart>
      <c:valAx>
        <c:axId val="15072674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/>
                </a:pPr>
                <a:r>
                  <a:t>Code churn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50063104"/>
        <c:crosses val="autoZero"/>
        <c:crossBetween val="midCat"/>
      </c:valAx>
      <c:valAx>
        <c:axId val="500631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/>
                </a:pPr>
                <a:r>
                  <a:t>Post-release defect density (per KSLOC)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50726745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000000"/>
                </a:solidFill>
              </a:defRPr>
            </a:pPr>
            <a:r>
              <a:rPr lang="en-US"/>
              <a:t>Code churn vs Post-release defect density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2222"/>
              </a:solidFill>
              <a:ln cmpd="sng">
                <a:solidFill>
                  <a:srgbClr val="222222"/>
                </a:solidFill>
              </a:ln>
            </c:spPr>
          </c:marker>
          <c:trendline>
            <c:spPr>
              <a:ln w="19050">
                <a:solidFill>
                  <a:srgbClr val="22222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'file upload'!$B$2:$B$7</c:f>
              <c:numCache>
                <c:formatCode>General</c:formatCode>
                <c:ptCount val="6"/>
                <c:pt idx="0">
                  <c:v>1</c:v>
                </c:pt>
                <c:pt idx="1">
                  <c:v>0.13272727272727272</c:v>
                </c:pt>
                <c:pt idx="2">
                  <c:v>0.20683423689830788</c:v>
                </c:pt>
                <c:pt idx="3">
                  <c:v>0.73609431680773885</c:v>
                </c:pt>
                <c:pt idx="4">
                  <c:v>1.0962606998047755E-2</c:v>
                </c:pt>
                <c:pt idx="5">
                  <c:v>0.20233625365039634</c:v>
                </c:pt>
              </c:numCache>
            </c:numRef>
          </c:xVal>
          <c:yVal>
            <c:numRef>
              <c:f>'file upload'!$C$2:$C$7</c:f>
              <c:numCache>
                <c:formatCode>General</c:formatCode>
                <c:ptCount val="6"/>
                <c:pt idx="0">
                  <c:v>1.4052344990000001</c:v>
                </c:pt>
                <c:pt idx="1">
                  <c:v>1.3223140499999999</c:v>
                </c:pt>
                <c:pt idx="2">
                  <c:v>0.16428454079999999</c:v>
                </c:pt>
                <c:pt idx="3">
                  <c:v>0</c:v>
                </c:pt>
                <c:pt idx="4">
                  <c:v>0.15017269859999999</c:v>
                </c:pt>
                <c:pt idx="5">
                  <c:v>1.6687526070000001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D8-4E48-A317-B3BACD55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934645"/>
        <c:axId val="443825268"/>
      </c:scatterChart>
      <c:valAx>
        <c:axId val="21419346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222222"/>
                    </a:solidFill>
                  </a:defRPr>
                </a:pPr>
                <a:r>
                  <a:rPr lang="en-US"/>
                  <a:t>Code churn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43825268"/>
        <c:crosses val="autoZero"/>
        <c:crossBetween val="midCat"/>
      </c:valAx>
      <c:valAx>
        <c:axId val="443825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/>
                </a:pPr>
                <a:r>
                  <a:rPr lang="en-US"/>
                  <a:t>Post-release defect density (per KSLOC)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14193464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222222"/>
                </a:solidFill>
              </a:defRPr>
            </a:pPr>
            <a:r>
              <a:t>Code churn vs Post Release defect density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2460807291666663"/>
          <c:y val="0.13185085354896681"/>
          <c:w val="0.84447526041666687"/>
          <c:h val="0.70507637017070979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4"/>
            <c:spPr>
              <a:solidFill>
                <a:srgbClr val="222222"/>
              </a:solidFill>
              <a:ln cmpd="sng">
                <a:solidFill>
                  <a:srgbClr val="222222"/>
                </a:solidFill>
              </a:ln>
            </c:spPr>
          </c:marker>
          <c:trendline>
            <c:spPr>
              <a:ln w="19050">
                <a:solidFill>
                  <a:srgbClr val="22222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'common-collections'!$B$2:$B$5</c:f>
              <c:numCache>
                <c:formatCode>General</c:formatCode>
                <c:ptCount val="4"/>
                <c:pt idx="0">
                  <c:v>1</c:v>
                </c:pt>
                <c:pt idx="1">
                  <c:v>0.888660891503399</c:v>
                </c:pt>
                <c:pt idx="2">
                  <c:v>0.88680169472294712</c:v>
                </c:pt>
                <c:pt idx="3">
                  <c:v>0.85881797369285873</c:v>
                </c:pt>
              </c:numCache>
            </c:numRef>
          </c:xVal>
          <c:yVal>
            <c:numRef>
              <c:f>'common-collections'!$C$2:$C$5</c:f>
              <c:numCache>
                <c:formatCode>General</c:formatCode>
                <c:ptCount val="4"/>
                <c:pt idx="0">
                  <c:v>9.9677854319172879E-2</c:v>
                </c:pt>
                <c:pt idx="1">
                  <c:v>2.5531504458084362E-2</c:v>
                </c:pt>
                <c:pt idx="2">
                  <c:v>7.3795904511789355E-3</c:v>
                </c:pt>
                <c:pt idx="3">
                  <c:v>2.7616146608599114E-3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72-43EC-8737-60C79EF39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91673"/>
        <c:axId val="1067897645"/>
      </c:scatterChart>
      <c:valAx>
        <c:axId val="4446916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222222"/>
                    </a:solidFill>
                  </a:defRPr>
                </a:pPr>
                <a:r>
                  <a:t>Code churn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067897645"/>
        <c:crosses val="autoZero"/>
        <c:crossBetween val="midCat"/>
      </c:valAx>
      <c:valAx>
        <c:axId val="1067897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222222"/>
                    </a:solidFill>
                  </a:defRPr>
                </a:pPr>
                <a:r>
                  <a:t>Post-release Defect density (per KSLOC)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44691673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222222"/>
                </a:solidFill>
              </a:defRPr>
            </a:pPr>
            <a:r>
              <a:t>Code churn vs Post-release defect density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trendline>
            <c:spPr>
              <a:ln w="19050">
                <a:solidFill>
                  <a:srgbClr val="434343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JfreeChart!$B$2:$B$4</c:f>
              <c:numCache>
                <c:formatCode>General</c:formatCode>
                <c:ptCount val="3"/>
                <c:pt idx="0">
                  <c:v>1</c:v>
                </c:pt>
                <c:pt idx="1">
                  <c:v>0.2203941730934019</c:v>
                </c:pt>
                <c:pt idx="2">
                  <c:v>2.0057401479191963</c:v>
                </c:pt>
              </c:numCache>
            </c:numRef>
          </c:xVal>
          <c:yVal>
            <c:numRef>
              <c:f>JfreeChart!$C$2:$C$4</c:f>
              <c:numCache>
                <c:formatCode>General</c:formatCode>
                <c:ptCount val="3"/>
                <c:pt idx="0">
                  <c:v>4.1499468400000001</c:v>
                </c:pt>
                <c:pt idx="1">
                  <c:v>3.324764353</c:v>
                </c:pt>
                <c:pt idx="2">
                  <c:v>3.27482798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2B-4428-8677-F9CA276A2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069343"/>
        <c:axId val="550931454"/>
      </c:scatterChart>
      <c:valAx>
        <c:axId val="17490693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222222"/>
                    </a:solidFill>
                  </a:defRPr>
                </a:pPr>
                <a:r>
                  <a:t>Code Churn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550931454"/>
        <c:crosses val="autoZero"/>
        <c:crossBetween val="midCat"/>
      </c:valAx>
      <c:valAx>
        <c:axId val="550931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222222"/>
                    </a:solidFill>
                  </a:defRPr>
                </a:pPr>
                <a:r>
                  <a:t>Post-release Defect density (per KSLOC)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49069343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222222"/>
                </a:solidFill>
              </a:defRPr>
            </a:pPr>
            <a:r>
              <a:t>Code Churn vs Post-release defect density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'common-io'!$C$1</c:f>
              <c:strCache>
                <c:ptCount val="1"/>
                <c:pt idx="0">
                  <c:v>post release bug defect density (per KLOC)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222222"/>
              </a:solidFill>
              <a:ln cmpd="sng">
                <a:solidFill>
                  <a:srgbClr val="222222"/>
                </a:solidFill>
              </a:ln>
            </c:spPr>
          </c:marker>
          <c:trendline>
            <c:spPr>
              <a:ln w="19050">
                <a:solidFill>
                  <a:srgbClr val="22222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'common-io'!$B$2:$B$6</c:f>
              <c:numCache>
                <c:formatCode>General</c:formatCode>
                <c:ptCount val="5"/>
                <c:pt idx="0">
                  <c:v>1</c:v>
                </c:pt>
                <c:pt idx="1">
                  <c:v>0.17208000466499501</c:v>
                </c:pt>
                <c:pt idx="2">
                  <c:v>0.792385087462948</c:v>
                </c:pt>
                <c:pt idx="3">
                  <c:v>0.201297550253483</c:v>
                </c:pt>
                <c:pt idx="4">
                  <c:v>0.112472425922614</c:v>
                </c:pt>
              </c:numCache>
            </c:numRef>
          </c:xVal>
          <c:yVal>
            <c:numRef>
              <c:f>'common-io'!$C$2:$C$6</c:f>
              <c:numCache>
                <c:formatCode>General</c:formatCode>
                <c:ptCount val="5"/>
                <c:pt idx="0">
                  <c:v>0.20352781546811397</c:v>
                </c:pt>
                <c:pt idx="1">
                  <c:v>0.23324975217213831</c:v>
                </c:pt>
                <c:pt idx="2">
                  <c:v>1.4194464158978</c:v>
                </c:pt>
                <c:pt idx="3">
                  <c:v>0.28361754174495696</c:v>
                </c:pt>
                <c:pt idx="4">
                  <c:v>0.95391402849818163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F6-4E1C-9F3B-F65FE03C6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107646"/>
        <c:axId val="29091357"/>
      </c:scatterChart>
      <c:valAx>
        <c:axId val="668107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222222"/>
                    </a:solidFill>
                  </a:defRPr>
                </a:pPr>
                <a:r>
                  <a:t>Code churn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9091357"/>
        <c:crosses val="autoZero"/>
        <c:crossBetween val="midCat"/>
      </c:valAx>
      <c:valAx>
        <c:axId val="290913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1"/>
                </a:pPr>
                <a:r>
                  <a:t>Post-release defect density (per KSLOC)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66810764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0</xdr:row>
      <xdr:rowOff>85725</xdr:rowOff>
    </xdr:from>
    <xdr:ext cx="4324350" cy="266700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0</xdr:row>
      <xdr:rowOff>114300</xdr:rowOff>
    </xdr:from>
    <xdr:ext cx="3924300" cy="24288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6</xdr:row>
      <xdr:rowOff>0</xdr:rowOff>
    </xdr:from>
    <xdr:ext cx="3114675" cy="19240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</xdr:colOff>
      <xdr:row>5</xdr:row>
      <xdr:rowOff>28575</xdr:rowOff>
    </xdr:from>
    <xdr:ext cx="3543300" cy="219075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581025</xdr:colOff>
      <xdr:row>1</xdr:row>
      <xdr:rowOff>9525</xdr:rowOff>
    </xdr:from>
    <xdr:ext cx="3419475" cy="2105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stackoverflow.com/questions/3949226/calculating-pearson-correlation-and-significance-in-pyth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4140625" defaultRowHeight="15" customHeight="1"/>
  <cols>
    <col min="1" max="1" width="40.33203125" customWidth="1"/>
    <col min="2" max="2" width="25.6640625" customWidth="1"/>
    <col min="3" max="3" width="22.109375" customWidth="1"/>
    <col min="4" max="4" width="25.5546875" customWidth="1"/>
    <col min="5" max="5" width="39" customWidth="1"/>
    <col min="6" max="6" width="38.6640625" customWidth="1"/>
    <col min="7" max="26" width="8.6640625" customWidth="1"/>
  </cols>
  <sheetData>
    <row r="1" spans="1:6" ht="14.4">
      <c r="B1" s="1" t="s">
        <v>0</v>
      </c>
      <c r="C1" s="1" t="s">
        <v>1</v>
      </c>
      <c r="D1" s="2" t="s">
        <v>2</v>
      </c>
    </row>
    <row r="2" spans="1:6" ht="14.4">
      <c r="B2" s="2" t="s">
        <v>3</v>
      </c>
      <c r="C2" s="3">
        <v>0.24859999999999999</v>
      </c>
      <c r="D2" s="2" t="s">
        <v>4</v>
      </c>
    </row>
    <row r="3" spans="1:6" ht="14.4">
      <c r="B3" s="2" t="s">
        <v>5</v>
      </c>
      <c r="C3" s="2">
        <v>0.4471</v>
      </c>
      <c r="D3" s="2" t="s">
        <v>6</v>
      </c>
    </row>
    <row r="4" spans="1:6" ht="14.4">
      <c r="B4" s="2" t="s">
        <v>7</v>
      </c>
      <c r="C4" s="4">
        <v>0.98556752232269595</v>
      </c>
      <c r="D4" s="2" t="s">
        <v>8</v>
      </c>
    </row>
    <row r="5" spans="1:6" ht="14.4">
      <c r="B5" s="2" t="s">
        <v>9</v>
      </c>
      <c r="C5" s="5">
        <v>0.96422334879223703</v>
      </c>
      <c r="D5" s="2" t="s">
        <v>8</v>
      </c>
    </row>
    <row r="6" spans="1:6" ht="14.4">
      <c r="B6" s="2" t="s">
        <v>10</v>
      </c>
      <c r="C6" s="2">
        <v>0.13800000000000001</v>
      </c>
      <c r="D6" s="6" t="s">
        <v>11</v>
      </c>
    </row>
    <row r="7" spans="1:6" ht="14.4">
      <c r="D7" s="7"/>
    </row>
    <row r="8" spans="1:6" ht="14.4">
      <c r="A8" s="8" t="s">
        <v>12</v>
      </c>
      <c r="B8" s="1" t="s">
        <v>0</v>
      </c>
      <c r="C8" s="1" t="s">
        <v>13</v>
      </c>
      <c r="D8" s="9" t="s">
        <v>14</v>
      </c>
      <c r="E8" s="2" t="s">
        <v>15</v>
      </c>
      <c r="F8" s="2" t="s">
        <v>16</v>
      </c>
    </row>
    <row r="9" spans="1:6" ht="14.4">
      <c r="A9" s="10"/>
      <c r="B9" s="2" t="s">
        <v>3</v>
      </c>
      <c r="C9" s="11">
        <v>0.46428999999999998</v>
      </c>
      <c r="D9" s="11">
        <v>0.29393000000000002</v>
      </c>
      <c r="E9" s="2" t="s">
        <v>17</v>
      </c>
      <c r="F9" s="2" t="s">
        <v>18</v>
      </c>
    </row>
    <row r="10" spans="1:6" ht="14.4">
      <c r="A10" s="8" t="s">
        <v>19</v>
      </c>
      <c r="B10" s="2" t="s">
        <v>5</v>
      </c>
      <c r="C10" s="6">
        <v>0.77142999999999995</v>
      </c>
      <c r="D10" s="11">
        <v>7.2400000000000006E-2</v>
      </c>
      <c r="E10" s="2" t="s">
        <v>20</v>
      </c>
      <c r="F10" s="2" t="s">
        <v>21</v>
      </c>
    </row>
    <row r="11" spans="1:6" ht="14.4">
      <c r="B11" s="2" t="s">
        <v>7</v>
      </c>
      <c r="C11" s="2">
        <v>1</v>
      </c>
      <c r="D11" s="2">
        <v>0</v>
      </c>
      <c r="E11" s="2" t="s">
        <v>22</v>
      </c>
      <c r="F11" s="2" t="s">
        <v>23</v>
      </c>
    </row>
    <row r="12" spans="1:6" ht="14.4">
      <c r="B12" s="2" t="s">
        <v>9</v>
      </c>
      <c r="C12" s="2">
        <v>1</v>
      </c>
      <c r="D12" s="2">
        <v>0</v>
      </c>
      <c r="E12" s="2" t="s">
        <v>22</v>
      </c>
      <c r="F12" s="2" t="s">
        <v>23</v>
      </c>
    </row>
    <row r="13" spans="1:6" ht="14.4">
      <c r="B13" s="2" t="s">
        <v>10</v>
      </c>
      <c r="C13" s="6">
        <v>-0.3</v>
      </c>
      <c r="D13" s="12">
        <v>0.62383999999999995</v>
      </c>
      <c r="E13" s="2" t="s">
        <v>24</v>
      </c>
      <c r="F13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"/>
  <sheetViews>
    <sheetView workbookViewId="0"/>
  </sheetViews>
  <sheetFormatPr defaultColWidth="14.44140625" defaultRowHeight="15" customHeight="1"/>
  <cols>
    <col min="2" max="2" width="26.44140625" customWidth="1"/>
    <col min="3" max="3" width="27" customWidth="1"/>
  </cols>
  <sheetData>
    <row r="1" spans="1:26">
      <c r="A1" s="32" t="s">
        <v>26</v>
      </c>
      <c r="B1" s="32" t="s">
        <v>27</v>
      </c>
      <c r="C1" s="32" t="s">
        <v>28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>
      <c r="A2" s="34" t="s">
        <v>44</v>
      </c>
      <c r="B2" s="3">
        <v>1</v>
      </c>
      <c r="C2" s="35">
        <v>1.1837182577740912</v>
      </c>
    </row>
    <row r="3" spans="1:26">
      <c r="A3" s="34" t="s">
        <v>45</v>
      </c>
      <c r="B3" s="36">
        <v>0.95029909990495887</v>
      </c>
      <c r="C3" s="35">
        <v>0.40998117813682189</v>
      </c>
    </row>
    <row r="4" spans="1:26">
      <c r="A4" s="34" t="s">
        <v>46</v>
      </c>
      <c r="B4" s="36">
        <v>0.94942959732835608</v>
      </c>
      <c r="C4" s="35">
        <v>1.1801434585736166</v>
      </c>
    </row>
    <row r="5" spans="1:26">
      <c r="A5" s="34" t="s">
        <v>47</v>
      </c>
      <c r="B5" s="36">
        <v>0.46247670983867301</v>
      </c>
      <c r="C5" s="35">
        <v>0.3317427857305158</v>
      </c>
    </row>
    <row r="6" spans="1:26">
      <c r="A6" s="37" t="s">
        <v>48</v>
      </c>
      <c r="B6" s="36">
        <v>0.93949794402440645</v>
      </c>
      <c r="C6" s="35">
        <v>0.46425255338904364</v>
      </c>
    </row>
    <row r="7" spans="1:26">
      <c r="A7" s="37" t="s">
        <v>49</v>
      </c>
      <c r="B7" s="36">
        <v>1.7102953115486097</v>
      </c>
      <c r="C7" s="35">
        <v>0.74467788027441384</v>
      </c>
    </row>
    <row r="8" spans="1:26">
      <c r="A8" s="34" t="s">
        <v>50</v>
      </c>
      <c r="B8" s="36">
        <v>0.95007563018108987</v>
      </c>
      <c r="C8" s="35">
        <v>1.1745916392736124</v>
      </c>
    </row>
    <row r="10" spans="1:26">
      <c r="B10" s="2" t="s">
        <v>34</v>
      </c>
      <c r="C10" s="3">
        <v>0.24859999999999999</v>
      </c>
    </row>
    <row r="11" spans="1:26">
      <c r="B11" s="2" t="s">
        <v>36</v>
      </c>
      <c r="C11" s="2">
        <v>0.46428999999999998</v>
      </c>
    </row>
    <row r="12" spans="1:26">
      <c r="B12" s="30" t="s">
        <v>38</v>
      </c>
      <c r="C12" s="2">
        <v>0.29393000000000002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workbookViewId="0">
      <selection activeCell="D21" sqref="A1:XFD1048576"/>
    </sheetView>
  </sheetViews>
  <sheetFormatPr defaultColWidth="14.44140625" defaultRowHeight="15" customHeight="1"/>
  <cols>
    <col min="1" max="1" width="11.44140625" customWidth="1"/>
    <col min="2" max="2" width="15.44140625" customWidth="1"/>
    <col min="3" max="3" width="26.6640625" customWidth="1"/>
    <col min="4" max="4" width="18.44140625" customWidth="1"/>
    <col min="5" max="26" width="8.6640625" customWidth="1"/>
  </cols>
  <sheetData>
    <row r="1" spans="1:4" ht="14.4">
      <c r="A1" s="13" t="s">
        <v>26</v>
      </c>
      <c r="B1" s="13" t="s">
        <v>27</v>
      </c>
      <c r="C1" s="13" t="s">
        <v>28</v>
      </c>
    </row>
    <row r="2" spans="1:4" ht="14.4">
      <c r="A2" s="15" t="s">
        <v>30</v>
      </c>
      <c r="B2" s="17">
        <v>1</v>
      </c>
      <c r="C2" s="18">
        <v>1.4052344990000001</v>
      </c>
    </row>
    <row r="3" spans="1:4" ht="14.4">
      <c r="A3" s="20" t="s">
        <v>35</v>
      </c>
      <c r="B3" s="17">
        <v>0.13272727272727272</v>
      </c>
      <c r="C3" s="18">
        <v>1.3223140499999999</v>
      </c>
    </row>
    <row r="4" spans="1:4" ht="14.4">
      <c r="A4" s="22" t="s">
        <v>37</v>
      </c>
      <c r="B4" s="17">
        <v>0.20683423689830788</v>
      </c>
      <c r="C4" s="18">
        <v>0.16428454079999999</v>
      </c>
    </row>
    <row r="5" spans="1:4" ht="14.4">
      <c r="A5" s="22" t="s">
        <v>39</v>
      </c>
      <c r="B5" s="17">
        <v>0.73609431680773885</v>
      </c>
      <c r="C5" s="18">
        <v>0</v>
      </c>
    </row>
    <row r="6" spans="1:4" ht="14.4">
      <c r="A6" s="22" t="s">
        <v>40</v>
      </c>
      <c r="B6" s="17">
        <v>1.0962606998047755E-2</v>
      </c>
      <c r="C6" s="18">
        <v>0.15017269859999999</v>
      </c>
    </row>
    <row r="7" spans="1:4" ht="14.4">
      <c r="A7" s="24" t="s">
        <v>41</v>
      </c>
      <c r="B7" s="26">
        <v>0.20233625365039634</v>
      </c>
      <c r="C7" s="28">
        <v>1.6687526070000001</v>
      </c>
    </row>
    <row r="9" spans="1:4" ht="14.4">
      <c r="C9" s="2" t="s">
        <v>34</v>
      </c>
      <c r="D9" s="6">
        <v>0.10574244574868299</v>
      </c>
    </row>
    <row r="10" spans="1:4" ht="14.4">
      <c r="C10" s="2" t="s">
        <v>36</v>
      </c>
      <c r="D10" s="12">
        <v>8.5714285714285701E-2</v>
      </c>
    </row>
    <row r="11" spans="1:4" ht="14.4">
      <c r="C11" s="30" t="s">
        <v>38</v>
      </c>
      <c r="D11" s="12">
        <v>0.87174344023323602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4140625" defaultRowHeight="15" customHeight="1"/>
  <cols>
    <col min="1" max="1" width="31.109375" customWidth="1"/>
    <col min="2" max="2" width="15.109375" customWidth="1"/>
    <col min="3" max="3" width="27" customWidth="1"/>
    <col min="4" max="26" width="8.6640625" customWidth="1"/>
  </cols>
  <sheetData>
    <row r="1" spans="1:4" ht="14.4">
      <c r="A1" s="13" t="s">
        <v>26</v>
      </c>
      <c r="B1" s="13" t="s">
        <v>27</v>
      </c>
      <c r="C1" s="13" t="s">
        <v>28</v>
      </c>
    </row>
    <row r="2" spans="1:4" ht="14.4">
      <c r="A2" s="14" t="s">
        <v>29</v>
      </c>
      <c r="B2" s="16">
        <v>1</v>
      </c>
      <c r="C2" s="14">
        <v>9.9677854319172879E-2</v>
      </c>
    </row>
    <row r="3" spans="1:4" ht="14.4">
      <c r="A3" s="14" t="s">
        <v>31</v>
      </c>
      <c r="B3" s="14">
        <v>0.888660891503399</v>
      </c>
      <c r="C3" s="14">
        <v>2.5531504458084362E-2</v>
      </c>
    </row>
    <row r="4" spans="1:4" ht="14.4">
      <c r="A4" s="14" t="s">
        <v>32</v>
      </c>
      <c r="B4" s="14">
        <v>0.88680169472294712</v>
      </c>
      <c r="C4" s="14">
        <v>7.3795904511789355E-3</v>
      </c>
    </row>
    <row r="5" spans="1:4" ht="14.4">
      <c r="A5" s="14" t="s">
        <v>33</v>
      </c>
      <c r="B5" s="14">
        <v>0.85881797369285873</v>
      </c>
      <c r="C5" s="14">
        <v>2.7616146608599114E-3</v>
      </c>
    </row>
    <row r="7" spans="1:4" ht="14.4">
      <c r="A7" s="19" t="s">
        <v>34</v>
      </c>
      <c r="B7" s="4">
        <v>0.98556752232269595</v>
      </c>
    </row>
    <row r="8" spans="1:4" ht="14.4">
      <c r="A8" s="19" t="s">
        <v>36</v>
      </c>
      <c r="B8" s="21">
        <v>1</v>
      </c>
    </row>
    <row r="9" spans="1:4" ht="14.4">
      <c r="A9" s="23" t="s">
        <v>38</v>
      </c>
      <c r="B9" s="21">
        <v>0</v>
      </c>
    </row>
    <row r="10" spans="1:4" ht="14.4">
      <c r="A10" s="25"/>
      <c r="B10" s="27"/>
    </row>
    <row r="11" spans="1:4" ht="14.4">
      <c r="A11" s="29"/>
      <c r="D11" s="25"/>
    </row>
    <row r="12" spans="1:4" ht="14.4">
      <c r="A12" s="29"/>
      <c r="D12" s="25"/>
    </row>
    <row r="13" spans="1:4" ht="14.4">
      <c r="A13" s="29"/>
      <c r="D13" s="25"/>
    </row>
    <row r="14" spans="1:4" ht="14.4">
      <c r="A14" s="29"/>
      <c r="B14" s="25"/>
      <c r="C14" s="25"/>
      <c r="D14" s="25"/>
    </row>
    <row r="15" spans="1:4" ht="14.4">
      <c r="A15" s="29"/>
      <c r="B15" s="25"/>
      <c r="C15" s="25"/>
      <c r="D15" s="25"/>
    </row>
    <row r="16" spans="1:4" ht="14.4">
      <c r="A16" s="29"/>
      <c r="B16" s="25"/>
      <c r="C16" s="25"/>
      <c r="D16" s="25"/>
    </row>
    <row r="17" spans="1:4" ht="14.4">
      <c r="A17" s="25"/>
      <c r="B17" s="25"/>
      <c r="C17" s="25"/>
      <c r="D17" s="25"/>
    </row>
    <row r="18" spans="1:4" ht="14.4">
      <c r="A18" s="25"/>
      <c r="B18" s="25"/>
      <c r="C18" s="25"/>
      <c r="D18" s="25"/>
    </row>
    <row r="19" spans="1:4" ht="14.4">
      <c r="A19" s="29"/>
      <c r="B19" s="25"/>
      <c r="C19" s="25"/>
      <c r="D19" s="25"/>
    </row>
    <row r="20" spans="1:4" ht="14.4">
      <c r="A20" s="25"/>
      <c r="B20" s="25"/>
      <c r="C20" s="25"/>
      <c r="D20" s="25"/>
    </row>
    <row r="21" spans="1:4" ht="15.75" customHeight="1">
      <c r="A21" s="25"/>
      <c r="B21" s="25"/>
      <c r="C21" s="25"/>
      <c r="D21" s="25"/>
    </row>
    <row r="22" spans="1:4" ht="15.75" customHeight="1">
      <c r="A22" s="31" t="s">
        <v>42</v>
      </c>
      <c r="B22" s="25"/>
      <c r="C22" s="25"/>
      <c r="D22" s="25"/>
    </row>
    <row r="23" spans="1:4" ht="15.75" customHeight="1">
      <c r="A23" s="39" t="s">
        <v>43</v>
      </c>
      <c r="B23" s="40"/>
      <c r="C23" s="40"/>
      <c r="D23" s="40"/>
    </row>
    <row r="24" spans="1:4" ht="15.75" customHeight="1">
      <c r="A24" s="40"/>
      <c r="B24" s="40"/>
      <c r="C24" s="40"/>
      <c r="D24" s="25"/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3:D23"/>
    <mergeCell ref="A24:C24"/>
  </mergeCells>
  <hyperlinks>
    <hyperlink ref="A23" r:id="rId1" xr:uid="{00000000-0004-0000-0300-000000000000}"/>
  </hyperlinks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9"/>
  <sheetViews>
    <sheetView workbookViewId="0"/>
  </sheetViews>
  <sheetFormatPr defaultColWidth="14.44140625" defaultRowHeight="15" customHeight="1"/>
  <cols>
    <col min="1" max="1" width="32.44140625" customWidth="1"/>
    <col min="2" max="2" width="25.44140625" customWidth="1"/>
    <col min="3" max="3" width="29.33203125" customWidth="1"/>
    <col min="4" max="26" width="8.6640625" customWidth="1"/>
  </cols>
  <sheetData>
    <row r="1" spans="1:4" ht="14.4">
      <c r="A1" s="13" t="s">
        <v>26</v>
      </c>
      <c r="B1" s="13" t="s">
        <v>27</v>
      </c>
      <c r="C1" s="13" t="s">
        <v>28</v>
      </c>
    </row>
    <row r="2" spans="1:4" ht="14.4">
      <c r="A2" s="14" t="s">
        <v>51</v>
      </c>
      <c r="B2" s="16">
        <v>1</v>
      </c>
      <c r="C2" s="16">
        <v>4.1499468400000001</v>
      </c>
    </row>
    <row r="3" spans="1:4" ht="14.4">
      <c r="A3" s="14" t="s">
        <v>52</v>
      </c>
      <c r="B3" s="14">
        <v>0.2203941730934019</v>
      </c>
      <c r="C3" s="16">
        <v>3.324764353</v>
      </c>
    </row>
    <row r="4" spans="1:4" ht="14.4">
      <c r="A4" s="14" t="s">
        <v>53</v>
      </c>
      <c r="B4" s="14">
        <v>2.0057401479191963</v>
      </c>
      <c r="C4" s="16">
        <v>3.27482798</v>
      </c>
    </row>
    <row r="6" spans="1:4" ht="14.4">
      <c r="A6" s="25"/>
      <c r="B6" s="25"/>
      <c r="C6" s="29"/>
      <c r="D6" s="25"/>
    </row>
    <row r="7" spans="1:4" ht="14.4">
      <c r="A7" s="25"/>
      <c r="B7" s="25"/>
      <c r="C7" s="29"/>
      <c r="D7" s="25"/>
    </row>
    <row r="8" spans="1:4" ht="14.4">
      <c r="A8" s="19" t="s">
        <v>34</v>
      </c>
      <c r="B8" s="5">
        <v>0.96422334879223703</v>
      </c>
      <c r="C8" s="29"/>
      <c r="D8" s="25"/>
    </row>
    <row r="9" spans="1:4" ht="14.4">
      <c r="A9" s="19" t="s">
        <v>36</v>
      </c>
      <c r="B9" s="6">
        <v>1</v>
      </c>
      <c r="C9" s="29"/>
      <c r="D9" s="25"/>
    </row>
    <row r="10" spans="1:4" ht="14.4">
      <c r="A10" s="23" t="s">
        <v>38</v>
      </c>
      <c r="B10" s="12">
        <v>0</v>
      </c>
      <c r="C10" s="25"/>
      <c r="D10" s="25"/>
    </row>
    <row r="11" spans="1:4" ht="14.4">
      <c r="A11" s="29"/>
      <c r="D11" s="25"/>
    </row>
    <row r="12" spans="1:4" ht="14.4">
      <c r="A12" s="29"/>
      <c r="D12" s="25"/>
    </row>
    <row r="13" spans="1:4" ht="14.4">
      <c r="A13" s="29"/>
      <c r="D13" s="25"/>
    </row>
    <row r="14" spans="1:4" ht="14.4">
      <c r="A14" s="25"/>
      <c r="B14" s="25"/>
      <c r="C14" s="25"/>
      <c r="D14" s="25"/>
    </row>
    <row r="15" spans="1:4" ht="14.4">
      <c r="A15" s="29"/>
      <c r="B15" s="25"/>
      <c r="C15" s="25"/>
      <c r="D15" s="25"/>
    </row>
    <row r="16" spans="1:4" ht="14.4">
      <c r="A16" s="25"/>
      <c r="B16" s="25"/>
      <c r="C16" s="25"/>
      <c r="D16" s="25"/>
    </row>
    <row r="17" spans="1:4" ht="14.4">
      <c r="A17" s="25"/>
      <c r="B17" s="25"/>
      <c r="C17" s="25"/>
      <c r="D17" s="25"/>
    </row>
    <row r="18" spans="1:4" ht="14.4">
      <c r="A18" s="25"/>
      <c r="B18" s="25"/>
      <c r="C18" s="25"/>
      <c r="D18" s="25"/>
    </row>
    <row r="19" spans="1:4" ht="14.4">
      <c r="A19" s="29"/>
      <c r="B19" s="25"/>
      <c r="C19" s="25"/>
      <c r="D19" s="25"/>
    </row>
    <row r="20" spans="1:4" ht="15.75" customHeight="1">
      <c r="A20" s="39"/>
      <c r="B20" s="40"/>
      <c r="C20" s="40"/>
      <c r="D20" s="40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0:D20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4.44140625" defaultRowHeight="15" customHeight="1"/>
  <cols>
    <col min="1" max="1" width="8.6640625" customWidth="1"/>
    <col min="2" max="2" width="13" customWidth="1"/>
    <col min="3" max="3" width="37" customWidth="1"/>
    <col min="4" max="26" width="8.6640625" customWidth="1"/>
  </cols>
  <sheetData>
    <row r="1" spans="1:4" ht="14.4">
      <c r="A1" s="13" t="s">
        <v>26</v>
      </c>
      <c r="B1" s="13" t="s">
        <v>27</v>
      </c>
      <c r="C1" s="13" t="s">
        <v>54</v>
      </c>
    </row>
    <row r="2" spans="1:4" ht="14.4">
      <c r="A2" s="14" t="s">
        <v>39</v>
      </c>
      <c r="B2" s="16">
        <v>1</v>
      </c>
      <c r="C2" s="35">
        <v>0.20352781546811397</v>
      </c>
      <c r="D2" s="38"/>
    </row>
    <row r="3" spans="1:4" ht="14.4">
      <c r="A3" s="14" t="s">
        <v>41</v>
      </c>
      <c r="B3" s="16">
        <v>0.17208000466499501</v>
      </c>
      <c r="C3" s="35">
        <v>0.23324975217213831</v>
      </c>
      <c r="D3" s="38"/>
    </row>
    <row r="4" spans="1:4" ht="14.4">
      <c r="A4" s="14" t="s">
        <v>55</v>
      </c>
      <c r="B4" s="16">
        <v>0.792385087462948</v>
      </c>
      <c r="C4" s="35">
        <v>1.4194464158978</v>
      </c>
      <c r="D4" s="38"/>
    </row>
    <row r="5" spans="1:4" ht="14.4">
      <c r="A5" s="14" t="s">
        <v>56</v>
      </c>
      <c r="B5" s="16">
        <v>0.201297550253483</v>
      </c>
      <c r="C5" s="35">
        <v>0.28361754174495696</v>
      </c>
      <c r="D5" s="38"/>
    </row>
    <row r="6" spans="1:4" ht="14.4">
      <c r="A6" s="14" t="s">
        <v>57</v>
      </c>
      <c r="B6" s="16">
        <v>0.112472425922614</v>
      </c>
      <c r="C6" s="35">
        <v>0.95391402849818163</v>
      </c>
    </row>
    <row r="9" spans="1:4" ht="14.4">
      <c r="C9" s="2" t="s">
        <v>34</v>
      </c>
      <c r="D9" s="12">
        <v>0.13780000000000001</v>
      </c>
    </row>
    <row r="10" spans="1:4" ht="14.4">
      <c r="C10" s="2" t="s">
        <v>36</v>
      </c>
      <c r="D10" s="6">
        <v>-0.3</v>
      </c>
    </row>
    <row r="11" spans="1:4" ht="14.4">
      <c r="C11" s="30" t="s">
        <v>38</v>
      </c>
      <c r="D11" s="12">
        <v>0.62383999999999995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</vt:lpstr>
      <vt:lpstr>sling</vt:lpstr>
      <vt:lpstr>file upload</vt:lpstr>
      <vt:lpstr>common-collections</vt:lpstr>
      <vt:lpstr>JfreeChart</vt:lpstr>
      <vt:lpstr>common-io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atomi</cp:lastModifiedBy>
  <dcterms:modified xsi:type="dcterms:W3CDTF">2019-04-20T03:50:32Z</dcterms:modified>
</cp:coreProperties>
</file>