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Commons Collection" sheetId="6" r:id="rId1"/>
  </sheets>
  <calcPr calcId="144525"/>
</workbook>
</file>

<file path=xl/calcChain.xml><?xml version="1.0" encoding="utf-8"?>
<calcChain xmlns="http://schemas.openxmlformats.org/spreadsheetml/2006/main">
  <c r="C17" i="6" l="1"/>
  <c r="C16" i="6"/>
  <c r="C15" i="6"/>
  <c r="C14" i="6"/>
  <c r="C11" i="6"/>
  <c r="C10" i="6"/>
  <c r="C9" i="6"/>
  <c r="C8" i="6"/>
  <c r="F5" i="6"/>
  <c r="F4" i="6"/>
  <c r="F3" i="6"/>
  <c r="F2" i="6"/>
</calcChain>
</file>

<file path=xl/sharedStrings.xml><?xml version="1.0" encoding="utf-8"?>
<sst xmlns="http://schemas.openxmlformats.org/spreadsheetml/2006/main" count="58" uniqueCount="29">
  <si>
    <t>Line Coverage</t>
  </si>
  <si>
    <t>Branch Coverage</t>
  </si>
  <si>
    <t>Pearson Correlation</t>
  </si>
  <si>
    <t>How well x and y are correlated based on Pearson correlation</t>
  </si>
  <si>
    <t>Analysis</t>
  </si>
  <si>
    <t>Strong negative correlation</t>
  </si>
  <si>
    <t>Very strong negative correlation</t>
  </si>
  <si>
    <t>Spearman Correlation rs</t>
  </si>
  <si>
    <t>Spearman Correlation  p(2-tailed)</t>
  </si>
  <si>
    <t>How well x and y are correlated based on rs?</t>
  </si>
  <si>
    <t>Evidence for rejecting null hypothesis</t>
  </si>
  <si>
    <t>Strong evidence for rejecting null hypothesis</t>
  </si>
  <si>
    <t>Instruction Coverage</t>
  </si>
  <si>
    <t>Missed Complexity</t>
  </si>
  <si>
    <t>Total Complexity</t>
  </si>
  <si>
    <t>McCabe Complexity</t>
  </si>
  <si>
    <t>77 %</t>
  </si>
  <si>
    <t>Pearson Correlation (R-value)</t>
  </si>
  <si>
    <t>Spearman Correlation (rs)</t>
  </si>
  <si>
    <t>Spearman Correlation (p)</t>
  </si>
  <si>
    <t>81 %</t>
  </si>
  <si>
    <t>CommonCollections-4.0</t>
  </si>
  <si>
    <t>84 %</t>
  </si>
  <si>
    <t>CommonCollections-4.1</t>
  </si>
  <si>
    <t>78 %</t>
  </si>
  <si>
    <t>CommonCollections-4.2</t>
  </si>
  <si>
    <t>86 %</t>
  </si>
  <si>
    <t>CommonCollections-4.3</t>
  </si>
  <si>
    <t>SEE ANALYSIS BELOW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</si>
</sst>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Helvetica Neue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B"/>
        <bgColor rgb="FFC2D69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/>
    <xf numFmtId="3" fontId="4" fillId="0" borderId="1" xfId="0" applyNumberFormat="1" applyFont="1" applyBorder="1" applyAlignment="1">
      <alignment horizontal="right" vertical="top"/>
    </xf>
    <xf numFmtId="0" fontId="1" fillId="0" borderId="3" xfId="0" applyFont="1" applyBorder="1" applyAlignment="1"/>
    <xf numFmtId="0" fontId="3" fillId="3" borderId="2" xfId="0" applyFont="1" applyFill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1" fillId="2" borderId="4" xfId="0" applyFont="1" applyFill="1" applyBorder="1" applyAlignment="1">
      <alignment wrapText="1"/>
    </xf>
    <xf numFmtId="0" fontId="3" fillId="3" borderId="2" xfId="0" applyFont="1" applyFill="1" applyBorder="1" applyAlignment="1">
      <alignment horizontal="left" wrapText="1"/>
    </xf>
    <xf numFmtId="0" fontId="0" fillId="4" borderId="0" xfId="0" applyFont="1" applyFill="1" applyAlignment="1"/>
    <xf numFmtId="0" fontId="0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IN"/>
              <a:t>McCabe Complexity vs. Branch Coverage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'Commons Collection'!$C$7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'Commons Collection'!$B$8:$B$11</c:f>
              <c:numCache>
                <c:formatCode>General</c:formatCode>
                <c:ptCount val="4"/>
                <c:pt idx="0">
                  <c:v>77</c:v>
                </c:pt>
                <c:pt idx="1">
                  <c:v>78</c:v>
                </c:pt>
                <c:pt idx="2">
                  <c:v>81</c:v>
                </c:pt>
                <c:pt idx="3">
                  <c:v>81</c:v>
                </c:pt>
              </c:numCache>
            </c:numRef>
          </c:xVal>
          <c:yVal>
            <c:numRef>
              <c:f>'Commons Collection'!$C$8:$C$11</c:f>
              <c:numCache>
                <c:formatCode>General</c:formatCode>
                <c:ptCount val="4"/>
                <c:pt idx="0">
                  <c:v>0.23244979919678715</c:v>
                </c:pt>
                <c:pt idx="1">
                  <c:v>0.2264808362369338</c:v>
                </c:pt>
                <c:pt idx="2">
                  <c:v>0.20551552106430154</c:v>
                </c:pt>
                <c:pt idx="3">
                  <c:v>0.20408726871030103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8320"/>
        <c:axId val="94330240"/>
      </c:scatterChart>
      <c:valAx>
        <c:axId val="94328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Branch Coverage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4330240"/>
        <c:crosses val="autoZero"/>
        <c:crossBetween val="midCat"/>
      </c:valAx>
      <c:valAx>
        <c:axId val="94330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McCabe Complexity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43283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IN"/>
              <a:t>McCabe Complexity vs. Instruction Coverage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'Commons Collection'!$C$13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'Commons Collection'!$B$14:$B$17</c:f>
              <c:numCache>
                <c:formatCode>General</c:formatCode>
                <c:ptCount val="4"/>
                <c:pt idx="0">
                  <c:v>84</c:v>
                </c:pt>
                <c:pt idx="1">
                  <c:v>84</c:v>
                </c:pt>
                <c:pt idx="2">
                  <c:v>86</c:v>
                </c:pt>
                <c:pt idx="3">
                  <c:v>86</c:v>
                </c:pt>
              </c:numCache>
            </c:numRef>
          </c:xVal>
          <c:yVal>
            <c:numRef>
              <c:f>'Commons Collection'!$C$14:$C$17</c:f>
              <c:numCache>
                <c:formatCode>General</c:formatCode>
                <c:ptCount val="4"/>
                <c:pt idx="0">
                  <c:v>0.23244979919678715</c:v>
                </c:pt>
                <c:pt idx="1">
                  <c:v>0.2264808362369338</c:v>
                </c:pt>
                <c:pt idx="2">
                  <c:v>0.20551552106430154</c:v>
                </c:pt>
                <c:pt idx="3">
                  <c:v>0.20408726871030103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2128"/>
        <c:axId val="94354048"/>
      </c:scatterChart>
      <c:valAx>
        <c:axId val="94352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Instruction Coverage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4354048"/>
        <c:crosses val="autoZero"/>
        <c:crossBetween val="midCat"/>
      </c:valAx>
      <c:valAx>
        <c:axId val="9435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IN"/>
                  <a:t>McCabe Complexity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43521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5</xdr:row>
      <xdr:rowOff>95250</xdr:rowOff>
    </xdr:from>
    <xdr:ext cx="3009900" cy="1504950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38100</xdr:colOff>
      <xdr:row>12</xdr:row>
      <xdr:rowOff>180975</xdr:rowOff>
    </xdr:from>
    <xdr:ext cx="3009900" cy="1533525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6"/>
  <sheetViews>
    <sheetView tabSelected="1" workbookViewId="0">
      <selection activeCell="A21" sqref="A21"/>
    </sheetView>
  </sheetViews>
  <sheetFormatPr defaultColWidth="14.42578125" defaultRowHeight="15.75" customHeight="1"/>
  <cols>
    <col min="1" max="1" width="25.42578125" customWidth="1"/>
    <col min="2" max="2" width="23.42578125" customWidth="1"/>
    <col min="3" max="3" width="22.5703125" customWidth="1"/>
    <col min="4" max="7" width="23.42578125" customWidth="1"/>
  </cols>
  <sheetData>
    <row r="1" spans="1:7" ht="15.75" customHeight="1">
      <c r="A1" s="12"/>
      <c r="B1" s="12" t="s">
        <v>12</v>
      </c>
      <c r="C1" s="12" t="s">
        <v>1</v>
      </c>
      <c r="D1" s="12" t="s">
        <v>13</v>
      </c>
      <c r="E1" s="12" t="s">
        <v>14</v>
      </c>
      <c r="F1" s="12" t="s">
        <v>15</v>
      </c>
    </row>
    <row r="2" spans="1:7" ht="15.75" customHeight="1">
      <c r="A2" s="4" t="s">
        <v>21</v>
      </c>
      <c r="B2" s="4" t="s">
        <v>22</v>
      </c>
      <c r="C2" s="4" t="s">
        <v>16</v>
      </c>
      <c r="D2" s="4">
        <v>1447</v>
      </c>
      <c r="E2" s="4">
        <v>6225</v>
      </c>
      <c r="F2" s="4">
        <f t="shared" ref="F2:F5" si="0">D2/E2</f>
        <v>0.23244979919678715</v>
      </c>
    </row>
    <row r="3" spans="1:7" ht="15.75" customHeight="1">
      <c r="A3" s="4" t="s">
        <v>23</v>
      </c>
      <c r="B3" s="4" t="s">
        <v>22</v>
      </c>
      <c r="C3" s="4" t="s">
        <v>24</v>
      </c>
      <c r="D3" s="4">
        <v>1625</v>
      </c>
      <c r="E3" s="4">
        <v>7175</v>
      </c>
      <c r="F3" s="4">
        <f t="shared" si="0"/>
        <v>0.2264808362369338</v>
      </c>
    </row>
    <row r="4" spans="1:7" ht="15.75" customHeight="1">
      <c r="A4" s="4" t="s">
        <v>25</v>
      </c>
      <c r="B4" s="4" t="s">
        <v>26</v>
      </c>
      <c r="C4" s="4" t="s">
        <v>20</v>
      </c>
      <c r="D4" s="4">
        <v>1483</v>
      </c>
      <c r="E4" s="4">
        <v>7216</v>
      </c>
      <c r="F4" s="4">
        <f t="shared" si="0"/>
        <v>0.20551552106430154</v>
      </c>
    </row>
    <row r="5" spans="1:7" ht="15.75" customHeight="1">
      <c r="A5" s="4" t="s">
        <v>27</v>
      </c>
      <c r="B5" s="4" t="s">
        <v>26</v>
      </c>
      <c r="C5" s="4" t="s">
        <v>20</v>
      </c>
      <c r="D5" s="4">
        <v>1478</v>
      </c>
      <c r="E5" s="4">
        <v>7242</v>
      </c>
      <c r="F5" s="4">
        <f t="shared" si="0"/>
        <v>0.20408726871030103</v>
      </c>
    </row>
    <row r="6" spans="1:7" ht="15.75" customHeight="1">
      <c r="B6" s="5"/>
    </row>
    <row r="7" spans="1:7" ht="15.75" customHeight="1">
      <c r="A7" s="12"/>
      <c r="B7" s="12" t="s">
        <v>1</v>
      </c>
      <c r="C7" s="12" t="s">
        <v>15</v>
      </c>
      <c r="F7" s="1" t="s">
        <v>17</v>
      </c>
      <c r="G7" s="1">
        <v>-0.99874106125484696</v>
      </c>
    </row>
    <row r="8" spans="1:7" ht="15.75" customHeight="1">
      <c r="A8" s="4" t="s">
        <v>21</v>
      </c>
      <c r="B8" s="4">
        <v>77</v>
      </c>
      <c r="C8" s="4">
        <f t="shared" ref="C8:C11" si="1">D2/E2</f>
        <v>0.23244979919678715</v>
      </c>
      <c r="F8" s="1" t="s">
        <v>18</v>
      </c>
      <c r="G8" s="1">
        <v>-0.94868329805051299</v>
      </c>
    </row>
    <row r="9" spans="1:7" ht="15.75" customHeight="1">
      <c r="A9" s="4" t="s">
        <v>23</v>
      </c>
      <c r="B9" s="4">
        <v>78</v>
      </c>
      <c r="C9" s="4">
        <f t="shared" si="1"/>
        <v>0.2264808362369338</v>
      </c>
      <c r="F9" s="1" t="s">
        <v>19</v>
      </c>
      <c r="G9" s="1">
        <v>5.13167019494861E-2</v>
      </c>
    </row>
    <row r="10" spans="1:7" ht="15.75" customHeight="1">
      <c r="A10" s="4" t="s">
        <v>25</v>
      </c>
      <c r="B10" s="4">
        <v>81</v>
      </c>
      <c r="C10" s="4">
        <f t="shared" si="1"/>
        <v>0.20551552106430154</v>
      </c>
    </row>
    <row r="11" spans="1:7" ht="15.75" customHeight="1">
      <c r="A11" s="4" t="s">
        <v>27</v>
      </c>
      <c r="B11" s="4">
        <v>81</v>
      </c>
      <c r="C11" s="4">
        <f t="shared" si="1"/>
        <v>0.20408726871030103</v>
      </c>
    </row>
    <row r="13" spans="1:7" ht="15.75" customHeight="1">
      <c r="A13" s="12"/>
      <c r="B13" s="12" t="s">
        <v>12</v>
      </c>
      <c r="C13" s="12" t="s">
        <v>15</v>
      </c>
    </row>
    <row r="14" spans="1:7" ht="15.75" customHeight="1">
      <c r="A14" s="4" t="s">
        <v>21</v>
      </c>
      <c r="B14" s="4">
        <v>84</v>
      </c>
      <c r="C14" s="4">
        <f t="shared" ref="C14:C17" si="2">D2/E2</f>
        <v>0.23244979919678715</v>
      </c>
      <c r="F14" s="1" t="s">
        <v>17</v>
      </c>
      <c r="G14" s="1">
        <v>-0.98486966036911705</v>
      </c>
    </row>
    <row r="15" spans="1:7" ht="15.75" customHeight="1">
      <c r="A15" s="4" t="s">
        <v>23</v>
      </c>
      <c r="B15" s="4">
        <v>84</v>
      </c>
      <c r="C15" s="4">
        <f t="shared" si="2"/>
        <v>0.2264808362369338</v>
      </c>
      <c r="F15" s="1" t="s">
        <v>18</v>
      </c>
      <c r="G15" s="1">
        <v>-0.89442719099991497</v>
      </c>
    </row>
    <row r="16" spans="1:7" ht="15.75" customHeight="1">
      <c r="A16" s="4" t="s">
        <v>25</v>
      </c>
      <c r="B16" s="4">
        <v>86</v>
      </c>
      <c r="C16" s="4">
        <f t="shared" si="2"/>
        <v>0.20551552106430154</v>
      </c>
      <c r="F16" s="1" t="s">
        <v>19</v>
      </c>
      <c r="G16" s="1">
        <v>0.10557280900008401</v>
      </c>
    </row>
    <row r="17" spans="1:5" ht="15.75" customHeight="1">
      <c r="A17" s="4" t="s">
        <v>27</v>
      </c>
      <c r="B17" s="4">
        <v>86</v>
      </c>
      <c r="C17" s="4">
        <f t="shared" si="2"/>
        <v>0.20408726871030103</v>
      </c>
    </row>
    <row r="21" spans="1:5" ht="15.75" customHeight="1">
      <c r="A21" s="11" t="s">
        <v>28</v>
      </c>
    </row>
    <row r="22" spans="1:5" ht="40.5" customHeight="1">
      <c r="B22" s="2" t="s">
        <v>2</v>
      </c>
      <c r="C22" s="9" t="s">
        <v>3</v>
      </c>
    </row>
    <row r="23" spans="1:5" ht="34.5" customHeight="1">
      <c r="A23" s="1" t="s">
        <v>0</v>
      </c>
      <c r="B23" s="3">
        <v>-0.98486965999999998</v>
      </c>
      <c r="C23" s="10" t="s">
        <v>6</v>
      </c>
    </row>
    <row r="24" spans="1:5" ht="14.25" customHeight="1"/>
    <row r="25" spans="1:5" ht="15.75" hidden="1" customHeight="1"/>
    <row r="26" spans="1:5" ht="15.75" hidden="1" customHeight="1"/>
    <row r="27" spans="1:5" ht="27.75" customHeight="1">
      <c r="B27" s="2" t="s">
        <v>2</v>
      </c>
      <c r="C27" s="9" t="s">
        <v>4</v>
      </c>
    </row>
    <row r="28" spans="1:5" ht="36" customHeight="1">
      <c r="A28" s="1" t="s">
        <v>1</v>
      </c>
      <c r="B28" s="3">
        <v>-0.99874106100000004</v>
      </c>
      <c r="C28" s="10" t="s">
        <v>6</v>
      </c>
    </row>
    <row r="29" spans="1:5" ht="3" customHeight="1"/>
    <row r="30" spans="1:5" ht="15.75" hidden="1" customHeight="1"/>
    <row r="31" spans="1:5" ht="36" customHeight="1">
      <c r="B31" s="9" t="s">
        <v>7</v>
      </c>
      <c r="C31" s="9" t="s">
        <v>8</v>
      </c>
      <c r="D31" s="9" t="s">
        <v>9</v>
      </c>
      <c r="E31" s="9" t="s">
        <v>10</v>
      </c>
    </row>
    <row r="32" spans="1:5" ht="33.75" customHeight="1">
      <c r="A32" s="1" t="s">
        <v>0</v>
      </c>
      <c r="B32" s="3">
        <v>-0.89442719100000001</v>
      </c>
      <c r="C32" s="6">
        <v>0.105572809</v>
      </c>
      <c r="D32" s="10" t="s">
        <v>5</v>
      </c>
      <c r="E32" s="10" t="s">
        <v>11</v>
      </c>
    </row>
    <row r="33" spans="1:5" ht="5.25" customHeight="1"/>
    <row r="34" spans="1:5" ht="15.75" hidden="1" customHeight="1"/>
    <row r="35" spans="1:5" ht="33" customHeight="1">
      <c r="B35" s="9" t="s">
        <v>7</v>
      </c>
      <c r="C35" s="9" t="s">
        <v>8</v>
      </c>
      <c r="D35" s="9" t="s">
        <v>9</v>
      </c>
      <c r="E35" s="9" t="s">
        <v>10</v>
      </c>
    </row>
    <row r="36" spans="1:5" ht="34.5" customHeight="1">
      <c r="A36" s="1" t="s">
        <v>1</v>
      </c>
      <c r="B36" s="3">
        <v>-0.94868329799999995</v>
      </c>
      <c r="C36" s="8">
        <v>5.1316701999999999E-2</v>
      </c>
      <c r="D36" s="7" t="s">
        <v>5</v>
      </c>
      <c r="E36" s="10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 Collection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2019-04-20T03:04:53Z</dcterms:modified>
</cp:coreProperties>
</file>