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bar\OneDrive\Documents\matkul\matkul smt 4\Prak SCPK\ProjekAkhir-PrakSCPK-main\"/>
    </mc:Choice>
  </mc:AlternateContent>
  <xr:revisionPtr revIDLastSave="0" documentId="13_ncr:1_{9E765055-4DFB-484E-8402-DFC83CC706ED}" xr6:coauthVersionLast="47" xr6:coauthVersionMax="47" xr10:uidLastSave="{00000000-0000-0000-0000-000000000000}"/>
  <bookViews>
    <workbookView xWindow="-110" yWindow="-110" windowWidth="19420" windowHeight="10300" xr2:uid="{664DD285-9FB2-40B1-9DFB-D63665CB6F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" i="1"/>
  <c r="K17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" i="1"/>
</calcChain>
</file>

<file path=xl/sharedStrings.xml><?xml version="1.0" encoding="utf-8"?>
<sst xmlns="http://schemas.openxmlformats.org/spreadsheetml/2006/main" count="1014" uniqueCount="627">
  <si>
    <t>Type</t>
  </si>
  <si>
    <t>Name</t>
  </si>
  <si>
    <t>Brand</t>
  </si>
  <si>
    <t>Rating</t>
  </si>
  <si>
    <t>SPF</t>
  </si>
  <si>
    <t>Link</t>
  </si>
  <si>
    <t>Sunscreen</t>
  </si>
  <si>
    <t>Collagen Sun Cream SPF50+ PA+++</t>
  </si>
  <si>
    <t>3W CLINIC</t>
  </si>
  <si>
    <t>https://reviews.femaledaily.com/products/moisturizer/sun-protection-44/3w-clinic/sun-cream-spf50-pa-1?cat=&amp;cat_id=0&amp;age_range=&amp;skin_type=&amp;skin_tone=&amp;skin_undertone=&amp;hair_texture=&amp;hair_type=&amp;order=newest&amp;page=1</t>
  </si>
  <si>
    <t>Quick Sunstick Protection Bar SPF50+ PA++++</t>
  </si>
  <si>
    <t>Abib Cosmetics</t>
  </si>
  <si>
    <t>https://reviews.femaledaily.com/products/moisturizer/sun-protection-44/abib-cosmetics/quick-sunstick-protection-bar-2?cat=&amp;cat_id=0&amp;age_range=&amp;skin_type=&amp;skin_tone=&amp;skin_undertone=&amp;hair_texture=&amp;hair_type=&amp;order=newest&amp;page=1</t>
  </si>
  <si>
    <t>Sunscreen Cream SPF 40</t>
  </si>
  <si>
    <t>Acanthe</t>
  </si>
  <si>
    <t>https://reviews.femaledaily.com/products/moisturizer/sun-protection-44/acanthe/sunscreen-cream-spf-40?cat=&amp;cat_id=0&amp;age_range=&amp;skin_type=&amp;skin_tone=&amp;skin_undertone=&amp;hair_texture=&amp;hair_type=&amp;order=newest&amp;page=1</t>
  </si>
  <si>
    <t>Daily Face Sunscreen SPF 30 PA ++</t>
  </si>
  <si>
    <t>Aceskin</t>
  </si>
  <si>
    <t>https://reviews.femaledaily.com/products/moisturizer/sun-protection-44/aceskin/daily-face-sunscreen-spf-30-pa?cat=&amp;cat_id=0&amp;age_range=&amp;skin_type=&amp;skin_tone=&amp;skin_undertone=&amp;hair_texture=&amp;hair_type=&amp;order=newest&amp;page=1</t>
  </si>
  <si>
    <t>UV Sunscreen Serum SPF 50+ PA++</t>
  </si>
  <si>
    <t>Amaterasun</t>
  </si>
  <si>
    <t>https://reviews.femaledaily.com/products/moisturizer/sun-protection-44/amaterasun/uv-sunscreen-serum-spf-50-pa-1?cat=&amp;cat_id=0&amp;age_range=&amp;skin_type=&amp;skin_tone=&amp;skin_undertone=&amp;hair_texture=&amp;hair_type=&amp;order=newest&amp;page=1</t>
  </si>
  <si>
    <t>UV Sunscreen Cream SPF 50+ PA++++</t>
  </si>
  <si>
    <t>https://reviews.femaledaily.com/products/moisturizer/sun-protection-44/amaterasun/uv-sunscreen-cream-spf-50-pa-1?cat=&amp;cat_id=0&amp;age_range=&amp;skin_type=&amp;skin_tone=&amp;skin_undertone=&amp;hair_texture=&amp;hair_type=&amp;order=newest&amp;page=1</t>
  </si>
  <si>
    <t>Perfect UV Sunscreen Skincare Milk SPF 50+ PA ++++</t>
  </si>
  <si>
    <t>Anessa</t>
  </si>
  <si>
    <t>https://reviews.femaledaily.com/products/moisturizer/sun-protection-44/anessa/anessa-perfect-uv-sunscreen-skincare-milk-4?cat=&amp;cat_id=0&amp;age_range=&amp;skin_type=&amp;skin_tone=&amp;skin_undertone=&amp;hair_texture=&amp;hair_type=&amp;order=newest&amp;page=1</t>
  </si>
  <si>
    <t>Perfect UV Suncreen Skincare Gel SPF 50+ PA++++</t>
  </si>
  <si>
    <t>https://reviews.femaledaily.com/products/moisturizer/sun-protection-44/anessa/anessa-perfect-uv-sunscreen-skincare-gel-spf-50-pa-4?cat=&amp;cat_id=0&amp;age_range=&amp;skin_type=&amp;skin_tone=&amp;skin_undertone=&amp;hair_texture=&amp;hair_type=&amp;order=newest&amp;page=1</t>
  </si>
  <si>
    <t>Brightening UV Sunscreen Gel SPF50+ PA++++</t>
  </si>
  <si>
    <t>https://reviews.femaledaily.com/products/moisturizer/sun-protection-44/anessa/anessa-whitening-uv-sunscreen-gel-spf50pa-4?cat=&amp;cat_id=0&amp;age_range=&amp;skin_type=&amp;skin_tone=&amp;skin_undertone=&amp;hair_texture=&amp;hair_type=&amp;order=newest&amp;page=1</t>
  </si>
  <si>
    <t>Perfect UV Sunscreen Skin Care Spray SPF 50+ PA++++</t>
  </si>
  <si>
    <t>https://reviews.femaledaily.com/products/moisturizer/sun-protection-44/anessa/anessa-perfect-uv-sunscreen-skin-care-spray-spf-50-pa?cat=&amp;cat_id=0&amp;age_range=&amp;skin_type=&amp;skin_tone=&amp;skin_undertone=&amp;hair_texture=&amp;hair_type=&amp;order=newest&amp;page=1</t>
  </si>
  <si>
    <t>Moisture UV Sunscreen Mild Gel SPF35 PA+++</t>
  </si>
  <si>
    <t>https://reviews.femaledaily.com/products/moisturizer/sun-protection-44/anessa/anessa-moisture-uv-sunscreen-mild-gel-spf35-pa?cat=&amp;cat_id=0&amp;age_range=&amp;skin_type=&amp;skin_tone=&amp;skin_undertone=&amp;hair_texture=&amp;hair_type=&amp;order=newest&amp;page=1</t>
  </si>
  <si>
    <t>Multi-Protection Sunscreen SPF 50+</t>
  </si>
  <si>
    <t>Aqua Plus Series</t>
  </si>
  <si>
    <t>https://reviews.femaledaily.com/products/moisturizer/sun-protection-44/aqua-plus-series/multi-protection-sunscreen-spf-50?cat=&amp;cat_id=0&amp;age_range=&amp;skin_type=&amp;skin_tone=&amp;skin_undertone=&amp;hair_texture=&amp;hair_type=&amp;order=newest&amp;page=1</t>
  </si>
  <si>
    <t>Perfect UV Protector SPF 50 PA ++++</t>
  </si>
  <si>
    <t>Astalift</t>
  </si>
  <si>
    <t>https://reviews.femaledaily.com/products/moisturizer/sun-protection-44/astalift/perfect-uv-protector-spf-50-pa-4plus?cat=&amp;cat_id=0&amp;age_range=&amp;skin_type=&amp;skin_tone=&amp;skin_undertone=&amp;hair_texture=&amp;hair_type=&amp;order=newest&amp;page=1</t>
  </si>
  <si>
    <t>Sunscreen SPF 50</t>
  </si>
  <si>
    <t>Atomy</t>
  </si>
  <si>
    <t>https://reviews.femaledaily.com/products/moisturizer/sun-protection-44/atomy/sunscreen-spf-50?cat=&amp;cat_id=0&amp;age_range=&amp;skin_type=&amp;skin_tone=&amp;skin_undertone=&amp;hair_texture=&amp;hair_type=&amp;order=newest&amp;page=1</t>
  </si>
  <si>
    <t>Absolute Essence Sun UV Protector SPF50+PA++++ 40ml</t>
  </si>
  <si>
    <t>https://reviews.femaledaily.com/products/moisturizer/sun-protection-44/atomy/atomy-absolute-essence-sun-uv-protector-spf50pa-40ml?cat=&amp;cat_id=0&amp;age_range=&amp;skin_type=&amp;skin_tone=&amp;skin_undertone=&amp;hair_texture=&amp;hair_type=&amp;order=newest&amp;page=1</t>
  </si>
  <si>
    <t>UV Shield Sunscreen SPF 30 Broad Spectrum</t>
  </si>
  <si>
    <t>Aulia</t>
  </si>
  <si>
    <t>https://reviews.femaledaily.com/products/moisturizer/sun-protection-44/aulia/uv-shield-sunscreen-spf-30-broad-spectrum-1?cat=&amp;cat_id=0&amp;age_range=&amp;skin_type=&amp;skin_tone=&amp;skin_undertone=&amp;hair_texture=&amp;hair_type=&amp;order=newest&amp;page=1</t>
  </si>
  <si>
    <t>Botanical SPF50 Tinted Face Sunscreen Lotion</t>
  </si>
  <si>
    <t>Australian Gold</t>
  </si>
  <si>
    <t>https://reviews.femaledaily.com/products/moisturizer/sun-protection-44/australian-gold/botanical-spf50-tinted-face-sunscreen-lotion?cat=&amp;cat_id=0&amp;age_range=&amp;skin_type=&amp;skin_tone=&amp;skin_undertone=&amp;hair_texture=&amp;hair_type=&amp;order=newest&amp;page=1</t>
  </si>
  <si>
    <t>High Protection Mineral Cream SPF50+</t>
  </si>
  <si>
    <t>Avene</t>
  </si>
  <si>
    <t>https://reviews.femaledaily.com/products/moisturizer/sun-protection-44/avene/avene-very-high-protection-mineral-cream?cat=&amp;cat_id=0&amp;age_range=&amp;skin_type=&amp;skin_tone=&amp;skin_undertone=&amp;hair_texture=&amp;hair_type=&amp;order=newest&amp;page=1</t>
  </si>
  <si>
    <t>Your Skin Bae Shield of Sun Essence SPF 50 PA+++</t>
  </si>
  <si>
    <t>AVOSKIN</t>
  </si>
  <si>
    <t>https://reviews.femaledaily.com/products/moisturizer/sun-protection-44/avoskin/your-skin-bae-shield-of-sun-essence-spf-50-pa-1?cat=&amp;cat_id=0&amp;age_range=&amp;skin_type=&amp;skin_tone=&amp;skin_undertone=&amp;hair_texture=&amp;hair_type=&amp;order=newest&amp;page=1</t>
  </si>
  <si>
    <t>Hydrasoothe Sunscreen Gel SPF 45+++</t>
  </si>
  <si>
    <t>Azarine Cosmetics</t>
  </si>
  <si>
    <t>https://reviews.femaledaily.com/products/moisturizer/sun-protection-44/azarine-cosmetics/hydrashoothe-sunscreen-gel-spf45-3?cat=&amp;cat_id=0&amp;age_range=&amp;skin_type=&amp;skin_tone=&amp;skin_undertone=&amp;hair_texture=&amp;hair_type=&amp;order=newest&amp;page=1</t>
  </si>
  <si>
    <t>Hydramax-C Sunscreen Serum SPF 50 PA++++</t>
  </si>
  <si>
    <t>https://reviews.femaledaily.com/products/moisturizer/sun-protection-44/azarine-cosmetics/hydramax-c-sunscreen-serum-spf-50-pa-blueloght-protection-brightening-1?cat=&amp;cat_id=0&amp;age_range=&amp;skin_type=&amp;skin_tone=&amp;skin_undertone=&amp;hair_texture=&amp;hair_type=&amp;order=newest&amp;page=1</t>
  </si>
  <si>
    <t>Cicamide Barrier Sunscreen Moisturiser SPF35 PA+++</t>
  </si>
  <si>
    <t>https://reviews.femaledaily.com/products/moisturizer/sun-protection-44/azarine-cosmetics/cicamide-barrier-sunscreen-moisturiser-spf35-pa-1?cat=&amp;cat_id=0&amp;age_range=&amp;skin_type=&amp;skin_tone=&amp;skin_undertone=&amp;hair_texture=&amp;hair_type=&amp;order=newest&amp;page=1</t>
  </si>
  <si>
    <t>Aqua Essence Sun Shield Serum SPF 50 PA+++</t>
  </si>
  <si>
    <t>https://reviews.femaledaily.com/products/moisturizer/sun-protection-44/azarine-cosmetics/aqua-essence-sun-shield-serum-spf-50-pa-1?cat=&amp;cat_id=0&amp;age_range=&amp;skin_type=&amp;skin_tone=&amp;skin_undertone=&amp;hair_texture=&amp;hair_type=&amp;order=newest&amp;page=1</t>
  </si>
  <si>
    <t>Ultra Protect Faces Sunscreen Lotion SPF 50</t>
  </si>
  <si>
    <t>Banana Boat</t>
  </si>
  <si>
    <t>https://reviews.femaledaily.com/products/moisturizer/sun-protection-44/banana-boat/ultra-protect-faces-sunscreen-lotion-spf-50?cat=&amp;cat_id=0&amp;age_range=&amp;skin_type=&amp;skin_tone=&amp;skin_undertone=&amp;hair_texture=&amp;hair_type=&amp;order=newest&amp;page=1</t>
  </si>
  <si>
    <t>Simply Protect Aqua Protect SPF 50+ PA++++</t>
  </si>
  <si>
    <t>https://reviews.femaledaily.com/products/moisturizer/sun-protection-44/banana-boat/simply-protect-aqua-protect-spf-50-pa?cat=&amp;cat_id=0&amp;age_range=&amp;skin_type=&amp;skin_tone=&amp;skin_undertone=&amp;hair_texture=&amp;hair_type=&amp;order=newest&amp;page=1</t>
  </si>
  <si>
    <t>Simply Protect Aqua SPF 50+ PA++++</t>
  </si>
  <si>
    <t>https://reviews.femaledaily.com/products/moisturizer/sun-protection-44/banana-boat/simply-protect-aqua-spf-50-pa?cat=&amp;cat_id=0&amp;age_range=&amp;skin_type=&amp;skin_tone=&amp;skin_undertone=&amp;hair_texture=&amp;hair_type=&amp;order=newest&amp;page=1</t>
  </si>
  <si>
    <t>My UV Armor SPF 50 PA++++</t>
  </si>
  <si>
    <t>Barenbliss</t>
  </si>
  <si>
    <t>https://reviews.femaledaily.com/products/moisturizer/sun-protection-44/barenbliss/my-uv-armor-spf-50-pa-no-shade-2?cat=&amp;cat_id=0&amp;age_range=&amp;skin_type=&amp;skin_tone=&amp;skin_undertone=&amp;hair_texture=&amp;hair_type=&amp;order=newest&amp;page=1</t>
  </si>
  <si>
    <t>Clean Ocean Non Nano Mild Sunscreen SPF 50+ PA++++</t>
  </si>
  <si>
    <t>Be Plain</t>
  </si>
  <si>
    <t>https://reviews.femaledaily.com/products/moisturizer/sun-protection-44/be-plain/clean-ocean-non-nano-mild-sunscreen-spf-50-pa?cat=&amp;cat_id=0&amp;age_range=&amp;skin_type=&amp;skin_tone=&amp;skin_undertone=&amp;hair_texture=&amp;hair_type=&amp;order=newest&amp;page=1</t>
  </si>
  <si>
    <t>Relief Sun Rice + Probiotics SPF50+ PA++++</t>
  </si>
  <si>
    <t>Beauty of Joseon</t>
  </si>
  <si>
    <t>https://reviews.femaledaily.com/products/moisturizer/sun-protection-44/beauty-of-joseon/relief-sun-rice-probiotics-spf50-pa?cat=&amp;cat_id=0&amp;age_range=&amp;skin_type=&amp;skin_tone=&amp;skin_undertone=&amp;hair_texture=&amp;hair_type=&amp;order=newest&amp;page=1</t>
  </si>
  <si>
    <t>Papaya-D Sun Cream SPF38/PA+++</t>
  </si>
  <si>
    <t>Benton</t>
  </si>
  <si>
    <t>https://reviews.femaledaily.com/products/moisturizer/sun-protection-44/benton/papaya-d-sun-cream-spf38pa?cat=&amp;cat_id=0&amp;age_range=&amp;skin_type=&amp;skin_tone=&amp;skin_undertone=&amp;hair_texture=&amp;hair_type=&amp;order=newest&amp;page=1</t>
  </si>
  <si>
    <t>Mineral Sun Stick SPF50/PA++++</t>
  </si>
  <si>
    <t>https://reviews.femaledaily.com/products/moisturizer/sun-protection-44/benton/mineral-sun-stick-spf50pa-15g-1?cat=&amp;cat_id=0&amp;age_range=&amp;skin_type=&amp;skin_tone=&amp;skin_undertone=&amp;hair_texture=&amp;hair_type=&amp;order=newest&amp;page=1</t>
  </si>
  <si>
    <t>Air Fit UV Defense Sun Cream SPF50+/PA++++</t>
  </si>
  <si>
    <t>https://reviews.femaledaily.com/products/moisturizer/sun-protection-44/benton/air-fit-uv-defense-sun-cream-spf50pa?cat=&amp;cat_id=0&amp;age_range=&amp;skin_type=&amp;skin_tone=&amp;skin_undertone=&amp;hair_texture=&amp;hair_type=&amp;order=newest&amp;page=1</t>
  </si>
  <si>
    <t>Skin Fit Mineral Sun Cream SPF 50+ PA ++++</t>
  </si>
  <si>
    <t>https://reviews.femaledaily.com/products/moisturizer/sun-protection-44/benton/skin-fit-mineral-sun-cream-2?cat=&amp;cat_id=0&amp;age_range=&amp;skin_type=&amp;skin_tone=&amp;skin_undertone=&amp;hair_texture=&amp;hair_type=&amp;order=newest&amp;page=1</t>
  </si>
  <si>
    <t>Photoderm Max SPF 100</t>
  </si>
  <si>
    <t>Bioderma</t>
  </si>
  <si>
    <t>https://reviews.femaledaily.com/products/moisturizer/sun-protection-44/bioderma/photoderm-max-spf-100?cat=&amp;cat_id=0&amp;age_range=&amp;skin_type=&amp;skin_tone=&amp;skin_undertone=&amp;hair_texture=&amp;hair_type=&amp;order=newest&amp;page=1</t>
  </si>
  <si>
    <t>Photoderm AKN Mat SPF 30</t>
  </si>
  <si>
    <t>https://reviews.femaledaily.com/products/moisturizer/sun-protection-44/bioderma/photoderm-akn-mat-spf-30?cat=&amp;cat_id=0&amp;age_range=&amp;skin_type=&amp;skin_tone=&amp;skin_undertone=&amp;hair_texture=&amp;hair_type=&amp;order=newest&amp;page=1</t>
  </si>
  <si>
    <t>Photoderm MAX Spray SPF 50+</t>
  </si>
  <si>
    <t>https://reviews.femaledaily.com/products/moisturizer/sun-protection-44/bioderma/photoderm-max-spray-spf-50?cat=&amp;cat_id=0&amp;age_range=&amp;skin_type=&amp;skin_tone=&amp;skin_undertone=&amp;hair_texture=&amp;hair_type=&amp;order=newest&amp;page=1</t>
  </si>
  <si>
    <t>UV Aqua Rich Watery Essence SPF 50+/PA++++</t>
  </si>
  <si>
    <t>Biore</t>
  </si>
  <si>
    <t>https://reviews.femaledaily.com/products/moisturizer/sun-protection-44/biore/uv-aqua-rich-watery-essence?cat=&amp;cat_id=0&amp;age_range=&amp;skin_type=&amp;skin_tone=&amp;skin_undertone=&amp;hair_texture=&amp;hair_type=&amp;order=newest&amp;page=1</t>
  </si>
  <si>
    <t>UV Aqua Rich Watery Gel SPF 50+/PA++++</t>
  </si>
  <si>
    <t>https://reviews.femaledaily.com/products/moisturizer/sun-protection-44/biore/kao-biore-uv-aqua-rich-watery-gel-sunsreen?cat=&amp;cat_id=0&amp;age_range=&amp;skin_type=&amp;skin_tone=&amp;skin_undertone=&amp;hair_texture=&amp;hair_type=&amp;order=newest&amp;page=1</t>
  </si>
  <si>
    <t>UV Aqua Rich Watery Essence SPF 50+ PA ++++</t>
  </si>
  <si>
    <t>https://reviews.femaledaily.com/products/moisturizer/sun-protection-44/biore/uv-aqua-rich-watery-essence-spf-50-pa?cat=&amp;cat_id=0&amp;age_range=&amp;skin_type=&amp;skin_tone=&amp;skin_undertone=&amp;hair_texture=&amp;hair_type=&amp;order=newest&amp;page=1</t>
  </si>
  <si>
    <t>UV Athlizm Skin Protect Essence SPF 50+ PA++++</t>
  </si>
  <si>
    <t>https://reviews.femaledaily.com/products/moisturizer/sun-protection-44/biore/uv-athlizm-skin-protect-essence-spf-50-pa?cat=&amp;cat_id=0&amp;age_range=&amp;skin_type=&amp;skin_tone=&amp;skin_undertone=&amp;hair_texture=&amp;hair_type=&amp;order=newest&amp;page=1</t>
  </si>
  <si>
    <t>UV Perfect Milk SPF 50+/PA++++</t>
  </si>
  <si>
    <t>https://reviews.femaledaily.com/products/moisturizer/sun-protection-44/biore/uv-perfect-milk?cat=&amp;cat_id=0&amp;age_range=&amp;skin_type=&amp;skin_tone=&amp;skin_undertone=&amp;hair_texture=&amp;hair_type=&amp;order=newest&amp;page=1</t>
  </si>
  <si>
    <t>UV Perfect Face Milk SPF 50 PA</t>
  </si>
  <si>
    <t>https://reviews.femaledaily.com/products/moisturizer/sun-protection-44/biore/uv-perfect-face-milk-spf-50-pa?cat=&amp;cat_id=0&amp;age_range=&amp;skin_type=&amp;skin_tone=&amp;skin_undertone=&amp;hair_texture=&amp;hair_type=&amp;order=newest&amp;page=1</t>
  </si>
  <si>
    <t>UV Perfect Protect Milk SPF 50 PA+++</t>
  </si>
  <si>
    <t>https://reviews.femaledaily.com/products/moisturizer/sun-protection-44/biore/biore-uv-perfect-protect-milk-moisture-1?cat=&amp;cat_id=0&amp;age_range=&amp;skin_type=&amp;skin_tone=&amp;skin_undertone=&amp;hair_texture=&amp;hair_type=&amp;order=newest&amp;page=1</t>
  </si>
  <si>
    <t>UV Perfect Spray SPF50+ PA++++</t>
  </si>
  <si>
    <t>https://reviews.femaledaily.com/products/moisturizer/sun-protection-44/biore/uv-perfect-spray-spf50-pa?cat=&amp;cat_id=0&amp;age_range=&amp;skin_type=&amp;skin_tone=&amp;skin_undertone=&amp;hair_texture=&amp;hair_type=&amp;order=newest&amp;page=1</t>
  </si>
  <si>
    <t>Tone Up UV Milk SPF50+ PA++++</t>
  </si>
  <si>
    <t>https://reviews.femaledaily.com/products/moisturizer/sun-protection-44/biore/biore-uv-tone-up-uv-milk-spf50-pa?cat=&amp;cat_id=0&amp;age_range=&amp;skin_type=&amp;skin_tone=&amp;skin_undertone=&amp;hair_texture=&amp;hair_type=&amp;order=newest&amp;page=1</t>
  </si>
  <si>
    <t>UV Aqua Rich Watery Jelly SPF 30 / PA+++</t>
  </si>
  <si>
    <t>https://reviews.femaledaily.com/products/moisturizer/sun-protection-44/biore/uv-aqua-rich-watery-jelly-spf-30-pa?cat=&amp;cat_id=0&amp;age_range=&amp;skin_type=&amp;skin_tone=&amp;skin_undertone=&amp;hair_texture=&amp;hair_type=&amp;order=newest&amp;page=1</t>
  </si>
  <si>
    <t>UV Perfect Bright Milk SPF 50+ PA++++</t>
  </si>
  <si>
    <t>https://reviews.femaledaily.com/products/moisturizer/sun-protection-44/biore/perfect-uv-37?cat=&amp;cat_id=0&amp;age_range=&amp;skin_type=&amp;skin_tone=&amp;skin_undertone=&amp;hair_texture=&amp;hair_type=&amp;order=newest&amp;page=1</t>
  </si>
  <si>
    <t>UV Aqua Rich Watery Mousse SPF 50</t>
  </si>
  <si>
    <t>https://reviews.femaledaily.com/products/moisturizer/sun-protection-44/biore/uv-aqua-rich-watery-mousse-spf-50?cat=&amp;cat_id=0&amp;age_range=&amp;skin_type=&amp;skin_tone=&amp;skin_undertone=&amp;hair_texture=&amp;hair_type=&amp;order=newest&amp;page=1</t>
  </si>
  <si>
    <t>Sunscreen Lotion SPF 19</t>
  </si>
  <si>
    <t>Bless</t>
  </si>
  <si>
    <t>https://reviews.femaledaily.com/products/moisturizer/sun-protection-44/bless/sunscreen-lotion-spf-19?cat=&amp;cat_id=0&amp;age_range=&amp;skin_type=&amp;skin_tone=&amp;skin_undertone=&amp;hair_texture=&amp;hair_type=&amp;order=newest&amp;page=1</t>
  </si>
  <si>
    <t>Sunscreen Cream SPF 19</t>
  </si>
  <si>
    <t>https://reviews.femaledaily.com/products/moisturizer/sun-protection-44/bless/sunscreen-cream-spf-19?cat=&amp;cat_id=0&amp;age_range=&amp;skin_type=&amp;skin_tone=&amp;skin_undertone=&amp;hair_texture=&amp;hair_type=&amp;order=newest&amp;page=1</t>
  </si>
  <si>
    <t>Solar Smart UV Protector SPF45 PA++++</t>
  </si>
  <si>
    <t>Carasun</t>
  </si>
  <si>
    <t>https://reviews.femaledaily.com/products/moisturizer/sun-protection-44/carasun/carasun-solar-smart-uv-protector-spf45-pa?cat=&amp;cat_id=0&amp;age_range=&amp;skin_type=&amp;skin_tone=&amp;skin_undertone=&amp;hair_texture=&amp;hair_type=&amp;order=newest&amp;page=1</t>
  </si>
  <si>
    <t>L-Glutathione Magic Cream SPF50 PA+++</t>
  </si>
  <si>
    <t>Cathy Doll</t>
  </si>
  <si>
    <t>https://reviews.femaledaily.com/products/moisturizer/sun-protection-44/cathy-doll/l-glutathione-magic-cream?cat=&amp;cat_id=0&amp;age_range=&amp;skin_type=&amp;skin_tone=&amp;skin_undertone=&amp;hair_texture=&amp;hair_type=&amp;order=newest&amp;page=1</t>
  </si>
  <si>
    <t>UVA/UVB Defense SPF 50+</t>
  </si>
  <si>
    <t>Cetaphil</t>
  </si>
  <si>
    <t>https://reviews.femaledaily.com/products/moisturizer/sun-protection-44/cetaphil/uvauvb-defense-spf-50?cat=&amp;cat_id=0&amp;age_range=&amp;skin_type=&amp;skin_tone=&amp;skin_undertone=&amp;hair_texture=&amp;hair_type=&amp;order=newest&amp;page=1</t>
  </si>
  <si>
    <t>Sun SPF 50+ Ultra-Light Lotion</t>
  </si>
  <si>
    <t>https://reviews.femaledaily.com/products/moisturizer/sun-protection-44/cetaphil/suntivity-spf-50-ultra-light-lotion-100ml?cat=&amp;cat_id=0&amp;age_range=&amp;skin_type=&amp;skin_tone=&amp;skin_undertone=&amp;hair_texture=&amp;hair_type=&amp;order=newest&amp;page=1</t>
  </si>
  <si>
    <t>UV Plus HP Ecran Multi Protection SPF 40</t>
  </si>
  <si>
    <t>Clarins</t>
  </si>
  <si>
    <t>https://reviews.femaledaily.com/products/moisturizer/sun-protection-44/clarins/uv-plus-hp-ecran-multi-protection-spf-40?cat=&amp;cat_id=0&amp;age_range=&amp;skin_type=&amp;skin_tone=&amp;skin_undertone=&amp;hair_texture=&amp;hair_type=&amp;order=newest&amp;page=1</t>
  </si>
  <si>
    <t>UV Plus Anti-Pollution Sunscreen Multi-Protection Broad Spectrum SPF 50</t>
  </si>
  <si>
    <t>https://reviews.femaledaily.com/products/moisturizer/sun-protection-44/clarins/uv-plus-anti-pollution?cat=&amp;cat_id=0&amp;age_range=&amp;skin_type=&amp;skin_tone=&amp;skin_undertone=&amp;hair_texture=&amp;hair_type=&amp;order=newest&amp;page=1</t>
  </si>
  <si>
    <t>UV Plus HP Day Screen High Protection SPF 40</t>
  </si>
  <si>
    <t>https://reviews.femaledaily.com/products/moisturizer/sun-protection-44/clarins/uv-plus-hp-day-screen-high-protection-spf-40?cat=&amp;cat_id=0&amp;age_range=&amp;skin_type=&amp;skin_tone=&amp;skin_undertone=&amp;hair_texture=&amp;hair_type=&amp;order=newest&amp;page=1</t>
  </si>
  <si>
    <t>UV PLUS Anti-Pollution Sunscreen Multi-Protection Broad Spectrum SPF 50</t>
  </si>
  <si>
    <t>https://reviews.femaledaily.com/products/moisturizer/sun-protection-44/clarins/uv-plus-anti-pollution-sunscreen-multi-protection-broad-spectrum-spf-50?cat=&amp;cat_id=0&amp;age_range=&amp;skin_type=&amp;skin_tone=&amp;skin_undertone=&amp;hair_texture=&amp;hair_type=&amp;order=newest&amp;page=1</t>
  </si>
  <si>
    <t>UV Defense SPF50 PA+++</t>
  </si>
  <si>
    <t>Clinelle</t>
  </si>
  <si>
    <t>https://reviews.femaledaily.com/products/moisturizer/sun-protection-44/clinelle/uv-defense-spf50-pa?cat=&amp;cat_id=0&amp;age_range=&amp;skin_type=&amp;skin_tone=&amp;skin_undertone=&amp;hair_texture=&amp;hair_type=&amp;order=newest&amp;page=1</t>
  </si>
  <si>
    <t>Super City Block Oil-Free Daily Face Protector Broad Spectrum SPF 40</t>
  </si>
  <si>
    <t>CLINIQUE</t>
  </si>
  <si>
    <t>https://reviews.femaledaily.com/products/moisturizer/sun-protection-44/clinique/super-city-block?cat=&amp;cat_id=0&amp;age_range=&amp;skin_type=&amp;skin_tone=&amp;skin_undertone=&amp;hair_texture=&amp;hair_type=&amp;order=newest&amp;page=1</t>
  </si>
  <si>
    <t>City Block Sheer Oil-Free Daily Face Protector Broad Spectrum SPF 25</t>
  </si>
  <si>
    <t>https://reviews.femaledaily.com/products/moisturizer/sun-protection-44/clinique/city-block-sheer-oil-free-daily-face-protector-spf-25?cat=&amp;cat_id=0&amp;age_range=&amp;skin_type=&amp;skin_tone=&amp;skin_undertone=&amp;hair_texture=&amp;hair_type=&amp;order=newest&amp;page=1</t>
  </si>
  <si>
    <t>Shield Fit All Green Comfort Sun SPF 50+ PA+++</t>
  </si>
  <si>
    <t>Cosrx</t>
  </si>
  <si>
    <t>https://reviews.femaledaily.com/products/moisturizer/sun-protection-44/cosrx/shield-fit?cat=&amp;cat_id=0&amp;age_range=&amp;skin_type=&amp;skin_tone=&amp;skin_undertone=&amp;hair_texture=&amp;hair_type=&amp;order=newest&amp;page=1</t>
  </si>
  <si>
    <t>Waterfull Essence Sun Cream SPF 50+ PA++++</t>
  </si>
  <si>
    <t>d'Alba</t>
  </si>
  <si>
    <t>https://reviews.femaledaily.com/products/moisturizer/sun-protection-44/dalba/waterfull-essence-sun-cream-spf-50-pa-2?cat=&amp;cat_id=0&amp;age_range=&amp;skin_type=&amp;skin_tone=&amp;skin_undertone=&amp;hair_texture=&amp;hair_type=&amp;order=newest&amp;page=1</t>
  </si>
  <si>
    <t>Daily UV Protection SPF 30+ for Acne</t>
  </si>
  <si>
    <t>Daneen</t>
  </si>
  <si>
    <t>https://reviews.femaledaily.com/products/moisturizer/sun-protection-44/daneen/daily-uv-protection-spf-30-for-acne?cat=&amp;cat_id=0&amp;age_range=&amp;skin_type=&amp;skin_tone=&amp;skin_undertone=&amp;hair_texture=&amp;hair_type=&amp;order=newest&amp;page=1</t>
  </si>
  <si>
    <t>Daily UV Protection SPF 30+ for Oily Skin</t>
  </si>
  <si>
    <t>https://reviews.femaledaily.com/products/moisturizer/sun-protection-44/daneen/daily-uv-protection-spf-30-for-oily-skin?cat=&amp;cat_id=0&amp;age_range=&amp;skin_type=&amp;skin_tone=&amp;skin_undertone=&amp;hair_texture=&amp;hair_type=&amp;order=newest&amp;page=1</t>
  </si>
  <si>
    <t>Daily UV Protection SPF 30+ for Dry to Sensitive Skin</t>
  </si>
  <si>
    <t>https://reviews.femaledaily.com/products/moisturizer/sun-protection-44/daneen/daily-uv-protection-spf-30-for-dry-to-sensitive-skin?cat=&amp;cat_id=0&amp;age_range=&amp;skin_type=&amp;skin_tone=&amp;skin_undertone=&amp;hair_texture=&amp;hair_type=&amp;order=newest&amp;page=1</t>
  </si>
  <si>
    <t>Daily UV Protection SPF 30+ for Normal Skin</t>
  </si>
  <si>
    <t>https://reviews.femaledaily.com/products/moisturizer/sun-protection-44/daneen/daily-uv-protection-spf-30-for-normal-skin?cat=&amp;cat_id=0&amp;age_range=&amp;skin_type=&amp;skin_tone=&amp;skin_undertone=&amp;hair_texture=&amp;hair_type=&amp;order=newest&amp;page=1</t>
  </si>
  <si>
    <t>Skin Barrier Sunscreen SPF 50 PA++++</t>
  </si>
  <si>
    <t>Dear Me Beauty</t>
  </si>
  <si>
    <t>https://reviews.femaledaily.com/products/moisturizer/sun-protection-44/dear-me-beauty/skin-barrier-sunscreen-spf-50-pa-1?cat=&amp;cat_id=0&amp;age_range=&amp;skin_type=&amp;skin_tone=&amp;skin_undertone=&amp;hair_texture=&amp;hair_type=&amp;order=newest&amp;page=1</t>
  </si>
  <si>
    <t>Dear Me Beauty X KFC Primer Sunstick SPF 50+ PA++++</t>
  </si>
  <si>
    <t>https://reviews.femaledaily.com/products/moisturizer/sun-protection-44/dear-me-beauty/dear-me-beauty-x-kfc-primer-sunstick-spf-50-pa-1?cat=&amp;cat_id=0&amp;age_range=&amp;skin_type=&amp;skin_tone=&amp;skin_undertone=&amp;hair_texture=&amp;hair_type=&amp;order=newest&amp;page=1</t>
  </si>
  <si>
    <t>Moisturizing Sunscreen SPF 50 PA++++</t>
  </si>
  <si>
    <t>Dermacept RX</t>
  </si>
  <si>
    <t>https://reviews.femaledaily.com/products/moisturizer/sun-protection-44/dermacept-rx/dermacept-rx-moisturizing-sunscreen-spf-50-pa?cat=&amp;cat_id=0&amp;age_range=&amp;skin_type=&amp;skin_tone=&amp;skin_undertone=&amp;hair_texture=&amp;hair_type=&amp;order=newest&amp;page=1</t>
  </si>
  <si>
    <t>Green Mild Up Sun SPF50+ PA++++</t>
  </si>
  <si>
    <t>Dr. G</t>
  </si>
  <si>
    <t>https://reviews.femaledaily.com/products/moisturizer/sun-protection-44/dr-g/green-mild-up-sun-spf50-pa?cat=&amp;cat_id=0&amp;age_range=&amp;skin_type=&amp;skin_tone=&amp;skin_undertone=&amp;hair_texture=&amp;hair_type=&amp;order=newest&amp;page=1</t>
  </si>
  <si>
    <t>Umbre Tinte Physical Daily Defense Spf 30</t>
  </si>
  <si>
    <t>Drunk Elephant</t>
  </si>
  <si>
    <t>https://reviews.femaledaily.com/products/moisturizer/sun-protection-44/drunk-elephant/umbre-tinte-physical-daily-defense-spf-30?cat=&amp;cat_id=0&amp;age_range=&amp;skin_type=&amp;skin_tone=&amp;skin_undertone=&amp;hair_texture=&amp;hair_type=&amp;order=newest&amp;page=1</t>
  </si>
  <si>
    <t>Earth's Recipe Sun Gel SPF 50+ PA+++</t>
  </si>
  <si>
    <t>Earth's Recipe</t>
  </si>
  <si>
    <t>https://reviews.femaledaily.com/products/moisturizer/sun-protection-44/earths-recipe/earths-recipe-sun-gel-spf-50-pa?cat=&amp;cat_id=0&amp;age_range=&amp;skin_type=&amp;skin_tone=&amp;skin_undertone=&amp;hair_texture=&amp;hair_type=&amp;order=newest&amp;page=1</t>
  </si>
  <si>
    <t>UV CLEAR BROAD SPECTRUM SPF 46</t>
  </si>
  <si>
    <t>EltaMD</t>
  </si>
  <si>
    <t>https://reviews.femaledaily.com/products/moisturizer/sun-protection-44/eltamd/uv-clear-broad-spectrum-spf-46?cat=&amp;cat_id=0&amp;age_range=&amp;skin_type=&amp;skin_tone=&amp;skin_undertone=&amp;hair_texture=&amp;hair_type=&amp;order=newest&amp;page=1</t>
  </si>
  <si>
    <t>Sun Protection SPF 30 PA+++</t>
  </si>
  <si>
    <t>Emina</t>
  </si>
  <si>
    <t>https://reviews.femaledaily.com/products/moisturizer/sun-protection-44/emina/sun-protection-spf-30-pa?cat=&amp;cat_id=0&amp;age_range=&amp;skin_type=&amp;skin_tone=&amp;skin_undertone=&amp;hair_texture=&amp;hair_type=&amp;order=newest&amp;page=1</t>
  </si>
  <si>
    <t>Sun Battle SPF 30 PA +++</t>
  </si>
  <si>
    <t>https://reviews.femaledaily.com/products/moisturizer/sun-protection-44/emina/emina-sun-battle-spf-30-pa-1?cat=&amp;cat_id=0&amp;age_range=&amp;skin_type=&amp;skin_tone=&amp;skin_undertone=&amp;hair_texture=&amp;hair_type=&amp;order=newest&amp;page=1</t>
  </si>
  <si>
    <t>Skin Buddy Sun Protection SPF 30 PA+++</t>
  </si>
  <si>
    <t>https://reviews.femaledaily.com/products/moisturizer/sun-protection-44/emina/skin-buddy-sun-protection-spf-30-pa-1?cat=&amp;cat_id=0&amp;age_range=&amp;skin_type=&amp;skin_tone=&amp;skin_undertone=&amp;hair_texture=&amp;hair_type=&amp;order=newest&amp;page=1</t>
  </si>
  <si>
    <t>Sun Battle SPF 45 PA+++</t>
  </si>
  <si>
    <t>https://reviews.femaledaily.com/products/moisturizer/sun-protection-44/emina/sun-battle-spf-45-pa?cat=&amp;cat_id=0&amp;age_range=&amp;skin_type=&amp;skin_tone=&amp;skin_undertone=&amp;hair_texture=&amp;hair_type=&amp;order=newest&amp;page=1</t>
  </si>
  <si>
    <t>Perfect Shield for Oily Skin SPF30 PA++</t>
  </si>
  <si>
    <t>ERHA</t>
  </si>
  <si>
    <t>https://reviews.femaledaily.com/products/moisturizer/sun-protection-44/erha/perfect-shield-normal-to-oily-skin-1?cat=&amp;cat_id=0&amp;age_range=&amp;skin_type=&amp;skin_tone=&amp;skin_undertone=&amp;hair_texture=&amp;hair_type=&amp;order=newest&amp;page=1</t>
  </si>
  <si>
    <t>Perfect Shield Helios Daily Sunscreen SPF 50 PA+++</t>
  </si>
  <si>
    <t>https://reviews.femaledaily.com/products/moisturizer/sun-protection-44/erha/perfect-shield-helios-daily-sunscreen-spf-50-pa?cat=&amp;cat_id=0&amp;age_range=&amp;skin_type=&amp;skin_tone=&amp;skin_undertone=&amp;hair_texture=&amp;hair_type=&amp;order=newest&amp;page=1</t>
  </si>
  <si>
    <t>Perfect Shield for Normal to Dry Skin SPF30 PA++</t>
  </si>
  <si>
    <t>https://reviews.femaledaily.com/products/moisturizer/sun-protection-44/erha/perfect-shield-spf25pa-1?cat=&amp;cat_id=0&amp;age_range=&amp;skin_type=&amp;skin_tone=&amp;skin_undertone=&amp;hair_texture=&amp;hair_type=&amp;order=newest&amp;page=1</t>
  </si>
  <si>
    <t>Re-Fresh Hydrating Sunscreen SPF 30 PA++ x AQUA</t>
  </si>
  <si>
    <t>https://reviews.femaledaily.com/products/moisturizer/sun-protection-44/erha/erha-x-aqua-refresh-hydrating-sunscreen-spf-30-pa?cat=&amp;cat_id=0&amp;age_range=&amp;skin_type=&amp;skin_tone=&amp;skin_undertone=&amp;hair_texture=&amp;hair_type=&amp;order=newest&amp;page=1</t>
  </si>
  <si>
    <t>Helios Water Resistant SPF50 PA++</t>
  </si>
  <si>
    <t>https://reviews.femaledaily.com/products/moisturizer/sun-protection-44/erha/helios-water-resistant-spf50pa-1?cat=&amp;cat_id=0&amp;age_range=&amp;skin_type=&amp;skin_tone=&amp;skin_undertone=&amp;hair_texture=&amp;hair_type=&amp;order=newest&amp;page=1</t>
  </si>
  <si>
    <t>Acne Protection Sunscreen SPF 45 PA+++</t>
  </si>
  <si>
    <t>ERHA Acneact</t>
  </si>
  <si>
    <t>https://reviews.femaledaily.com/products/moisturizer/sun-protection-44/erha-acneact/sun-friendly-4?cat=&amp;cat_id=0&amp;age_range=&amp;skin_type=&amp;skin_tone=&amp;skin_undertone=&amp;hair_texture=&amp;hair_type=&amp;order=newest&amp;page=1</t>
  </si>
  <si>
    <t>Perfectionist Pro Multi-Defense UV Fluid SPF 45</t>
  </si>
  <si>
    <t>Estee Lauder</t>
  </si>
  <si>
    <t>https://reviews.femaledaily.com/products/moisturizer/sun-protection-44/estee-lauder/perfectionist-pro-multi-defense-uv-fluid-spf-45?cat=&amp;cat_id=0&amp;age_range=&amp;skin_type=&amp;skin_tone=&amp;skin_undertone=&amp;hair_texture=&amp;hair_type=&amp;order=newest&amp;page=1</t>
  </si>
  <si>
    <t>Soonjung Mild Defence Sun Cream SPF 49 PA++</t>
  </si>
  <si>
    <t>Etude House</t>
  </si>
  <si>
    <t>https://reviews.femaledaily.com/products/moisturizer/sun-protection-44/etude-house/etude-house-soon-jung-mild-defence-sun-cream-spf-49-pa?cat=&amp;cat_id=0&amp;age_range=&amp;skin_type=&amp;skin_tone=&amp;skin_undertone=&amp;hair_texture=&amp;hair_type=&amp;order=newest&amp;page=1</t>
  </si>
  <si>
    <t>Sunprise Natural Corrector SPF50+/PA+++</t>
  </si>
  <si>
    <t>https://reviews.femaledaily.com/products/moisturizer/sun-protection-44/etude-house/sunprise-natural-corrector-light-spf50pa?cat=&amp;cat_id=0&amp;age_range=&amp;skin_type=&amp;skin_tone=&amp;skin_undertone=&amp;hair_texture=&amp;hair_type=&amp;order=newest&amp;page=1</t>
  </si>
  <si>
    <t>Purity Sun Essence SPF50+ PA++++</t>
  </si>
  <si>
    <t>Face Republic</t>
  </si>
  <si>
    <t>https://reviews.femaledaily.com/products/moisturizer/sun-protection-44/face-republic/purity-sun-essence-spf50-pa?cat=&amp;cat_id=0&amp;age_range=&amp;skin_type=&amp;skin_tone=&amp;skin_undertone=&amp;hair_texture=&amp;hair_type=&amp;order=newest&amp;page=1</t>
  </si>
  <si>
    <t>Probiotic Sun Cream SPF50+ PA++++</t>
  </si>
  <si>
    <t>First Lab</t>
  </si>
  <si>
    <t>https://reviews.femaledaily.com/products/moisturizer/sun-protection-44/first-lab/probiotic-sun-cream-spf50-pa?cat=&amp;cat_id=0&amp;age_range=&amp;skin_type=&amp;skin_tone=&amp;skin_undertone=&amp;hair_texture=&amp;hair_type=&amp;order=newest&amp;page=1</t>
  </si>
  <si>
    <t>Weightless Sunscreen SPF 50 PA++++</t>
  </si>
  <si>
    <t>For Skin's Sake (FSS)</t>
  </si>
  <si>
    <t>https://reviews.femaledaily.com/products/moisturizer/sun-protection-44/for-skins-sake-fss/weightless-sunscreen-spf-50-pa-1?cat=&amp;cat_id=0&amp;age_range=&amp;skin_type=&amp;skin_tone=&amp;skin_undertone=&amp;hair_texture=&amp;hair_type=&amp;order=newest&amp;page=1</t>
  </si>
  <si>
    <t>Velvet Sunscreen SPF 50 PA++++</t>
  </si>
  <si>
    <t>https://reviews.femaledaily.com/products/moisturizer/sun-protection-44/for-skins-sake-fss/velvet-sunscreen-spf-50-pa-50-ml-2?cat=&amp;cat_id=0&amp;age_range=&amp;skin_type=&amp;skin_tone=&amp;skin_undertone=&amp;hair_texture=&amp;hair_type=&amp;order=newest&amp;page=1</t>
  </si>
  <si>
    <t>Daily Nutrition Cream SPF 18</t>
  </si>
  <si>
    <t>Gizi Cosmetics</t>
  </si>
  <si>
    <t>https://reviews.femaledaily.com/products/moisturizer/sun-protection-44/gizi-cosmetics/daily-nutrition-cream-spf-18?cat=&amp;cat_id=0&amp;age_range=&amp;skin_type=&amp;skin_tone=&amp;skin_undertone=&amp;hair_texture=&amp;hair_type=&amp;order=newest&amp;page=1</t>
  </si>
  <si>
    <t>Ultra Light Sunscreen Gel SPF50 PA+++</t>
  </si>
  <si>
    <t>Glad2Glow</t>
  </si>
  <si>
    <t>https://reviews.femaledaily.com/products/moisturizer/sun-protection-44/glad2glow/ultra-light-sunscreen-gel-spf50-pa-1?cat=&amp;cat_id=0&amp;age_range=&amp;skin_type=&amp;skin_tone=&amp;skin_undertone=&amp;hair_texture=&amp;hair_type=&amp;order=newest&amp;page=1</t>
  </si>
  <si>
    <t>Collagen Water Sunscreen SPF 50 PA++++</t>
  </si>
  <si>
    <t>Hanasui</t>
  </si>
  <si>
    <t>https://reviews.femaledaily.com/products/moisturizer/sun-protection-44/hanasui/collagen-water-sunscreen-spf-50-pa?cat=&amp;cat_id=0&amp;age_range=&amp;skin_type=&amp;skin_tone=&amp;skin_undertone=&amp;hair_texture=&amp;hair_type=&amp;order=newest&amp;page=1</t>
  </si>
  <si>
    <t>Collagen Water SPF 30+ PA+++</t>
  </si>
  <si>
    <t>https://reviews.femaledaily.com/products/moisturizer/sun-protection-44/hanasui/collagen-water-spf-30-pa-1?cat=&amp;cat_id=0&amp;age_range=&amp;skin_type=&amp;skin_tone=&amp;skin_undertone=&amp;hair_texture=&amp;hair_type=&amp;order=newest&amp;page=1</t>
  </si>
  <si>
    <t>Sunstick SPF 39 PA ++++</t>
  </si>
  <si>
    <t>HAUM</t>
  </si>
  <si>
    <t>https://reviews.femaledaily.com/products/moisturizer/sun-protection-44/haum/sunstick-spf-39-pa?cat=&amp;cat_id=0&amp;age_range=&amp;skin_type=&amp;skin_tone=&amp;skin_undertone=&amp;hair_texture=&amp;hair_type=&amp;order=newest&amp;page=1</t>
  </si>
  <si>
    <t>VitaMild Daily Sun Milk SPF50+ PA++++</t>
  </si>
  <si>
    <t>Hayejin</t>
  </si>
  <si>
    <t>https://reviews.femaledaily.com/products/moisturizer/sun-protection-44/hayejin/hayejin-vitamild-daily-sun-milk-spf50-pa?cat=&amp;cat_id=0&amp;age_range=&amp;skin_type=&amp;skin_tone=&amp;skin_undertone=&amp;hair_texture=&amp;hair_type=&amp;order=newest&amp;page=1</t>
  </si>
  <si>
    <t>Moisture Daily Sun Lotion SPF 50+</t>
  </si>
  <si>
    <t>Histoire Naturelle</t>
  </si>
  <si>
    <t>https://reviews.femaledaily.com/products/moisturizer/sun-protection-44/histoire-naturelle/moisture-daily-sun-lotion-spf-50?cat=&amp;cat_id=0&amp;age_range=&amp;skin_type=&amp;skin_tone=&amp;skin_undertone=&amp;hair_texture=&amp;hair_type=&amp;order=newest&amp;page=1</t>
  </si>
  <si>
    <t>Honey Sun Protection SPF 50+/ PA +++</t>
  </si>
  <si>
    <t>I Trust Nature</t>
  </si>
  <si>
    <t>https://reviews.femaledaily.com/products/moisturizer/sun-protection-44/i-trust-nature/honey-sun-protection-spf-50-pa?cat=&amp;cat_id=0&amp;age_range=&amp;skin_type=&amp;skin_tone=&amp;skin_undertone=&amp;hair_texture=&amp;hair_type=&amp;order=newest&amp;page=1</t>
  </si>
  <si>
    <t>Perfect Shield Sunscreen SPF 40 PA++++</t>
  </si>
  <si>
    <t>Implora</t>
  </si>
  <si>
    <t>https://reviews.femaledaily.com/products/moisturizer/sun-protection-44/implora/perfect-shield-sunscreen-spf-40-pa-2?cat=&amp;cat_id=0&amp;age_range=&amp;skin_type=&amp;skin_tone=&amp;skin_undertone=&amp;hair_texture=&amp;hair_type=&amp;order=newest&amp;page=1</t>
  </si>
  <si>
    <t>Always Aqualite Sunscreen SPF 45 PA +++</t>
  </si>
  <si>
    <t>INNERTRUE</t>
  </si>
  <si>
    <t>https://reviews.femaledaily.com/products/moisturizer/sun-protection-44/innertrue/innertrue-always-aqualite-sunscreen-spf-45-pa-1?cat=&amp;cat_id=0&amp;age_range=&amp;skin_type=&amp;skin_tone=&amp;skin_undertone=&amp;hair_texture=&amp;hair_type=&amp;order=newest&amp;page=1</t>
  </si>
  <si>
    <t>Intensive Triple-shield Sunscreen SPF50+ PA++++</t>
  </si>
  <si>
    <t>Innisfree</t>
  </si>
  <si>
    <t>https://reviews.femaledaily.com/products/moisturizer/sun-protection-44/innisfree/perfect-uv-protection-cream-2?cat=&amp;cat_id=0&amp;age_range=&amp;skin_type=&amp;skin_tone=&amp;skin_undertone=&amp;hair_texture=&amp;hair_type=&amp;order=newest&amp;page=1</t>
  </si>
  <si>
    <t>Perfect UV Protection Cream Long Lasting SPF 50+ PA+++ for Oily Skin</t>
  </si>
  <si>
    <t>https://reviews.femaledaily.com/products/moisturizer/sun-protection-44/innisfree/perfect-uv-protection-cream-long-lasting-spf-51?cat=&amp;cat_id=0&amp;age_range=&amp;skin_type=&amp;skin_tone=&amp;skin_undertone=&amp;hair_texture=&amp;hair_type=&amp;order=newest&amp;page=1</t>
  </si>
  <si>
    <t>Eco Safety Perfect Sunblock SPF 50</t>
  </si>
  <si>
    <t>https://reviews.femaledaily.com/products/moisturizer/sun-protection-44/innisfree/eco-safety-perfect-sunblock-1?cat=&amp;cat_id=0&amp;age_range=&amp;skin_type=&amp;skin_tone=&amp;skin_undertone=&amp;hair_texture=&amp;hair_type=&amp;order=newest&amp;page=1</t>
  </si>
  <si>
    <t>Daily Mild Sunscreen SPF50+ PA++++ 50ml</t>
  </si>
  <si>
    <t>https://reviews.femaledaily.com/products/moisturizer/sun-protection-44/innisfree/daily-mild-sunscreen-spf50-pa-50ml?cat=&amp;cat_id=0&amp;age_range=&amp;skin_type=&amp;skin_tone=&amp;skin_undertone=&amp;hair_texture=&amp;hair_type=&amp;order=newest&amp;page=1</t>
  </si>
  <si>
    <t>Intensive Long-Lasting Sunscreen SPF 50+/PA++++</t>
  </si>
  <si>
    <t>https://reviews.femaledaily.com/products/moisturizer/sun-protection-44/innisfree/intensive-long-lasting-sunscreen-spf-50pa?cat=&amp;cat_id=0&amp;age_range=&amp;skin_type=&amp;skin_tone=&amp;skin_undertone=&amp;hair_texture=&amp;hair_type=&amp;order=newest&amp;page=1</t>
  </si>
  <si>
    <t>Aqua UV Protection Cream Water Drop SPF 50+ PA++++</t>
  </si>
  <si>
    <t>https://reviews.femaledaily.com/products/moisturizer/sun-protection-44/innisfree/aqua-uv-protection-cream-spf-50-pa-1?cat=&amp;cat_id=0&amp;age_range=&amp;skin_type=&amp;skin_tone=&amp;skin_undertone=&amp;hair_texture=&amp;hair_type=&amp;order=newest&amp;page=1</t>
  </si>
  <si>
    <t>Perfect UV Protection Cream Long Lasting SPF50+/PA+++</t>
  </si>
  <si>
    <t>https://reviews.femaledaily.com/products/moisturizer/sun-protection-44/innisfree/perfect-uv-protection-cream-long-lasting-spf50pa-for-dry-skin-2?cat=&amp;cat_id=0&amp;age_range=&amp;skin_type=&amp;skin_tone=&amp;skin_undertone=&amp;hair_texture=&amp;hair_type=&amp;order=newest&amp;page=1</t>
  </si>
  <si>
    <t>https://reviews.femaledaily.com/products/moisturizer/sun-protection-44/innisfree/eco-safety-perfect-sunblock-spf-50?cat=&amp;cat_id=0&amp;age_range=&amp;skin_type=&amp;skin_tone=&amp;skin_undertone=&amp;hair_texture=&amp;hair_type=&amp;order=newest&amp;page=1</t>
  </si>
  <si>
    <t>UV Shield Sun Protector EX SPF50+ PA++++</t>
  </si>
  <si>
    <t>IOPE</t>
  </si>
  <si>
    <t>https://reviews.femaledaily.com/products/moisturizer/sun-protection-44/iope/uv-shield-sun-protector-ex-spf50-pa?cat=&amp;cat_id=0&amp;age_range=&amp;skin_type=&amp;skin_tone=&amp;skin_undertone=&amp;hair_texture=&amp;hair_type=&amp;order=newest&amp;page=1</t>
  </si>
  <si>
    <t>Blur Effect UV Protector : Hybrid Sunscreen SPF 50 PA++++</t>
  </si>
  <si>
    <t>Jacquelle</t>
  </si>
  <si>
    <t>https://reviews.femaledaily.com/products/moisturizer/sun-protection-44/jacquelle/blur-effect-uv-protector-hybrid-sunscreen-spf-50-pa-2?cat=&amp;cat_id=0&amp;age_range=&amp;skin_type=&amp;skin_tone=&amp;skin_undertone=&amp;hair_texture=&amp;hair_type=&amp;order=newest&amp;page=1</t>
  </si>
  <si>
    <t>Royal Boost Cover Me Sunscreen Broad Spectrum SPF 30</t>
  </si>
  <si>
    <t>Jafra</t>
  </si>
  <si>
    <t>https://reviews.femaledaily.com/products/moisturizer/sun-protection-44/jafra/cover-me-sunscreen-spf-30?cat=&amp;cat_id=0&amp;age_range=&amp;skin_type=&amp;skin_tone=&amp;skin_undertone=&amp;hair_texture=&amp;hair_type=&amp;order=newest&amp;page=1</t>
  </si>
  <si>
    <t>Royal Jelly Solar Protection Fluid Broad Spectrum SPF 50</t>
  </si>
  <si>
    <t>https://reviews.femaledaily.com/products/moisturizer/sun-protection-44/jafra/royal-jelly-solar-protection-fluid-broad-spectrum-spf-50?cat=&amp;cat_id=0&amp;age_range=&amp;skin_type=&amp;skin_tone=&amp;skin_undertone=&amp;hair_texture=&amp;hair_type=&amp;order=newest&amp;page=1</t>
  </si>
  <si>
    <t>Luna Bright Whitening Daily Protector Broad Spectrum SPF 30</t>
  </si>
  <si>
    <t>https://reviews.femaledaily.com/products/moisturizer/sun-protection-44/jafra/luna-white-whitening-daily-protector-broad-spectrum-spf-30?cat=&amp;cat_id=0&amp;age_range=&amp;skin_type=&amp;skin_tone=&amp;skin_undertone=&amp;hair_texture=&amp;hair_type=&amp;order=newest&amp;page=1</t>
  </si>
  <si>
    <t>Sun Face Sunscreen Broad Spectrum SPF 50</t>
  </si>
  <si>
    <t>https://reviews.femaledaily.com/products/moisturizer/sun-protection-44/jafra/Sun-Face-Sunscreen-Broad-Spectrum-SPF-50?cat=&amp;cat_id=0&amp;age_range=&amp;skin_type=&amp;skin_tone=&amp;skin_undertone=&amp;hair_texture=&amp;hair_type=&amp;order=newest&amp;page=1</t>
  </si>
  <si>
    <t>Royal Boost Play It Sunscreen Broad Spectrum Spf 30</t>
  </si>
  <si>
    <t>https://reviews.femaledaily.com/products/moisturizer/sun-protection-44/jafra/royal-boost-play-it-sunscreen-broad-spectrum-spf-30?cat=&amp;cat_id=0&amp;age_range=&amp;skin_type=&amp;skin_tone=&amp;skin_undertone=&amp;hair_texture=&amp;hair_type=&amp;order=newest&amp;page=1</t>
  </si>
  <si>
    <t>I Love Sun-Day SPF 50 PA+++</t>
  </si>
  <si>
    <t>Joylab</t>
  </si>
  <si>
    <t>https://reviews.femaledaily.com/products/moisturizer/sun-protection-44/joylab/i-love-sun-day-sunscreen-50pa-1?cat=&amp;cat_id=0&amp;age_range=&amp;skin_type=&amp;skin_tone=&amp;skin_undertone=&amp;hair_texture=&amp;hair_type=&amp;order=newest&amp;page=1</t>
  </si>
  <si>
    <t>Aqua Sun-Day SPF 50 PA++</t>
  </si>
  <si>
    <t>https://reviews.femaledaily.com/products/moisturizer/sun-protection-44/joylab/aqua-sun-day-spf-50-pa?cat=&amp;cat_id=0&amp;age_range=&amp;skin_type=&amp;skin_tone=&amp;skin_undertone=&amp;hair_texture=&amp;hair_type=&amp;order=newest&amp;page=1</t>
  </si>
  <si>
    <t>Brighter Sun Day SPF 50 PA++</t>
  </si>
  <si>
    <t>https://reviews.femaledaily.com/products/moisturizer/sun-protection-44/joylab/brighter-sunday-spf-50-pa?cat=&amp;cat_id=0&amp;age_range=&amp;skin_type=&amp;skin_tone=&amp;skin_undertone=&amp;hair_texture=&amp;hair_type=&amp;order=newest&amp;page=1</t>
  </si>
  <si>
    <t>Everyday is Sun-Day SPF 30 PA++</t>
  </si>
  <si>
    <t>https://reviews.femaledaily.com/products/moisturizer/sun-protection-44/joylab/everyday-is-sun-day-spf-30-pa?cat=&amp;cat_id=0&amp;age_range=&amp;skin_type=&amp;skin_tone=&amp;skin_undertone=&amp;hair_texture=&amp;hair_type=&amp;order=newest&amp;page=1</t>
  </si>
  <si>
    <t>Waterfull Hyaluronic Acid Sunscreen SPF50+ PA++++</t>
  </si>
  <si>
    <t>Jumiso</t>
  </si>
  <si>
    <t>https://reviews.femaledaily.com/products/moisturizer/sun-protection-44/jumiso/waterfull-hyaluronic-acid-sunscreen-spf50-pa?cat=&amp;cat_id=0&amp;age_range=&amp;skin_type=&amp;skin_tone=&amp;skin_undertone=&amp;hair_texture=&amp;hair_type=&amp;order=newest&amp;page=1</t>
  </si>
  <si>
    <t>Impress IC Brightening Sun Protector SPF 50</t>
  </si>
  <si>
    <t>Kanebo</t>
  </si>
  <si>
    <t>https://reviews.femaledaily.com/products/moisturizer/sun-protection-44/kanebo/impress-ic?cat=&amp;cat_id=0&amp;age_range=&amp;skin_type=&amp;skin_tone=&amp;skin_undertone=&amp;hair_texture=&amp;hair_type=&amp;order=newest&amp;page=1</t>
  </si>
  <si>
    <t>Essential Brightening UV Skin Oasis SPF 50 PA +++</t>
  </si>
  <si>
    <t>Khalisa</t>
  </si>
  <si>
    <t>https://reviews.femaledaily.com/products/moisturizer/sun-protection-44/khalisa/essential-brightening-uv-skin-oasis-spf-50-pa?cat=&amp;cat_id=0&amp;age_range=&amp;skin_type=&amp;skin_tone=&amp;skin_undertone=&amp;hair_texture=&amp;hair_type=&amp;order=newest&amp;page=1</t>
  </si>
  <si>
    <t>Essential Brightening UV Skin Oasis SPF 50+ PA++++</t>
  </si>
  <si>
    <t>https://reviews.femaledaily.com/products/moisturizer/sun-protection-44/khalisa/essential-brightening-uv-skin-oasis-spf-50-pa-pink-blush?cat=&amp;cat_id=0&amp;age_range=&amp;skin_type=&amp;skin_tone=&amp;skin_undertone=&amp;hair_texture=&amp;hair_type=&amp;order=newest&amp;page=1</t>
  </si>
  <si>
    <t>Ultra Light Daily UV Defense SPF 50 PA+++</t>
  </si>
  <si>
    <t>Kiehl's</t>
  </si>
  <si>
    <t>https://reviews.femaledaily.com/products/moisturizer/sun-protection-44/kiehls/ultra-light-daily-uv-defense-spf-50?cat=&amp;cat_id=0&amp;age_range=&amp;skin_type=&amp;skin_tone=&amp;skin_undertone=&amp;hair_texture=&amp;hair_type=&amp;order=newest&amp;page=1</t>
  </si>
  <si>
    <t>Ultra Light Daily UV Defense Mineral Sunscreen SPF50 PA+++</t>
  </si>
  <si>
    <t>https://reviews.femaledaily.com/products/moisturizer/sun-protection-44/kiehls/ultra-light-daily-uv-defense-mineral-sunscreen?cat=&amp;cat_id=0&amp;age_range=&amp;skin_type=&amp;skin_tone=&amp;skin_undertone=&amp;hair_texture=&amp;hair_type=&amp;order=newest&amp;page=1</t>
  </si>
  <si>
    <t>Face Sunblock SPF 50</t>
  </si>
  <si>
    <t>Kojie San</t>
  </si>
  <si>
    <t>https://reviews.femaledaily.com/products/moisturizer/sun-protection-44/kojie-san/kojiesan-sunblock-spf-50-face-1?cat=&amp;cat_id=0&amp;age_range=&amp;skin_type=&amp;skin_tone=&amp;skin_undertone=&amp;hair_texture=&amp;hair_type=&amp;order=newest&amp;page=1</t>
  </si>
  <si>
    <t>Sekkisei White UV Gel SPF 50+/PA+++</t>
  </si>
  <si>
    <t>KOSE</t>
  </si>
  <si>
    <t>https://reviews.femaledaily.com/products/moisturizer/sun-protection-44/kose/kose-white-uv-gel?cat=&amp;cat_id=0&amp;age_range=&amp;skin_type=&amp;skin_tone=&amp;skin_undertone=&amp;hair_texture=&amp;hair_type=&amp;order=newest&amp;page=1</t>
  </si>
  <si>
    <t>Suncut UV Protect Gel SPF 50+ PA++++</t>
  </si>
  <si>
    <t>KOSE Cosmeport</t>
  </si>
  <si>
    <t>https://reviews.femaledaily.com/products/moisturizer/sun-protection-44/kose-cosmeport/kose-cosmeport-suncut-waterproof-1?cat=&amp;cat_id=0&amp;age_range=&amp;skin_type=&amp;skin_tone=&amp;skin_undertone=&amp;hair_texture=&amp;hair_type=&amp;order=newest&amp;page=1</t>
  </si>
  <si>
    <t>Suncut Tone Up UV Essence SPF 50+ PA++++</t>
  </si>
  <si>
    <t>https://reviews.femaledaily.com/products/moisturizer/sun-protection-44/kose-cosmeport/suncut-tone-up-uv-spf-50-pa-60?cat=&amp;cat_id=0&amp;age_range=&amp;skin_type=&amp;skin_tone=&amp;skin_undertone=&amp;hair_texture=&amp;hair_type=&amp;order=newest&amp;page=1</t>
  </si>
  <si>
    <t>Suncut UV Protect Spray SPF 50</t>
  </si>
  <si>
    <t>https://reviews.femaledaily.com/products/moisturizer/sun-protection-44/kose-cosmeport/suncut-uv-protect-spray-spf-50-pa-1?cat=&amp;cat_id=0&amp;age_range=&amp;skin_type=&amp;skin_tone=&amp;skin_undertone=&amp;hair_texture=&amp;hair_type=&amp;order=newest&amp;page=1</t>
  </si>
  <si>
    <t>Effortless Sunscreen SPF 50</t>
  </si>
  <si>
    <t>Kymm Skin</t>
  </si>
  <si>
    <t>https://reviews.femaledaily.com/products/moisturizer/sun-protection-44/kymm-skin/effortless-sunscreen-spf-51?cat=&amp;cat_id=0&amp;age_range=&amp;skin_type=&amp;skin_tone=&amp;skin_undertone=&amp;hair_texture=&amp;hair_type=&amp;order=newest&amp;page=1</t>
  </si>
  <si>
    <t>UV Perfect Matte &amp; Fresh Long UV SPF 50/ PA++++</t>
  </si>
  <si>
    <t>L'Oreal Paris</t>
  </si>
  <si>
    <t>https://reviews.femaledaily.com/products/moisturizer/sun-protection-44/loreal-paris/uv-perfect-matte-and-fresh-long-uv-spf-50-pa?cat=&amp;cat_id=0&amp;age_range=&amp;skin_type=&amp;skin_tone=&amp;skin_undertone=&amp;hair_texture=&amp;hair_type=&amp;order=newest&amp;page=1</t>
  </si>
  <si>
    <t>UV Defender Invisible Fluid Sunscreen SPF50+ PA++++</t>
  </si>
  <si>
    <t>https://reviews.femaledaily.com/products/moisturizer/sun-protection-44/loreal-paris/uv-defender-invisible-fluid-sunscreen-spf50-pa-2?cat=&amp;cat_id=0&amp;age_range=&amp;skin_type=&amp;skin_tone=&amp;skin_undertone=&amp;hair_texture=&amp;hair_type=&amp;order=newest&amp;page=1</t>
  </si>
  <si>
    <t>UV Perfect Aqua Essence Advanced Watery Gel SPF 50+ PA ++++</t>
  </si>
  <si>
    <t>https://reviews.femaledaily.com/products/moisturizer/sun-protection-44/loreal-paris/uv-perfect-aqua-essence-ha-1?cat=&amp;cat_id=0&amp;age_range=&amp;skin_type=&amp;skin_tone=&amp;skin_undertone=&amp;hair_texture=&amp;hair_type=&amp;order=newest&amp;page=1</t>
  </si>
  <si>
    <t>UV Perfect Super Aqua Essence SPF50 PA++++</t>
  </si>
  <si>
    <t>https://reviews.femaledaily.com/products/moisturizer/sun-protection-44/loreal-paris/uv-perfect-spf50-pa-1?cat=&amp;cat_id=0&amp;age_range=&amp;skin_type=&amp;skin_tone=&amp;skin_undertone=&amp;hair_texture=&amp;hair_type=&amp;order=newest&amp;page=1</t>
  </si>
  <si>
    <t>UV Defender Sun-Repair Invisible Serum SPF 50+ PA++++</t>
  </si>
  <si>
    <t>https://reviews.femaledaily.com/products/moisturizer/sun-protection-44/loreal-paris/uv-defender-sun-repair-invisible-serum-spf-50-pa-2?cat=&amp;cat_id=0&amp;age_range=&amp;skin_type=&amp;skin_tone=&amp;skin_undertone=&amp;hair_texture=&amp;hair_type=&amp;order=newest&amp;page=1</t>
  </si>
  <si>
    <t>UV Perfect Instant White SPF50</t>
  </si>
  <si>
    <t>https://reviews.femaledaily.com/products/moisturizer/sun-protection-44/loreal-paris/loreal-uv-perfect-instant-white-spf50?cat=&amp;cat_id=0&amp;age_range=&amp;skin_type=&amp;skin_tone=&amp;skin_undertone=&amp;hair_texture=&amp;hair_type=&amp;order=newest&amp;page=1</t>
  </si>
  <si>
    <t>UV Perfect Aqua Essence City Face Mist SPF50+ PA++++</t>
  </si>
  <si>
    <t>https://reviews.femaledaily.com/products/moisturizer/sun-protection-44/loreal-paris/uv-perfect-aqua-essence-city-mist-spf50pa-1?cat=&amp;cat_id=0&amp;age_range=&amp;skin_type=&amp;skin_tone=&amp;skin_undertone=&amp;hair_texture=&amp;hair_type=&amp;order=newest&amp;page=1</t>
  </si>
  <si>
    <t>UV Perfect Transparent SPF 50+ | PA ++++</t>
  </si>
  <si>
    <t>https://reviews.femaledaily.com/products/moisturizer/sun-protection-44/loreal-paris/loreal-paris-uv-perfect-spf-50-or-pa?cat=&amp;cat_id=0&amp;age_range=&amp;skin_type=&amp;skin_tone=&amp;skin_undertone=&amp;hair_texture=&amp;hair_type=&amp;order=newest&amp;page=1</t>
  </si>
  <si>
    <t>UV Perfect Anti-Dullness SPF 50+ PA++++</t>
  </si>
  <si>
    <t>https://reviews.femaledaily.com/products/moisturizer/sun-protection-44/loreal-paris/uv-perfect-spf-52?cat=&amp;cat_id=0&amp;age_range=&amp;skin_type=&amp;skin_tone=&amp;skin_undertone=&amp;hair_texture=&amp;hair_type=&amp;order=newest&amp;page=1</t>
  </si>
  <si>
    <t>Daily UV Counter Gel SPF 50++</t>
  </si>
  <si>
    <t>Lacoco</t>
  </si>
  <si>
    <t>https://reviews.femaledaily.com/products/moisturizer/sun-protection-44/lacoco/lacoco-daily-uv-counter-gel-spf-50?cat=&amp;cat_id=0&amp;age_range=&amp;skin_type=&amp;skin_tone=&amp;skin_undertone=&amp;hair_texture=&amp;hair_type=&amp;order=newest&amp;page=1</t>
  </si>
  <si>
    <t>Watery Sun Cream SPF 50+ PA++++</t>
  </si>
  <si>
    <t>Laneige</t>
  </si>
  <si>
    <t>https://reviews.femaledaily.com/products/moisturizer/sun-protection-44/laneige/laneige-watery-sun-cream?cat=&amp;cat_id=0&amp;age_range=&amp;skin_type=&amp;skin_tone=&amp;skin_undertone=&amp;hair_texture=&amp;hair_type=&amp;order=newest&amp;page=1</t>
  </si>
  <si>
    <t>Light Sun Fluid SPF 50+ PA+++</t>
  </si>
  <si>
    <t>https://reviews.femaledaily.com/products/moisturizer/sun-protection-44/laneige/light-sun-fluid?cat=&amp;cat_id=0&amp;age_range=&amp;skin_type=&amp;skin_tone=&amp;skin_undertone=&amp;hair_texture=&amp;hair_type=&amp;order=newest&amp;page=1</t>
  </si>
  <si>
    <t>White Dew Tone Up FluidSPF35 PA++</t>
  </si>
  <si>
    <t>https://reviews.femaledaily.com/products/moisturizer/sun-protection-44/laneige/white-dew-tone-up-fluid-spf35-pa?cat=&amp;cat_id=0&amp;age_range=&amp;skin_type=&amp;skin_tone=&amp;skin_undertone=&amp;hair_texture=&amp;hair_type=&amp;order=newest&amp;page=1</t>
  </si>
  <si>
    <t>Air Light Sun Stick SPF50+ PA+++</t>
  </si>
  <si>
    <t>https://reviews.femaledaily.com/products/moisturizer/sun-protection-44/laneige/air-light-sun-stick-spf50-pa-03?cat=&amp;cat_id=0&amp;age_range=&amp;skin_type=&amp;skin_tone=&amp;skin_undertone=&amp;hair_texture=&amp;hair_type=&amp;order=newest&amp;page=1</t>
  </si>
  <si>
    <t>Sun Protection Stick SPF 38 PA++++</t>
  </si>
  <si>
    <t>LT PRO</t>
  </si>
  <si>
    <t>https://reviews.femaledaily.com/products/moisturizer/sun-protection-44/lt-pro/sun-protection-stick?cat=&amp;cat_id=0&amp;age_range=&amp;skin_type=&amp;skin_tone=&amp;skin_undertone=&amp;hair_texture=&amp;hair_type=&amp;order=newest&amp;page=1</t>
  </si>
  <si>
    <t>Hydrasmooth Sunscreen Gel SPF 45+ PA++++</t>
  </si>
  <si>
    <t>Lysca</t>
  </si>
  <si>
    <t>https://reviews.femaledaily.com/products/moisturizer/sun-protection-44/lysca/hydrasmoth-suncreen-ge-3?cat=&amp;cat_id=0&amp;age_range=&amp;skin_type=&amp;skin_tone=&amp;skin_undertone=&amp;hair_texture=&amp;hair_type=&amp;order=newest&amp;page=1</t>
  </si>
  <si>
    <t>Madame Protect Me Let's Glow Tinted Sunscreen SPF 50 PA ++++</t>
  </si>
  <si>
    <t>Madame Gie</t>
  </si>
  <si>
    <t>https://reviews.femaledaily.com/products/moisturizer/sun-protection-44/madame-gie/madame-protect-me-lets-glow-tinted-sunscreen-spf-50-pa?cat=&amp;cat_id=0&amp;age_range=&amp;skin_type=&amp;skin_tone=&amp;skin_undertone=&amp;hair_texture=&amp;hair_type=&amp;order=newest&amp;page=1</t>
  </si>
  <si>
    <t>Madame Protect Me SPF 50 PA ++++</t>
  </si>
  <si>
    <t>https://reviews.femaledaily.com/products/moisturizer/sun-protection-44/madame-gie/madame-protect-me-spf-50-pa?cat=&amp;cat_id=0&amp;age_range=&amp;skin_type=&amp;skin_tone=&amp;skin_undertone=&amp;hair_texture=&amp;hair_type=&amp;order=newest&amp;page=1</t>
  </si>
  <si>
    <t>Protect Me Spray Sunscreen SPF 50+ PA++++</t>
  </si>
  <si>
    <t>https://reviews.femaledaily.com/products/moisturizer/sun-protection-44/madame-gie/protect-me-spray-sunscreen-spf-50-pa-1?cat=&amp;cat_id=0&amp;age_range=&amp;skin_type=&amp;skin_tone=&amp;skin_undertone=&amp;hair_texture=&amp;hair_type=&amp;order=newest&amp;page=1</t>
  </si>
  <si>
    <t>https://reviews.femaledaily.com/products/moisturizer/sun-protection-44/madame-gie/madame-protect-me-lets-glow-tinted-sunscreen-spf-50-pa-1?cat=&amp;cat_id=0&amp;age_range=&amp;skin_type=&amp;skin_tone=&amp;skin_undertone=&amp;hair_texture=&amp;hair_type=&amp;order=newest&amp;page=1</t>
  </si>
  <si>
    <t>Daily Protection Face Moisturizer SPF 25</t>
  </si>
  <si>
    <t>Mama's Choice</t>
  </si>
  <si>
    <t>https://reviews.femaledaily.com/products/moisturizer/sun-protection-44/mamas-choice/daily-protection-face-moisturizer-spf-26?cat=&amp;cat_id=0&amp;age_range=&amp;skin_type=&amp;skin_tone=&amp;skin_undertone=&amp;hair_texture=&amp;hair_type=&amp;order=newest&amp;page=1</t>
  </si>
  <si>
    <t>Face UV Protector SPF 30 PA++</t>
  </si>
  <si>
    <t>Melanox</t>
  </si>
  <si>
    <t>https://reviews.femaledaily.com/products/moisturizer/sun-protection-44/melanox/face-uv-protector-spf-30-pa?cat=&amp;cat_id=0&amp;age_range=&amp;skin_type=&amp;skin_tone=&amp;skin_undertone=&amp;hair_texture=&amp;hair_type=&amp;order=newest&amp;page=1</t>
  </si>
  <si>
    <t>Missha safe block aqua sun gel SPF 50+ PA++++</t>
  </si>
  <si>
    <t>Missha</t>
  </si>
  <si>
    <t>https://reviews.femaledaily.com/products/moisturizer/sun-protection-44/missha/missha-safe-block-aqua-sun-gel-spf-50-pa?cat=&amp;cat_id=0&amp;age_range=&amp;skin_type=&amp;skin_tone=&amp;skin_undertone=&amp;hair_texture=&amp;hair_type=&amp;order=newest&amp;page=1</t>
  </si>
  <si>
    <t>All Around Safe Block Essence Sun SPF45/PA+++</t>
  </si>
  <si>
    <t>https://reviews.femaledaily.com/products/moisturizer/sun-protection-44/missha/missha-all-around-safe-block-essence-sun-spf45pa-2?cat=&amp;cat_id=0&amp;age_range=&amp;skin_type=&amp;skin_tone=&amp;skin_undertone=&amp;hair_texture=&amp;hair_type=&amp;order=newest&amp;page=1</t>
  </si>
  <si>
    <t>Missha Daily Sun SPF 50 PA+++</t>
  </si>
  <si>
    <t>https://reviews.femaledaily.com/products/moisturizer/sun-protection-44/missha/missha-daily-sun-spf-50-pa?cat=&amp;cat_id=0&amp;age_range=&amp;skin_type=&amp;skin_tone=&amp;skin_undertone=&amp;hair_texture=&amp;hair_type=&amp;order=newest&amp;page=1</t>
  </si>
  <si>
    <t>Fresh Herb Origin Sun Block SPF 50+ PA++++</t>
  </si>
  <si>
    <t>NACIFIC</t>
  </si>
  <si>
    <t>https://reviews.femaledaily.com/products/moisturizer/sun-protection-44/nacific/nacific-fresh-herb-origin-sun-block?cat=&amp;cat_id=0&amp;age_range=&amp;skin_type=&amp;skin_tone=&amp;skin_undertone=&amp;hair_texture=&amp;hair_type=&amp;order=newest&amp;page=1</t>
  </si>
  <si>
    <t>Namu Life Snail White Sun Screen Spf50+ / PA+++</t>
  </si>
  <si>
    <t>Namu Life</t>
  </si>
  <si>
    <t>https://reviews.femaledaily.com/products/moisturizer/sun-protection-44/namu-life/namu-life-snail-white-sun-screen-spf50-pa?cat=&amp;cat_id=0&amp;age_range=&amp;skin_type=&amp;skin_tone=&amp;skin_undertone=&amp;hair_texture=&amp;hair_type=&amp;order=newest&amp;page=1</t>
  </si>
  <si>
    <t>California Aloe Fresh Powdery Sunstick SPF50+ PA++++</t>
  </si>
  <si>
    <t>Nature Republic</t>
  </si>
  <si>
    <t>https://reviews.femaledaily.com/products/moisturizer/sun-protection-44/nature-republic/sun-stick?cat=&amp;cat_id=0&amp;age_range=&amp;skin_type=&amp;skin_tone=&amp;skin_undertone=&amp;hair_texture=&amp;hair_type=&amp;order=newest&amp;page=1</t>
  </si>
  <si>
    <t>Ice Sun Puff Spf 50++/PA++++</t>
  </si>
  <si>
    <t>https://reviews.femaledaily.com/products/moisturizer/sun-protection-44/nature-republic/Ice-Sun-Puff-Spf-50PA?cat=&amp;cat_id=0&amp;age_range=&amp;skin_type=&amp;skin_tone=&amp;skin_undertone=&amp;hair_texture=&amp;hair_type=&amp;order=newest&amp;page=1</t>
  </si>
  <si>
    <t>Perfect Sun Block SPF50+ PA++++</t>
  </si>
  <si>
    <t>https://reviews.femaledaily.com/products/moisturizer/sun-protection-44/nature-republic/Perfect-Sun-Block-SPF50-PA?cat=&amp;cat_id=0&amp;age_range=&amp;skin_type=&amp;skin_tone=&amp;skin_undertone=&amp;hair_texture=&amp;hair_type=&amp;order=newest&amp;page=1</t>
  </si>
  <si>
    <t>California Aloe Daily Sun Block SPF50+ PA++++</t>
  </si>
  <si>
    <t>https://reviews.femaledaily.com/products/moisturizer/sun-protection-44/nature-republic/california-aloe-daily-sun-block-spf50-pa?cat=&amp;cat_id=0&amp;age_range=&amp;skin_type=&amp;skin_tone=&amp;skin_undertone=&amp;hair_texture=&amp;hair_type=&amp;order=newest&amp;page=1</t>
  </si>
  <si>
    <t>California Aloe Aqua Sun Stick SPF50+ PA++++</t>
  </si>
  <si>
    <t>https://reviews.femaledaily.com/products/moisturizer/sun-protection-44/nature-republic/california-aloe-aqua-sun-stick-spf50-pa?cat=&amp;cat_id=0&amp;age_range=&amp;skin_type=&amp;skin_tone=&amp;skin_undertone=&amp;hair_texture=&amp;hair_type=&amp;order=newest&amp;page=1</t>
  </si>
  <si>
    <t>California Aloe Sun Liquid SPF 50+ SPF++++</t>
  </si>
  <si>
    <t>https://reviews.femaledaily.com/products/moisturizer/sun-protection-44/nature-republic/nature-republic-california-aloe-sun-liquid-spf-50-spf?cat=&amp;cat_id=0&amp;age_range=&amp;skin_type=&amp;skin_tone=&amp;skin_undertone=&amp;hair_texture=&amp;hair_type=&amp;order=newest&amp;page=1</t>
  </si>
  <si>
    <t>Ultra Sheer Dry - Touch Sunscreen SPF 50+</t>
  </si>
  <si>
    <t>Neutrogena</t>
  </si>
  <si>
    <t>https://reviews.femaledaily.com/products/moisturizer/sun-protection-44/neutrogena/ultra-sheer-dry-touch-sunscreen-spf-50-pa?cat=&amp;cat_id=0&amp;age_range=&amp;skin_type=&amp;skin_tone=&amp;skin_undertone=&amp;hair_texture=&amp;hair_type=&amp;order=newest&amp;page=1</t>
  </si>
  <si>
    <t>Neutrogena Sheer Zinc Face Dry Touch spf 50</t>
  </si>
  <si>
    <t>https://reviews.femaledaily.com/products/moisturizer/sun-protection-44/neutrogena/neutrogena-sheer-zinc-face-dry-touch-spf-50?cat=&amp;cat_id=0&amp;age_range=&amp;skin_type=&amp;skin_tone=&amp;skin_undertone=&amp;hair_texture=&amp;hair_type=&amp;order=newest&amp;page=1</t>
  </si>
  <si>
    <t>Hydro Boost Water Gel Lotion Sunscreen SPF 50</t>
  </si>
  <si>
    <t>https://reviews.femaledaily.com/products/moisturizer/sun-protection-44/neutrogena/hydro-boost-water-gel-lotion-sunscreen-spf-50?cat=&amp;cat_id=0&amp;age_range=&amp;skin_type=&amp;skin_tone=&amp;skin_undertone=&amp;hair_texture=&amp;hair_type=&amp;order=newest&amp;page=1</t>
  </si>
  <si>
    <t>Sun Protect &amp; White Oil Control Serum SPF 50+</t>
  </si>
  <si>
    <t>NIVEA</t>
  </si>
  <si>
    <t>https://reviews.femaledaily.com/products/moisturizer/sun-protection-44/nivea/sun-protect-and-white-oil-control-serum-spf50-pa?cat=&amp;cat_id=0&amp;age_range=&amp;skin_type=&amp;skin_tone=&amp;skin_undertone=&amp;hair_texture=&amp;hair_type=&amp;order=newest&amp;page=1</t>
  </si>
  <si>
    <t>Sun Protect &amp; White Serum Instant Aura SPF 50+</t>
  </si>
  <si>
    <t>https://reviews.femaledaily.com/products/moisturizer/sun-protection-44/nivea/nivea-sun-protect-and-white-serum?cat=&amp;cat_id=0&amp;age_range=&amp;skin_type=&amp;skin_tone=&amp;skin_undertone=&amp;hair_texture=&amp;hair_type=&amp;order=newest&amp;page=1</t>
  </si>
  <si>
    <t>Sun Face Protect &amp; Moisture SPF 50</t>
  </si>
  <si>
    <t>https://reviews.femaledaily.com/products/moisturizer/sun-protection-44/nivea/face-sun-block-moisturising-cream-collagen-protect?cat=&amp;cat_id=0&amp;age_range=&amp;skin_type=&amp;skin_tone=&amp;skin_undertone=&amp;hair_texture=&amp;hair_type=&amp;order=newest&amp;page=1</t>
  </si>
  <si>
    <t>Sun Face Protect and White SPF 50</t>
  </si>
  <si>
    <t>https://reviews.femaledaily.com/products/moisturizer/sun-protection-44/nivea/nivea-sun-protect-and-white-spf-50?cat=&amp;cat_id=0&amp;age_range=&amp;skin_type=&amp;skin_tone=&amp;skin_undertone=&amp;hair_texture=&amp;hair_type=&amp;order=newest&amp;page=1</t>
  </si>
  <si>
    <t>Sun Extra Protect C&amp;E SPF50 PA+++</t>
  </si>
  <si>
    <t>https://reviews.femaledaily.com/products/moisturizer/sun-protection-44/nivea/sun-extra-protect-cande-spf50-pa?cat=&amp;cat_id=0&amp;age_range=&amp;skin_type=&amp;skin_tone=&amp;skin_undertone=&amp;hair_texture=&amp;hair_type=&amp;order=newest&amp;page=1</t>
  </si>
  <si>
    <t>Triple Protect Hokkaido Rose SPF50+ PA+++</t>
  </si>
  <si>
    <t>https://reviews.femaledaily.com/products/moisturizer/sun-protection-44/nivea/triple-protect-hokkaido-rose-spf50-pa?cat=&amp;cat_id=0&amp;age_range=&amp;skin_type=&amp;skin_tone=&amp;skin_undertone=&amp;hair_texture=&amp;hair_type=&amp;order=newest&amp;page=1</t>
  </si>
  <si>
    <t>Sun Face Serum Triple Protect Anti Wrinkle SPF 50 PA+++</t>
  </si>
  <si>
    <t>https://reviews.femaledaily.com/products/moisturizer/sun-protection-44/nivea/sun-face-serum-triple-protect-anti-wrinkle-spf-50-pa-anti-wrinkle-1?cat=&amp;cat_id=0&amp;age_range=&amp;skin_type=&amp;skin_tone=&amp;skin_undertone=&amp;hair_texture=&amp;hair_type=&amp;order=newest&amp;page=1</t>
  </si>
  <si>
    <t>Sun Super Gel SPF 50++</t>
  </si>
  <si>
    <t>https://reviews.femaledaily.com/products/moisturizer/sun-protection-44/nivea/nivea-sun-super-gel-spf-50?cat=&amp;cat_id=0&amp;age_range=&amp;skin_type=&amp;skin_tone=&amp;skin_undertone=&amp;hair_texture=&amp;hair_type=&amp;order=newest&amp;page=1</t>
  </si>
  <si>
    <t>Sun Face Serum Triple Protect Acne Oil Control SPF50 PA+++</t>
  </si>
  <si>
    <t>https://reviews.femaledaily.com/products/moisturizer/sun-protection-44/nivea/sun-face-serum-triple-protect-acne-oil-control-spf50-pa-acne-oil-control-1?cat=&amp;cat_id=0&amp;age_range=&amp;skin_type=&amp;skin_tone=&amp;skin_undertone=&amp;hair_texture=&amp;hair_type=&amp;order=newest&amp;page=1</t>
  </si>
  <si>
    <t>Luminous 630 Spotclear Sun Protect SPF 50 PA+++</t>
  </si>
  <si>
    <t>https://reviews.femaledaily.com/products/moisturizer/sun-protection-44/nivea/luminous-630-spotclear-sun-protect-spf-50-pa-2?cat=&amp;cat_id=0&amp;age_range=&amp;skin_type=&amp;skin_tone=&amp;skin_undertone=&amp;hair_texture=&amp;hair_type=&amp;order=newest&amp;page=1</t>
  </si>
  <si>
    <t>Spray Protect &amp; Refresh Cooling Sun Mist SPF50</t>
  </si>
  <si>
    <t>https://reviews.femaledaily.com/products/moisturizer/sun-protection-44/nivea/spray-protect-and-refresh-cooling-sun-mist-spf50?cat=&amp;cat_id=0&amp;age_range=&amp;skin_type=&amp;skin_tone=&amp;skin_undertone=&amp;hair_texture=&amp;hair_type=&amp;order=newest&amp;page=1</t>
  </si>
  <si>
    <t>Sun Protect Water Gel SPF 50</t>
  </si>
  <si>
    <t>https://reviews.femaledaily.com/products/moisturizer/sun-protection-44/nivea/sun-protect-water-gel?cat=&amp;cat_id=0&amp;age_range=&amp;skin_type=&amp;skin_tone=&amp;skin_undertone=&amp;hair_texture=&amp;hair_type=&amp;order=newest&amp;page=1</t>
  </si>
  <si>
    <t>The Perfect Shield Sunscreen SPF 50 PA++++</t>
  </si>
  <si>
    <t>Noera by Reisha</t>
  </si>
  <si>
    <t>https://reviews.femaledaily.com/products/moisturizer/sun-protection-44/noera-by-reisha/noera-the-perfect-shield-sunscreen-spf-50-pa?cat=&amp;cat_id=0&amp;age_range=&amp;skin_type=&amp;skin_tone=&amp;skin_undertone=&amp;hair_texture=&amp;hair_type=&amp;order=newest&amp;page=1</t>
  </si>
  <si>
    <t>Cover Me Sun Shield SPF 30 PA+++</t>
  </si>
  <si>
    <t>NuFace</t>
  </si>
  <si>
    <t>https://reviews.femaledaily.com/products/moisturizer/sun-protection-44/nuface/nuface-cover-me-sun-shield-spf-30-pa-1?cat=&amp;cat_id=0&amp;age_range=&amp;skin_type=&amp;skin_tone=&amp;skin_undertone=&amp;hair_texture=&amp;hair_type=&amp;order=newest&amp;page=1</t>
  </si>
  <si>
    <t>Cover Me Sun Shield SPF 50 PA++++</t>
  </si>
  <si>
    <t>https://reviews.femaledaily.com/products/moisturizer/sun-protection-44/nuface/nuface-cover-me-sun-shield-spf-50-pa-1?cat=&amp;cat_id=0&amp;age_range=&amp;skin_type=&amp;skin_tone=&amp;skin_undertone=&amp;hair_texture=&amp;hair_type=&amp;order=newest&amp;page=1</t>
  </si>
  <si>
    <t>Cover Me Sun Shield Tone Up SPF 30 PA+++</t>
  </si>
  <si>
    <t>https://reviews.femaledaily.com/products/moisturizer/sun-protection-44/nuface/nuface-cover-me-sun-shield-tone-up-spf-30-pa-1?cat=&amp;cat_id=0&amp;age_range=&amp;skin_type=&amp;skin_tone=&amp;skin_undertone=&amp;hair_texture=&amp;hair_type=&amp;order=newest&amp;page=1</t>
  </si>
  <si>
    <t>Novage Day Shield SPF 50/ PA ++++</t>
  </si>
  <si>
    <t>Oriflame</t>
  </si>
  <si>
    <t>https://reviews.femaledaily.com/products/moisturizer/sun-protection-44/oriflame/novage-day-shield-spf-50-pa?cat=&amp;cat_id=0&amp;age_range=&amp;skin_type=&amp;skin_tone=&amp;skin_undertone=&amp;hair_texture=&amp;hair_type=&amp;order=newest&amp;page=1</t>
  </si>
  <si>
    <t>SUN ZONE WHITENING UVA UVB LOTION SPF 30</t>
  </si>
  <si>
    <t>https://reviews.femaledaily.com/products/moisturizer/sun-protection-44/oriflame/sun-zone-whitening-uva-uvb-lotion-spf-30?cat=&amp;cat_id=0&amp;age_range=&amp;skin_type=&amp;skin_tone=&amp;skin_undertone=&amp;hair_texture=&amp;hair_type=&amp;order=newest&amp;page=1</t>
  </si>
  <si>
    <t>Face Sunblock Cream SPF 33</t>
  </si>
  <si>
    <t>Parasol</t>
  </si>
  <si>
    <t>https://reviews.femaledaily.com/products/moisturizer/sun-protection-44/parasol/parasol-spf-33?cat=&amp;cat_id=0&amp;age_range=&amp;skin_type=&amp;skin_tone=&amp;skin_undertone=&amp;hair_texture=&amp;hair_type=&amp;order=newest&amp;page=1</t>
  </si>
  <si>
    <t>Face Sunscreen Cream SPF 30</t>
  </si>
  <si>
    <t>https://reviews.femaledaily.com/products/moisturizer/sun-protection-44/parasol/face-sunblock-cream-81?cat=&amp;cat_id=0&amp;age_range=&amp;skin_type=&amp;skin_tone=&amp;skin_undertone=&amp;hair_texture=&amp;hair_type=&amp;order=newest&amp;page=1</t>
  </si>
  <si>
    <t>HeliaTech Sunscreen Lotion SPF 45 PA++</t>
  </si>
  <si>
    <t>https://reviews.femaledaily.com/products/moisturizer/sun-protection-44/parasol/heliatech-sunscreen-lotion-spf-45-pa?cat=&amp;cat_id=0&amp;age_range=&amp;skin_type=&amp;skin_tone=&amp;skin_undertone=&amp;hair_texture=&amp;hair_type=&amp;order=newest&amp;page=1</t>
  </si>
  <si>
    <t>Resist Super-Light Wrinkle Defense SPF 30</t>
  </si>
  <si>
    <t>Paula's Choice</t>
  </si>
  <si>
    <t>https://reviews.femaledaily.com/products/moisturizer/sun-protection-44/paulas-choice/resist-super-light-wrinkle-defense-spf-30?cat=&amp;cat_id=0&amp;age_range=&amp;skin_type=&amp;skin_tone=&amp;skin_undertone=&amp;hair_texture=&amp;hair_type=&amp;order=newest&amp;page=1</t>
  </si>
  <si>
    <t>Everyday Sunscreen SPF 35/PA+++</t>
  </si>
  <si>
    <t>Pigeon Teens</t>
  </si>
  <si>
    <t>https://reviews.femaledaily.com/products/moisturizer/sun-protection-44/pigeon-teens/teens-everyday-sunscreen-spf-35pa-3?cat=&amp;cat_id=0&amp;age_range=&amp;skin_type=&amp;skin_tone=&amp;skin_undertone=&amp;hair_texture=&amp;hair_type=&amp;order=newest&amp;page=1</t>
  </si>
  <si>
    <t>Sun Protection SPF 15</t>
  </si>
  <si>
    <t>Pond's</t>
  </si>
  <si>
    <t>https://reviews.femaledaily.com/products/moisturizer/sun-protection-44/ponds/ponds-sun-protection-spf-15?cat=&amp;cat_id=0&amp;age_range=&amp;skin_type=&amp;skin_tone=&amp;skin_undertone=&amp;hair_texture=&amp;hair_type=&amp;order=newest&amp;page=1</t>
  </si>
  <si>
    <t>UV Protect Sun Serum SPF35 PA+++ UVA UVB Lightweight Sunscreen with Niacinamid-C</t>
  </si>
  <si>
    <t>https://reviews.femaledaily.com/products/moisturizer/sun-protection-44/ponds/uv-protect-sun-serum-spf35-pa-uva-uvb-lightweight-sunscreen-with-niacinamid-c-1?cat=&amp;cat_id=0&amp;age_range=&amp;skin_type=&amp;skin_tone=&amp;skin_undertone=&amp;hair_texture=&amp;hair_type=&amp;order=newest&amp;page=1</t>
  </si>
  <si>
    <t>UV Protect Sun Serum SPF50 PA+++</t>
  </si>
  <si>
    <t>https://reviews.femaledaily.com/products/moisturizer/sun-protection-44/ponds/uv-protect-sun-serum-spf50-pa-1?cat=&amp;cat_id=0&amp;age_range=&amp;skin_type=&amp;skin_tone=&amp;skin_undertone=&amp;hair_texture=&amp;hair_type=&amp;order=newest&amp;page=1</t>
  </si>
  <si>
    <t>Purito Centella Green Level Unscented Sun SPF 50+ PA++++</t>
  </si>
  <si>
    <t>PURITO</t>
  </si>
  <si>
    <t>https://reviews.femaledaily.com/products/moisturizer/sun-protection-44/purito/purito-centella-green-level-unscented-sun-spf-50-pa?cat=&amp;cat_id=0&amp;age_range=&amp;skin_type=&amp;skin_tone=&amp;skin_undertone=&amp;hair_texture=&amp;hair_type=&amp;order=newest&amp;page=1</t>
  </si>
  <si>
    <t>Dailyscreen SPF 30 Sunscreen Day Moisturizer X Rahasia Gadis</t>
  </si>
  <si>
    <t>Rayou</t>
  </si>
  <si>
    <t>https://reviews.femaledaily.com/products/moisturizer/sun-protection-44/rayou/rayou-x-rahasia-gadis-dailyscreen-spf-30-sunscreen-day-moisturizer?cat=&amp;cat_id=0&amp;age_range=&amp;skin_type=&amp;skin_tone=&amp;skin_undertone=&amp;hair_texture=&amp;hair_type=&amp;order=newest&amp;page=1</t>
  </si>
  <si>
    <t>Sun Shield Board Spectrum SPF 50 PA++++</t>
  </si>
  <si>
    <t>Rivera</t>
  </si>
  <si>
    <t>https://reviews.femaledaily.com/products/moisturizer/sun-protection-44/rivera/sun-shield-board-spectrum-spf-50-pa?cat=&amp;cat_id=0&amp;age_range=&amp;skin_type=&amp;skin_tone=&amp;skin_undertone=&amp;hair_texture=&amp;hair_type=&amp;order=newest&amp;page=1</t>
  </si>
  <si>
    <t>Scarlett Sun Bright Daily Sunscreen SPF 50 PA+++</t>
  </si>
  <si>
    <t>Scarlett</t>
  </si>
  <si>
    <t>https://reviews.femaledaily.com/products/moisturizer/sun-protection-44/scarlett/scarlett-sun-bright-daily-sunscreen-spf-50-pa?cat=&amp;cat_id=0&amp;age_range=&amp;skin_type=&amp;skin_tone=&amp;skin_undertone=&amp;hair_texture=&amp;hair_type=&amp;order=newest&amp;page=1</t>
  </si>
  <si>
    <t>Perfect UV Milk SPF 50+ PA++++</t>
  </si>
  <si>
    <t>Senka</t>
  </si>
  <si>
    <t>https://reviews.femaledaily.com/products/moisturizer/sun-protection-44/senka/senka-perfect-uv-milk-spf-50-pa?cat=&amp;cat_id=0&amp;age_range=&amp;skin_type=&amp;skin_tone=&amp;skin_undertone=&amp;hair_texture=&amp;hair_type=&amp;order=newest&amp;page=1</t>
  </si>
  <si>
    <t>Global Suncare The Perfect Protector SPF50+ PA++++</t>
  </si>
  <si>
    <t>Shiseido</t>
  </si>
  <si>
    <t>https://reviews.femaledaily.com/products/moisturizer/sun-protection-44/shiseido/perfect-uv-protector?cat=&amp;cat_id=0&amp;age_range=&amp;skin_type=&amp;skin_tone=&amp;skin_undertone=&amp;hair_texture=&amp;hair_type=&amp;order=newest&amp;page=1</t>
  </si>
  <si>
    <t>Whitening Source Derm Definition UV Lotion (SPF50 PA+++)</t>
  </si>
  <si>
    <t>SK-II</t>
  </si>
  <si>
    <t>https://reviews.femaledaily.com/products/moisturizer/sun-protection-44/sk-ii/whitening-derm-definition?cat=&amp;cat_id=0&amp;age_range=&amp;skin_type=&amp;skin_tone=&amp;skin_undertone=&amp;hair_texture=&amp;hair_type=&amp;order=newest&amp;page=1</t>
  </si>
  <si>
    <t>Tone Up UV Essence SPF50+ PA++++</t>
  </si>
  <si>
    <t>Skin Aqua</t>
  </si>
  <si>
    <t>https://reviews.femaledaily.com/products/moisturizer/sun-protection-44/skin-aqua/tone-up-uv-essence?cat=&amp;cat_id=0&amp;age_range=&amp;skin_type=&amp;skin_tone=&amp;skin_undertone=&amp;hair_texture=&amp;hair_type=&amp;order=newest&amp;page=1</t>
  </si>
  <si>
    <t>UV Mist Light &amp; Moisture SPF 50+ PA+++</t>
  </si>
  <si>
    <t>https://reviews.femaledaily.com/products/moisturizer/sun-protection-44/skin-aqua/uv-mist-light-and-moisture-spf-50-pa?cat=&amp;cat_id=0&amp;age_range=&amp;skin_type=&amp;skin_tone=&amp;skin_undertone=&amp;hair_texture=&amp;hair_type=&amp;order=newest&amp;page=1</t>
  </si>
  <si>
    <t>Sarafit UV Essence SPF50+ PA++++</t>
  </si>
  <si>
    <t>https://reviews.femaledaily.com/products/moisturizer/sun-protection-44/skin-aqua/skin-aqua-sarafit?cat=&amp;cat_id=0&amp;age_range=&amp;skin_type=&amp;skin_tone=&amp;skin_undertone=&amp;hair_texture=&amp;hair_type=&amp;order=newest&amp;page=1</t>
  </si>
  <si>
    <t>UV Watery Gel SPF 50+ PA++++</t>
  </si>
  <si>
    <t>https://reviews.femaledaily.com/products/moisturizer/sun-protection-44/skin-aqua/uv-watery-gel-spf-50-pa?cat=&amp;cat_id=0&amp;age_range=&amp;skin_type=&amp;skin_tone=&amp;skin_undertone=&amp;hair_texture=&amp;hair_type=&amp;order=newest&amp;page=1</t>
  </si>
  <si>
    <t>Tone Up UV Spray SPF 50+ PA++++</t>
  </si>
  <si>
    <t>https://reviews.femaledaily.com/products/moisturizer/sun-protection-44/skin-aqua/tone-up-uv-spray-spf-50-pa?cat=&amp;cat_id=0&amp;age_range=&amp;skin_type=&amp;skin_tone=&amp;skin_undertone=&amp;hair_texture=&amp;hair_type=&amp;order=newest&amp;page=1</t>
  </si>
  <si>
    <t>Madagascar Centella Tone Brightening Tone-Up Sunscreen SPF50 PA++++</t>
  </si>
  <si>
    <t>Skin1004</t>
  </si>
  <si>
    <t>https://reviews.femaledaily.com/products/moisturizer/sun-protection-44/skin1004/madagascar-centella-tone-brightening-tone-up-sunscreen-spf50-pa?cat=&amp;cat_id=0&amp;age_range=&amp;skin_type=&amp;skin_tone=&amp;skin_undertone=&amp;hair_texture=&amp;hair_type=&amp;order=newest&amp;page=1</t>
  </si>
  <si>
    <t>Madagascar Centella Air-Fit Suncream SPF50+ PA++++</t>
  </si>
  <si>
    <t>https://reviews.femaledaily.com/products/moisturizer/sun-protection-44/skin1004/skin1004-madagascar-centella-air-fit-suncream-spf50-pa?cat=&amp;cat_id=0&amp;age_range=&amp;skin_type=&amp;skin_tone=&amp;skin_undertone=&amp;hair_texture=&amp;hair_type=&amp;order=newest&amp;page=1</t>
  </si>
  <si>
    <t>CENTELLA AIR-FIT SUNCREAM LIGHT SPF30 PA++++</t>
  </si>
  <si>
    <t>https://reviews.femaledaily.com/products/moisturizer/sun-protection-44/skin1004/centella-air-fit-suncream-light-spf30-pa?cat=&amp;cat_id=0&amp;age_range=&amp;skin_type=&amp;skin_tone=&amp;skin_undertone=&amp;hair_texture=&amp;hair_type=&amp;order=newest&amp;page=1</t>
  </si>
  <si>
    <t>5X Ceramide Serum Sunscreen SPF 50+ PA++++</t>
  </si>
  <si>
    <t>Skintific</t>
  </si>
  <si>
    <t>https://reviews.femaledaily.com/products/moisturizer/sun-protection-44/skintific/5x-ceramide-serum-sunscreen-spf-50-pa?cat=&amp;cat_id=0&amp;age_range=&amp;skin_type=&amp;skin_tone=&amp;skin_undertone=&amp;hair_texture=&amp;hair_type=&amp;order=newest&amp;page=1</t>
  </si>
  <si>
    <t>Ultra Light Serum Sunscreen SPF 50 PA+++</t>
  </si>
  <si>
    <t>https://reviews.femaledaily.com/products/moisturizer/sun-protection-44/skintific/ultra-light-serum-sunscreen-spf-50-pa?cat=&amp;cat_id=0&amp;age_range=&amp;skin_type=&amp;skin_tone=&amp;skin_undertone=&amp;hair_texture=&amp;hair_type=&amp;order=newest&amp;page=1</t>
  </si>
  <si>
    <t>UV Perfect Air Cool Sun Cream SPF 50+/PA++++</t>
  </si>
  <si>
    <t>SNP</t>
  </si>
  <si>
    <t>https://reviews.femaledaily.com/products/moisturizer/sun-protection-44/snp/uv-perfect-air-cool-sun-cream-spf-50pa?cat=&amp;cat_id=0&amp;age_range=&amp;skin_type=&amp;skin_tone=&amp;skin_undertone=&amp;hair_texture=&amp;hair_type=&amp;order=newest&amp;page=1</t>
  </si>
  <si>
    <t>UV Shield Daily Mild Suncream SPF50+ PA+++</t>
  </si>
  <si>
    <t>Some by Mi</t>
  </si>
  <si>
    <t>https://reviews.femaledaily.com/products/moisturizer/sun-protection-44/some-by-mi/uv-shield-daily-mild-suncream?cat=&amp;cat_id=0&amp;age_range=&amp;skin_type=&amp;skin_tone=&amp;skin_undertone=&amp;hair_texture=&amp;hair_type=&amp;order=newest&amp;page=1</t>
  </si>
  <si>
    <t>Holyshield! UV Watery Sunscreen Gel SPF 50+ PA++++</t>
  </si>
  <si>
    <t>Somethinc</t>
  </si>
  <si>
    <t>https://reviews.femaledaily.com/products/moisturizer/sun-protection-44/somethinc/holyshield-uv-watery-sunscreen-gel-spf-50-pa-3?cat=&amp;cat_id=0&amp;age_range=&amp;skin_type=&amp;skin_tone=&amp;skin_undertone=&amp;hair_texture=&amp;hair_type=&amp;order=newest&amp;page=1</t>
  </si>
  <si>
    <t>Holyshield! Sunscreen Comfort Corrector Serum SPF 50+ PA++++</t>
  </si>
  <si>
    <t>https://reviews.femaledaily.com/products/moisturizer/sun-protection-44/somethinc/holyshield-sunscreen-comfort-corrector-serum?cat=&amp;cat_id=0&amp;age_range=&amp;skin_type=&amp;skin_tone=&amp;skin_undertone=&amp;hair_texture=&amp;hair_type=&amp;order=newest&amp;page=1</t>
  </si>
  <si>
    <t>Glowing Up Sunscreen Stick SPF 50+ PA++++</t>
  </si>
  <si>
    <t>https://reviews.femaledaily.com/products/moisturizer/sun-protection-44/somethinc/glowing-up-sunscreen-stick?cat=&amp;cat_id=0&amp;age_range=&amp;skin_type=&amp;skin_tone=&amp;skin_undertone=&amp;hair_texture=&amp;hair_type=&amp;order=newest&amp;page=1</t>
  </si>
  <si>
    <t>Holyshield! Sunscreen Shake Mist SPF 50+ PA++++</t>
  </si>
  <si>
    <t>https://reviews.femaledaily.com/products/moisturizer/sun-protection-44/somethinc/holyshield-sunscreen-shake-mist?cat=&amp;cat_id=0&amp;age_range=&amp;skin_type=&amp;skin_tone=&amp;skin_undertone=&amp;hair_texture=&amp;hair_type=&amp;order=newest&amp;page=1</t>
  </si>
  <si>
    <t>Holyshield! Sunscreen Shake Mist SPF46 PA+++</t>
  </si>
  <si>
    <t>https://reviews.femaledaily.com/products/moisturizer/sun-protection-44/somethinc/holyshield-sunscreen-shake-mist-spf46-pa-1?cat=&amp;cat_id=0&amp;age_range=&amp;skin_type=&amp;skin_tone=&amp;skin_undertone=&amp;hair_texture=&amp;hair_type=&amp;order=newest&amp;page=1</t>
  </si>
  <si>
    <t>SPF 50 PA++ Skin Pretty Filter Corrector Hybrid Sunscreen</t>
  </si>
  <si>
    <t>Studio Tropik</t>
  </si>
  <si>
    <t>https://reviews.femaledaily.com/products/moisturizer/sun-protection-44/studio-tropik/spf-50-pa-skin-pretty-filter-corrector-hybrid-sunscreen-mint-5?cat=&amp;cat_id=0&amp;age_range=&amp;skin_type=&amp;skin_tone=&amp;skin_undertone=&amp;hair_texture=&amp;hair_type=&amp;order=newest&amp;page=1</t>
  </si>
  <si>
    <t>https://reviews.femaledaily.com/products/moisturizer/sun-protection-44/studio-tropik/spf-50-pa-skin-pretty-filter-corrector-hybrid-sunscreen-peach-2?cat=&amp;cat_id=0&amp;age_range=&amp;skin_type=&amp;skin_tone=&amp;skin_undertone=&amp;hair_texture=&amp;hair_type=&amp;order=newest&amp;page=1</t>
  </si>
  <si>
    <t>Renodigm EX Dual Care Cream TPF 40 SPF 30</t>
  </si>
  <si>
    <t>Sulwhasoo</t>
  </si>
  <si>
    <t>https://reviews.femaledaily.com/products/moisturizer/sun-protection-44/sulwhasoo/renodigm-ex-dual-care-cream-tpf-40-spf-30?cat=&amp;cat_id=0&amp;age_range=&amp;skin_type=&amp;skin_tone=&amp;skin_undertone=&amp;hair_texture=&amp;hair_type=&amp;order=newest&amp;page=1</t>
  </si>
  <si>
    <t>Everyday Sunscreen SPF50</t>
  </si>
  <si>
    <t>Supergoop!</t>
  </si>
  <si>
    <t>https://reviews.femaledaily.com/products/moisturizer/sun-protection-44/supergoop/supergoop-everyday-sunscreen-spf50-71ml?cat=&amp;cat_id=0&amp;age_range=&amp;skin_type=&amp;skin_tone=&amp;skin_undertone=&amp;hair_texture=&amp;hair_type=&amp;order=newest&amp;page=1</t>
  </si>
  <si>
    <t>UnSeen Sunscreen Broad Spectrum SPF 40</t>
  </si>
  <si>
    <t>https://reviews.femaledaily.com/products/moisturizer/sun-protection-44/supergoop/unseen-sunscreen-broad-spectrum-spf-40?cat=&amp;cat_id=0&amp;age_range=&amp;skin_type=&amp;skin_tone=&amp;skin_undertone=&amp;hair_texture=&amp;hair_type=&amp;order=newest&amp;page=1</t>
  </si>
  <si>
    <t>Glow Stick Sunscreen Spf 50</t>
  </si>
  <si>
    <t>https://reviews.femaledaily.com/products/moisturizer/sun-protection-44/supergoop/supergoop?cat=&amp;cat_id=0&amp;age_range=&amp;skin_type=&amp;skin_tone=&amp;skin_undertone=&amp;hair_texture=&amp;hair_type=&amp;order=newest&amp;page=1</t>
  </si>
  <si>
    <t>Play Everyday Lotion SPF 50 with Sunflower Extract</t>
  </si>
  <si>
    <t>https://reviews.femaledaily.com/products/moisturizer/sun-protection-44/supergoop/play-everyday-lotion-spf-50-with-sunflower-extract?cat=&amp;cat_id=0&amp;age_range=&amp;skin_type=&amp;skin_tone=&amp;skin_undertone=&amp;hair_texture=&amp;hair_type=&amp;order=newest&amp;page=1</t>
  </si>
  <si>
    <t>Glowscreen Broad Spectrum Sunscreen Primer SPF 40 PA+++</t>
  </si>
  <si>
    <t>https://reviews.femaledaily.com/products/moisturizer/sun-protection-44/supergoop/glowscreen-broad-spectrum-sunscreen?cat=&amp;cat_id=0&amp;age_range=&amp;skin_type=&amp;skin_tone=&amp;skin_undertone=&amp;hair_texture=&amp;hair_type=&amp;order=newest&amp;page=1</t>
  </si>
  <si>
    <t>Oil Free Sunscreen UV Protection SPF30 X Dion Mulya</t>
  </si>
  <si>
    <t>The Aesthetics Skin</t>
  </si>
  <si>
    <t>https://reviews.femaledaily.com/products/moisturizer/sun-protection-44/the-aesthetics-skin/oil-free-sunscreen-uv-protection-spf30-the-aesthetics-skin-x-dion-mulya?cat=&amp;cat_id=0&amp;age_range=&amp;skin_type=&amp;skin_tone=&amp;skin_undertone=&amp;hair_texture=&amp;hair_type=&amp;order=newest&amp;page=1</t>
  </si>
  <si>
    <t>Artemisia Daily Sunscreen SPF 50 PA ++++</t>
  </si>
  <si>
    <t>the Aubree</t>
  </si>
  <si>
    <t>https://reviews.femaledaily.com/products/moisturizer/sun-protection-44/the-aubree/artemisia-daily-sunscreen-spf-50-pa?cat=&amp;cat_id=0&amp;age_range=&amp;skin_type=&amp;skin_tone=&amp;skin_undertone=&amp;hair_texture=&amp;hair_type=&amp;order=newest&amp;page=1</t>
  </si>
  <si>
    <t>Sunscreen SPF 50 PA+++</t>
  </si>
  <si>
    <t>https://reviews.femaledaily.com/products/moisturizer/sun-protection-44/the-aubree/sunscreen-spf-50-pa?cat=&amp;cat_id=0&amp;age_range=&amp;skin_type=&amp;skin_tone=&amp;skin_undertone=&amp;hair_texture=&amp;hair_type=&amp;order=newest&amp;page=1</t>
  </si>
  <si>
    <t>Skin Defence Multi Protection Face Mist SPF 45 PA++</t>
  </si>
  <si>
    <t>The Body Shop</t>
  </si>
  <si>
    <t>https://reviews.femaledaily.com/products/moisturizer/sun-protection-44/the-body-shop/skin-defence-multi-protection-face-mist?cat=&amp;cat_id=0&amp;age_range=&amp;skin_type=&amp;skin_tone=&amp;skin_undertone=&amp;hair_texture=&amp;hair_type=&amp;order=newest&amp;page=1</t>
  </si>
  <si>
    <t>Vitamin C Moisturiser SPF 30</t>
  </si>
  <si>
    <t>https://reviews.femaledaily.com/products/moisturizer/sun-protection-44/the-body-shop/vitamin-c-daily-moisturizer-spf-30?cat=&amp;cat_id=0&amp;age_range=&amp;skin_type=&amp;skin_tone=&amp;skin_undertone=&amp;hair_texture=&amp;hair_type=&amp;order=newest&amp;page=1</t>
  </si>
  <si>
    <t>Ceramella Sunscreen SPF 50 PA++++</t>
  </si>
  <si>
    <t>The Originote</t>
  </si>
  <si>
    <t>https://reviews.femaledaily.com/products/moisturizer/sun-protection-44/the-originote/ceramella-sunscreen-spf-50-pa-1?cat=&amp;cat_id=0&amp;age_range=&amp;skin_type=&amp;skin_tone=&amp;skin_undertone=&amp;hair_texture=&amp;hair_type=&amp;order=newest&amp;page=1</t>
  </si>
  <si>
    <t>Sunfriends Sunscreen Gel SPF 50 PA++++</t>
  </si>
  <si>
    <t>True to Skin</t>
  </si>
  <si>
    <t>https://reviews.femaledaily.com/products/moisturizer/sun-protection-44/true-to-skin/true-to-skin-sunfriends-sunscreen-gel-spf-50-pa-3?cat=&amp;cat_id=0&amp;age_range=&amp;skin_type=&amp;skin_tone=&amp;skin_undertone=&amp;hair_texture=&amp;hair_type=&amp;order=newest&amp;page=1</t>
  </si>
  <si>
    <t>Daily Sun Cream SPF 50+/PA++++</t>
  </si>
  <si>
    <t>Vaseline</t>
  </si>
  <si>
    <t>https://reviews.femaledaily.com/products/moisturizer/sun-protection-44/vaseline/vaseline-daily-sun-cream-spf-50paa-1?cat=&amp;cat_id=0&amp;age_range=&amp;skin_type=&amp;skin_tone=&amp;skin_undertone=&amp;hair_texture=&amp;hair_type=&amp;order=newest&amp;page=1</t>
  </si>
  <si>
    <t>UV Protection Sun Stick SPF 50+/PA ++++</t>
  </si>
  <si>
    <t>https://reviews.femaledaily.com/products/moisturizer/sun-protection-44/vaseline/uv-protection-sun-stick?cat=&amp;cat_id=0&amp;age_range=&amp;skin_type=&amp;skin_tone=&amp;skin_undertone=&amp;hair_texture=&amp;hair_type=&amp;order=newest&amp;page=1</t>
  </si>
  <si>
    <t>Facial Sun Shield SPF 50</t>
  </si>
  <si>
    <t>Votre Peau</t>
  </si>
  <si>
    <t>https://reviews.femaledaily.com/products/moisturizer/sun-protection-44/votre-peau/sun-shield-sun-block-1?cat=&amp;cat_id=0&amp;age_range=&amp;skin_type=&amp;skin_tone=&amp;skin_undertone=&amp;hair_texture=&amp;hair_type=&amp;order=newest&amp;page=1</t>
  </si>
  <si>
    <t>UV Shield Essential Sunscreen Gel SPF 35 PA +++</t>
  </si>
  <si>
    <t>Wardah</t>
  </si>
  <si>
    <t>https://reviews.femaledaily.com/products/moisturizer/sun-protection-44/wardah/sun-block-spf-33?cat=&amp;cat_id=0&amp;age_range=&amp;skin_type=&amp;skin_tone=&amp;skin_undertone=&amp;hair_texture=&amp;hair_type=&amp;order=newest&amp;page=1</t>
  </si>
  <si>
    <t>UV Shield Aqua Fresh Sunscreen Serum SPF 50 PA++++</t>
  </si>
  <si>
    <t>https://reviews.femaledaily.com/products/moisturizer/sun-protection-44/wardah/uv-shield-aqua-fresh-essence-spf-50pa-2?cat=&amp;cat_id=0&amp;age_range=&amp;skin_type=&amp;skin_tone=&amp;skin_undertone=&amp;hair_texture=&amp;hair_type=&amp;order=newest&amp;page=1</t>
  </si>
  <si>
    <t>Sunscreen Gel SPF 30</t>
  </si>
  <si>
    <t>https://reviews.femaledaily.com/products/moisturizer/sun-protection-44/wardah/sunscreen-gel-spf-31?cat=&amp;cat_id=0&amp;age_range=&amp;skin_type=&amp;skin_tone=&amp;skin_undertone=&amp;hair_texture=&amp;hair_type=&amp;order=newest&amp;page=1</t>
  </si>
  <si>
    <t>UV Shield Active Protection Serum SPF 50 PA++++</t>
  </si>
  <si>
    <t>https://reviews.femaledaily.com/products/moisturizer/sun-protection-44/wardah/uv-shield-active-protection-serum-spf-50-pa-2?cat=&amp;cat_id=0&amp;age_range=&amp;skin_type=&amp;skin_tone=&amp;skin_undertone=&amp;hair_texture=&amp;hair_type=&amp;order=newest&amp;page=1</t>
  </si>
  <si>
    <t>UV Shield Light Matte Sun Stick SPF 50 PA++++</t>
  </si>
  <si>
    <t>https://reviews.femaledaily.com/products/moisturizer/sun-protection-44/wardah/uv-shield-light-matte-sun-stick-2?cat=&amp;cat_id=0&amp;age_range=&amp;skin_type=&amp;skin_tone=&amp;skin_undertone=&amp;hair_texture=&amp;hair_type=&amp;order=newest&amp;page=1</t>
  </si>
  <si>
    <t>Very High Protection Sunscreen Face Serum Spf50+</t>
  </si>
  <si>
    <t>Watsons</t>
  </si>
  <si>
    <t>https://reviews.femaledaily.com/products/moisturizer/sun-protection-44/watsons/very-high-protection-sunscreen-face-serum-spf50?cat=&amp;cat_id=0&amp;age_range=&amp;skin_type=&amp;skin_tone=&amp;skin_undertone=&amp;hair_texture=&amp;hair_type=&amp;order=newest&amp;page=1</t>
  </si>
  <si>
    <t>Very High Protection Sunscreen Aloe Face &amp; Body Lotion SPF50+ PA+++</t>
  </si>
  <si>
    <t>https://reviews.femaledaily.com/products/moisturizer/sun-protection-44/watsons/very-high-protection-sunscreen-aloe-face-and-body-lotion-spf50-pa?cat=&amp;cat_id=0&amp;age_range=&amp;skin_type=&amp;skin_tone=&amp;skin_undertone=&amp;hair_texture=&amp;hair_type=&amp;order=newest&amp;page=1</t>
  </si>
  <si>
    <t>Sunscreen Face Cream SPF 50+ PA+++</t>
  </si>
  <si>
    <t>https://reviews.femaledaily.com/products/moisturizer/sun-protection-44/watsons/sunscreen-face-cream?cat=&amp;cat_id=0&amp;age_range=&amp;skin_type=&amp;skin_tone=&amp;skin_undertone=&amp;hair_texture=&amp;hair_type=&amp;order=newest&amp;page=1</t>
  </si>
  <si>
    <t>Triple UV Elixir Sunscreen Gel SPF 50+ PA++++</t>
  </si>
  <si>
    <t>YOU Beauty</t>
  </si>
  <si>
    <t>https://reviews.femaledaily.com/products/moisturizer/sun-protection-44/you-beauty/triple-uv-elixir-sunscreen-gel-spf-50-pa-1?cat=&amp;cat_id=0&amp;age_range=&amp;skin_type=&amp;skin_tone=&amp;skin_undertone=&amp;hair_texture=&amp;hair_type=&amp;order=newest&amp;page=1</t>
  </si>
  <si>
    <t>Tone Up Elixir Sunscreen SPF 50+ PA+++</t>
  </si>
  <si>
    <t>https://reviews.femaledaily.com/products/moisturizer/sun-protection-44/you-beauty/tone-up-elixir-sunscreen-spf-50-pa-1?cat=&amp;cat_id=0&amp;age_range=&amp;skin_type=&amp;skin_tone=&amp;skin_undertone=&amp;hair_texture=&amp;hair_type=&amp;order=newest&amp;page=1</t>
  </si>
  <si>
    <t>Sunbrella Triple UV Elixir Sunscreen SPF 50+ PA++++</t>
  </si>
  <si>
    <t>https://reviews.femaledaily.com/products/moisturizer/sun-protection-44/you-beauty/sunbrella-triple-uv-elixir-sunscreen-spf-50-pa-2?cat=&amp;cat_id=0&amp;age_range=&amp;skin_type=&amp;skin_tone=&amp;skin_undertone=&amp;hair_texture=&amp;hair_type=&amp;order=newest&amp;page=1</t>
  </si>
  <si>
    <t>Sunbrella Daily Defense Sunscreen Serum SPF 30 PA++++</t>
  </si>
  <si>
    <t>https://reviews.femaledaily.com/products/moisturizer/sun-protection-44/you-beauty/sunbrella-daily-defense-sunscreen-serum-spf-30-pa-1?cat=&amp;cat_id=0&amp;age_range=&amp;skin_type=&amp;skin_tone=&amp;skin_undertone=&amp;hair_texture=&amp;hair_type=&amp;order=newest&amp;page=1</t>
  </si>
  <si>
    <t>Sunbrella Airy Outdoor Sunscreen Spray SPF 50+ PA++++</t>
  </si>
  <si>
    <t>https://reviews.femaledaily.com/products/moisturizer/sun-protection-44/you-beauty/sunbrella-airy-outdoor-sunscreen-spray-spf-50-pa-1?cat=&amp;cat_id=0&amp;age_range=&amp;skin_type=&amp;skin_tone=&amp;skin_undertone=&amp;hair_texture=&amp;hair_type=&amp;order=newest&amp;page=1</t>
  </si>
  <si>
    <t>Sunscreen Cream SPF 35 PA++</t>
  </si>
  <si>
    <t>Zoya Cosmetics</t>
  </si>
  <si>
    <t>https://reviews.femaledaily.com/products/moisturizer/sun-protection-44/zoya-cosmetics/sunscreen-cream?cat=&amp;cat_id=0&amp;age_range=&amp;skin_type=&amp;skin_tone=&amp;skin_undertone=&amp;hair_texture=&amp;hair_type=&amp;order=newest&amp;page=1</t>
  </si>
  <si>
    <t>TotalReviewers</t>
  </si>
  <si>
    <t>Harga</t>
  </si>
  <si>
    <t>PA</t>
  </si>
  <si>
    <t>spf</t>
  </si>
  <si>
    <t>harga</t>
  </si>
  <si>
    <t>pa</t>
  </si>
  <si>
    <t>rating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</si>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</sst>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0" fillId="0" borderId="7" xfId="0" applyBorder="1"/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1" fontId="0" fillId="0" borderId="2" xfId="0" applyNumberFormat="1" applyBorder="1" applyAlignment="1">
      <alignment horizontal="right" wrapText="1"/>
    </xf>
    <xf numFmtId="0" fontId="0" fillId="0" borderId="3" xfId="0" applyBorder="1"/>
    <xf numFmtId="1" fontId="0" fillId="0" borderId="3" xfId="0" applyNumberFormat="1" applyBorder="1" applyAlignment="1">
      <alignment horizontal="right" wrapText="1"/>
    </xf>
    <xf numFmtId="1" fontId="0" fillId="0" borderId="4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6" xfId="0" applyNumberFormat="1" applyFont="1" applyBorder="1" applyAlignment="1">
      <alignment horizontal="center" vertical="top"/>
    </xf>
    <xf numFmtId="164" fontId="0" fillId="0" borderId="7" xfId="0" applyNumberFormat="1" applyBorder="1" applyAlignment="1">
      <alignment horizontal="right"/>
    </xf>
    <xf numFmtId="164" fontId="0" fillId="0" borderId="2" xfId="0" applyNumberFormat="1" applyBorder="1" applyAlignment="1">
      <alignment horizontal="right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EDFD5-6A6E-4BA9-9220-D837BB95295E}">
  <dimension ref="A1:N578"/>
  <sheetViews>
    <sheetView tabSelected="1" topLeftCell="J1" zoomScaleNormal="100" workbookViewId="0">
      <selection activeCell="P5" sqref="P5"/>
    </sheetView>
  </sheetViews>
  <sheetFormatPr defaultRowHeight="14.5" x14ac:dyDescent="0.35"/>
  <cols>
    <col min="1" max="1" width="9.36328125" bestFit="1" customWidth="1"/>
    <col min="2" max="2" width="73.54296875" bestFit="1" customWidth="1"/>
    <col min="3" max="3" width="6.26953125" style="20" bestFit="1" customWidth="1"/>
    <col min="4" max="4" width="14.26953125" bestFit="1" customWidth="1"/>
    <col min="5" max="5" width="7.26953125" bestFit="1" customWidth="1"/>
    <col min="6" max="6" width="11.26953125" bestFit="1" customWidth="1"/>
    <col min="7" max="7" width="5.26953125" bestFit="1" customWidth="1"/>
    <col min="8" max="8" width="17.54296875" bestFit="1" customWidth="1"/>
    <col min="9" max="9" width="249.81640625" bestFit="1" customWidth="1"/>
  </cols>
  <sheetData>
    <row r="1" spans="1:14" ht="15" thickBot="1" x14ac:dyDescent="0.4">
      <c r="A1" s="5" t="s">
        <v>0</v>
      </c>
      <c r="B1" s="6" t="s">
        <v>1</v>
      </c>
      <c r="C1" s="17" t="s">
        <v>3</v>
      </c>
      <c r="D1" s="8" t="s">
        <v>619</v>
      </c>
      <c r="E1" s="3" t="s">
        <v>4</v>
      </c>
      <c r="F1" s="9" t="s">
        <v>620</v>
      </c>
      <c r="G1" s="10" t="s">
        <v>621</v>
      </c>
      <c r="H1" s="2" t="s">
        <v>2</v>
      </c>
      <c r="I1" s="4" t="s">
        <v>5</v>
      </c>
      <c r="J1" t="s">
        <v>625</v>
      </c>
      <c r="K1" t="s">
        <v>626</v>
      </c>
      <c r="L1" t="s">
        <v>622</v>
      </c>
      <c r="M1" t="s">
        <v>623</v>
      </c>
      <c r="N1" t="s">
        <v>624</v>
      </c>
    </row>
    <row r="2" spans="1:14" ht="15" thickBot="1" x14ac:dyDescent="0.4">
      <c r="A2" t="s">
        <v>6</v>
      </c>
      <c r="B2" t="s">
        <v>7</v>
      </c>
      <c r="C2" s="16">
        <v>4.2</v>
      </c>
      <c r="D2" s="13">
        <v>19</v>
      </c>
      <c r="E2" s="14">
        <v>50</v>
      </c>
      <c r="F2" s="11">
        <v>400000</v>
      </c>
      <c r="G2" s="11">
        <v>4</v>
      </c>
      <c r="H2" s="12" t="s">
        <v>8</v>
      </c>
      <c r="I2" s="1" t="s">
        <v>9</v>
      </c>
      <c r="J2" s="21">
        <f>(C2-MIN(C:C))/(MAX(C:C)-MIN(C:C))</f>
        <v>0.63636363636363646</v>
      </c>
      <c r="K2">
        <f>(D2-MIN(D:D))/(MAX(D:D)-MIN(D:D))</f>
        <v>1.892926765768569E-2</v>
      </c>
      <c r="L2">
        <f>(E2-MIN(E:E))/(MAX(E:E)-MIN(E:E))</f>
        <v>0.41176470588235292</v>
      </c>
      <c r="M2">
        <f>(F2-MIN(F:F))/(MAX(F:F)-MIN(F:F))</f>
        <v>0.2356687898089172</v>
      </c>
      <c r="N2">
        <f>(G2-MIN(G:G))/(MAX(G:G)-MIN(G:G))</f>
        <v>0.66666666666666663</v>
      </c>
    </row>
    <row r="3" spans="1:14" ht="15" thickBot="1" x14ac:dyDescent="0.4">
      <c r="A3" s="7" t="s">
        <v>6</v>
      </c>
      <c r="B3" s="7" t="s">
        <v>10</v>
      </c>
      <c r="C3" s="18">
        <v>4.5</v>
      </c>
      <c r="D3" s="11">
        <v>24</v>
      </c>
      <c r="E3" s="15">
        <v>50</v>
      </c>
      <c r="F3" s="11">
        <v>403000</v>
      </c>
      <c r="G3" s="11">
        <v>5</v>
      </c>
      <c r="H3" s="4" t="s">
        <v>11</v>
      </c>
      <c r="I3" s="1" t="s">
        <v>12</v>
      </c>
      <c r="J3" s="21">
        <f t="shared" ref="J3:J66" si="0">(C3-MIN(C:C))/(MAX(C:C)-MIN(C:C))</f>
        <v>0.77272727272727271</v>
      </c>
      <c r="K3">
        <f t="shared" ref="K3:K66" si="1">(D3-MIN(D:D))/(MAX(D:D)-MIN(D:D))</f>
        <v>2.4220911305702485E-2</v>
      </c>
      <c r="L3">
        <f t="shared" ref="L3:L66" si="2">(E3-MIN(E:E))/(MAX(E:E)-MIN(E:E))</f>
        <v>0.41176470588235292</v>
      </c>
      <c r="M3">
        <f t="shared" ref="M3:M66" si="3">(F3-MIN(F:F))/(MAX(F:F)-MIN(F:F))</f>
        <v>0.23757961783439491</v>
      </c>
      <c r="N3">
        <f t="shared" ref="N3:N66" si="4">(G3-MIN(G:G))/(MAX(G:G)-MIN(G:G))</f>
        <v>0.83333333333333337</v>
      </c>
    </row>
    <row r="4" spans="1:14" ht="15" thickBot="1" x14ac:dyDescent="0.4">
      <c r="A4" s="4" t="s">
        <v>6</v>
      </c>
      <c r="B4" s="4" t="s">
        <v>13</v>
      </c>
      <c r="C4" s="19">
        <v>4.0999999999999996</v>
      </c>
      <c r="D4" s="11">
        <v>11</v>
      </c>
      <c r="E4" s="15">
        <v>40</v>
      </c>
      <c r="F4" s="11">
        <v>302000</v>
      </c>
      <c r="G4" s="11">
        <v>0</v>
      </c>
      <c r="H4" s="4" t="s">
        <v>14</v>
      </c>
      <c r="I4" s="1" t="s">
        <v>15</v>
      </c>
      <c r="J4" s="21">
        <f t="shared" si="0"/>
        <v>0.59090909090909083</v>
      </c>
      <c r="K4">
        <f t="shared" si="1"/>
        <v>1.0462637820858812E-2</v>
      </c>
      <c r="L4">
        <f t="shared" si="2"/>
        <v>0.29411764705882354</v>
      </c>
      <c r="M4">
        <f t="shared" si="3"/>
        <v>0.17324840764331209</v>
      </c>
      <c r="N4">
        <f t="shared" si="4"/>
        <v>0</v>
      </c>
    </row>
    <row r="5" spans="1:14" ht="15" thickBot="1" x14ac:dyDescent="0.4">
      <c r="A5" s="4" t="s">
        <v>6</v>
      </c>
      <c r="B5" s="4" t="s">
        <v>16</v>
      </c>
      <c r="C5" s="19">
        <v>5</v>
      </c>
      <c r="D5" s="11">
        <v>22</v>
      </c>
      <c r="E5" s="15">
        <v>30</v>
      </c>
      <c r="F5" s="11">
        <v>403000</v>
      </c>
      <c r="G5" s="11">
        <v>2</v>
      </c>
      <c r="H5" s="4" t="s">
        <v>17</v>
      </c>
      <c r="I5" s="1" t="s">
        <v>18</v>
      </c>
      <c r="J5" s="21">
        <f t="shared" si="0"/>
        <v>1</v>
      </c>
      <c r="K5">
        <f t="shared" si="1"/>
        <v>2.2104253846495767E-2</v>
      </c>
      <c r="L5">
        <f t="shared" si="2"/>
        <v>0.17647058823529413</v>
      </c>
      <c r="M5">
        <f t="shared" si="3"/>
        <v>0.23757961783439491</v>
      </c>
      <c r="N5">
        <f t="shared" si="4"/>
        <v>0.33333333333333331</v>
      </c>
    </row>
    <row r="6" spans="1:14" ht="15" thickBot="1" x14ac:dyDescent="0.4">
      <c r="A6" s="4" t="s">
        <v>6</v>
      </c>
      <c r="B6" s="4" t="s">
        <v>19</v>
      </c>
      <c r="C6" s="19">
        <v>4.0999999999999996</v>
      </c>
      <c r="D6" s="11">
        <v>60</v>
      </c>
      <c r="E6" s="15">
        <v>50</v>
      </c>
      <c r="F6" s="11">
        <v>494000</v>
      </c>
      <c r="G6" s="11">
        <v>3</v>
      </c>
      <c r="H6" s="4" t="s">
        <v>20</v>
      </c>
      <c r="I6" s="1" t="s">
        <v>21</v>
      </c>
      <c r="J6" s="21">
        <f t="shared" si="0"/>
        <v>0.59090909090909083</v>
      </c>
      <c r="K6">
        <f t="shared" si="1"/>
        <v>6.2320745571423433E-2</v>
      </c>
      <c r="L6">
        <f t="shared" si="2"/>
        <v>0.41176470588235292</v>
      </c>
      <c r="M6">
        <f t="shared" si="3"/>
        <v>0.29554140127388534</v>
      </c>
      <c r="N6">
        <f t="shared" si="4"/>
        <v>0.5</v>
      </c>
    </row>
    <row r="7" spans="1:14" ht="15" thickBot="1" x14ac:dyDescent="0.4">
      <c r="A7" s="4" t="s">
        <v>6</v>
      </c>
      <c r="B7" s="4" t="s">
        <v>22</v>
      </c>
      <c r="C7" s="19">
        <v>3.7</v>
      </c>
      <c r="D7" s="11">
        <v>36</v>
      </c>
      <c r="E7" s="15">
        <v>50</v>
      </c>
      <c r="F7" s="11">
        <v>1391000</v>
      </c>
      <c r="G7" s="11">
        <v>5</v>
      </c>
      <c r="H7" s="4" t="s">
        <v>20</v>
      </c>
      <c r="I7" s="1" t="s">
        <v>23</v>
      </c>
      <c r="J7" s="21">
        <f t="shared" si="0"/>
        <v>0.40909090909090923</v>
      </c>
      <c r="K7">
        <f t="shared" si="1"/>
        <v>3.6920856060942808E-2</v>
      </c>
      <c r="L7">
        <f t="shared" si="2"/>
        <v>0.41176470588235292</v>
      </c>
      <c r="M7">
        <f t="shared" si="3"/>
        <v>0.86687898089171977</v>
      </c>
      <c r="N7">
        <f t="shared" si="4"/>
        <v>0.83333333333333337</v>
      </c>
    </row>
    <row r="8" spans="1:14" ht="15" thickBot="1" x14ac:dyDescent="0.4">
      <c r="A8" s="4" t="s">
        <v>6</v>
      </c>
      <c r="B8" s="4" t="s">
        <v>24</v>
      </c>
      <c r="C8" s="19">
        <v>4.5</v>
      </c>
      <c r="D8" s="11">
        <v>280</v>
      </c>
      <c r="E8" s="15">
        <v>50</v>
      </c>
      <c r="F8" s="11">
        <v>1199000</v>
      </c>
      <c r="G8" s="11">
        <v>5</v>
      </c>
      <c r="H8" s="4" t="s">
        <v>25</v>
      </c>
      <c r="I8" s="1" t="s">
        <v>26</v>
      </c>
      <c r="J8" s="21">
        <f t="shared" si="0"/>
        <v>0.77272727272727271</v>
      </c>
      <c r="K8">
        <f t="shared" si="1"/>
        <v>0.29515306608416259</v>
      </c>
      <c r="L8">
        <f t="shared" si="2"/>
        <v>0.41176470588235292</v>
      </c>
      <c r="M8">
        <f t="shared" si="3"/>
        <v>0.74458598726114644</v>
      </c>
      <c r="N8">
        <f t="shared" si="4"/>
        <v>0.83333333333333337</v>
      </c>
    </row>
    <row r="9" spans="1:14" ht="15" thickBot="1" x14ac:dyDescent="0.4">
      <c r="A9" s="4" t="s">
        <v>6</v>
      </c>
      <c r="B9" s="4" t="s">
        <v>27</v>
      </c>
      <c r="C9" s="19">
        <v>4.5</v>
      </c>
      <c r="D9" s="11">
        <v>81</v>
      </c>
      <c r="E9" s="15">
        <v>50</v>
      </c>
      <c r="F9" s="11">
        <v>988000</v>
      </c>
      <c r="G9" s="11">
        <v>5</v>
      </c>
      <c r="H9" s="4" t="s">
        <v>25</v>
      </c>
      <c r="I9" s="1" t="s">
        <v>28</v>
      </c>
      <c r="J9" s="21">
        <f t="shared" si="0"/>
        <v>0.77272727272727271</v>
      </c>
      <c r="K9">
        <f t="shared" si="1"/>
        <v>8.4545648893093975E-2</v>
      </c>
      <c r="L9">
        <f t="shared" si="2"/>
        <v>0.41176470588235292</v>
      </c>
      <c r="M9">
        <f t="shared" si="3"/>
        <v>0.61019108280254775</v>
      </c>
      <c r="N9">
        <f t="shared" si="4"/>
        <v>0.83333333333333337</v>
      </c>
    </row>
    <row r="10" spans="1:14" ht="15" thickBot="1" x14ac:dyDescent="0.4">
      <c r="A10" s="4" t="s">
        <v>6</v>
      </c>
      <c r="B10" s="4" t="s">
        <v>29</v>
      </c>
      <c r="C10" s="19">
        <v>4.4000000000000004</v>
      </c>
      <c r="D10" s="11">
        <v>50</v>
      </c>
      <c r="E10" s="15">
        <v>50</v>
      </c>
      <c r="F10" s="11">
        <v>897000</v>
      </c>
      <c r="G10" s="11">
        <v>5</v>
      </c>
      <c r="H10" s="4" t="s">
        <v>25</v>
      </c>
      <c r="I10" s="1" t="s">
        <v>30</v>
      </c>
      <c r="J10" s="21">
        <f t="shared" si="0"/>
        <v>0.7272727272727274</v>
      </c>
      <c r="K10">
        <f t="shared" si="1"/>
        <v>5.1737458275389843E-2</v>
      </c>
      <c r="L10">
        <f t="shared" si="2"/>
        <v>0.41176470588235292</v>
      </c>
      <c r="M10">
        <f t="shared" si="3"/>
        <v>0.55222929936305731</v>
      </c>
      <c r="N10">
        <f t="shared" si="4"/>
        <v>0.83333333333333337</v>
      </c>
    </row>
    <row r="11" spans="1:14" ht="15" thickBot="1" x14ac:dyDescent="0.4">
      <c r="A11" s="4" t="s">
        <v>6</v>
      </c>
      <c r="B11" s="4" t="s">
        <v>31</v>
      </c>
      <c r="C11" s="19">
        <v>4.5</v>
      </c>
      <c r="D11" s="11">
        <v>23</v>
      </c>
      <c r="E11" s="15">
        <v>50</v>
      </c>
      <c r="F11" s="11">
        <v>796000</v>
      </c>
      <c r="G11" s="11">
        <v>5</v>
      </c>
      <c r="H11" s="4" t="s">
        <v>25</v>
      </c>
      <c r="I11" s="1" t="s">
        <v>32</v>
      </c>
      <c r="J11" s="21">
        <f t="shared" si="0"/>
        <v>0.77272727272727271</v>
      </c>
      <c r="K11">
        <f t="shared" si="1"/>
        <v>2.3162582576099128E-2</v>
      </c>
      <c r="L11">
        <f t="shared" si="2"/>
        <v>0.41176470588235292</v>
      </c>
      <c r="M11">
        <f t="shared" si="3"/>
        <v>0.48789808917197452</v>
      </c>
      <c r="N11">
        <f t="shared" si="4"/>
        <v>0.83333333333333337</v>
      </c>
    </row>
    <row r="12" spans="1:14" ht="15" thickBot="1" x14ac:dyDescent="0.4">
      <c r="A12" s="4" t="s">
        <v>6</v>
      </c>
      <c r="B12" s="4" t="s">
        <v>33</v>
      </c>
      <c r="C12" s="19">
        <v>4.0999999999999996</v>
      </c>
      <c r="D12" s="11">
        <v>16</v>
      </c>
      <c r="E12" s="15">
        <v>35</v>
      </c>
      <c r="F12" s="11">
        <v>695000</v>
      </c>
      <c r="G12" s="11">
        <v>3</v>
      </c>
      <c r="H12" s="4" t="s">
        <v>25</v>
      </c>
      <c r="I12" s="1" t="s">
        <v>34</v>
      </c>
      <c r="J12" s="21">
        <f t="shared" si="0"/>
        <v>0.59090909090909083</v>
      </c>
      <c r="K12">
        <f t="shared" si="1"/>
        <v>1.575428146887561E-2</v>
      </c>
      <c r="L12">
        <f t="shared" si="2"/>
        <v>0.23529411764705882</v>
      </c>
      <c r="M12">
        <f t="shared" si="3"/>
        <v>0.42356687898089174</v>
      </c>
      <c r="N12">
        <f t="shared" si="4"/>
        <v>0.5</v>
      </c>
    </row>
    <row r="13" spans="1:14" ht="15" thickBot="1" x14ac:dyDescent="0.4">
      <c r="A13" s="4" t="s">
        <v>6</v>
      </c>
      <c r="B13" s="4" t="s">
        <v>35</v>
      </c>
      <c r="C13" s="19">
        <v>4.4000000000000004</v>
      </c>
      <c r="D13" s="11">
        <v>15</v>
      </c>
      <c r="E13" s="15">
        <v>50</v>
      </c>
      <c r="F13" s="11">
        <v>403000</v>
      </c>
      <c r="G13" s="11">
        <v>1</v>
      </c>
      <c r="H13" s="4" t="s">
        <v>36</v>
      </c>
      <c r="I13" s="1" t="s">
        <v>37</v>
      </c>
      <c r="J13" s="21">
        <f t="shared" si="0"/>
        <v>0.7272727272727274</v>
      </c>
      <c r="K13">
        <f t="shared" si="1"/>
        <v>1.4695952739272251E-2</v>
      </c>
      <c r="L13">
        <f t="shared" si="2"/>
        <v>0.41176470588235292</v>
      </c>
      <c r="M13">
        <f t="shared" si="3"/>
        <v>0.23757961783439491</v>
      </c>
      <c r="N13">
        <f t="shared" si="4"/>
        <v>0.16666666666666666</v>
      </c>
    </row>
    <row r="14" spans="1:14" ht="15" thickBot="1" x14ac:dyDescent="0.4">
      <c r="A14" s="4" t="s">
        <v>6</v>
      </c>
      <c r="B14" s="4" t="s">
        <v>38</v>
      </c>
      <c r="C14" s="19">
        <v>4.0999999999999996</v>
      </c>
      <c r="D14" s="11">
        <v>17</v>
      </c>
      <c r="E14" s="15">
        <v>50</v>
      </c>
      <c r="F14" s="11">
        <v>403000</v>
      </c>
      <c r="G14" s="11">
        <v>4</v>
      </c>
      <c r="H14" s="4" t="s">
        <v>39</v>
      </c>
      <c r="I14" s="1" t="s">
        <v>40</v>
      </c>
      <c r="J14" s="21">
        <f t="shared" si="0"/>
        <v>0.59090909090909083</v>
      </c>
      <c r="K14">
        <f t="shared" si="1"/>
        <v>1.6812610198478968E-2</v>
      </c>
      <c r="L14">
        <f t="shared" si="2"/>
        <v>0.41176470588235292</v>
      </c>
      <c r="M14">
        <f t="shared" si="3"/>
        <v>0.23757961783439491</v>
      </c>
      <c r="N14">
        <f t="shared" si="4"/>
        <v>0.66666666666666663</v>
      </c>
    </row>
    <row r="15" spans="1:14" ht="15" thickBot="1" x14ac:dyDescent="0.4">
      <c r="A15" s="4" t="s">
        <v>6</v>
      </c>
      <c r="B15" s="4" t="s">
        <v>41</v>
      </c>
      <c r="C15" s="19">
        <v>4.0999999999999996</v>
      </c>
      <c r="D15" s="11">
        <v>34</v>
      </c>
      <c r="E15" s="15">
        <v>50</v>
      </c>
      <c r="F15" s="11">
        <v>403000</v>
      </c>
      <c r="G15" s="11">
        <v>0</v>
      </c>
      <c r="H15" s="4" t="s">
        <v>42</v>
      </c>
      <c r="I15" s="1" t="s">
        <v>43</v>
      </c>
      <c r="J15" s="21">
        <f t="shared" si="0"/>
        <v>0.59090909090909083</v>
      </c>
      <c r="K15">
        <f t="shared" si="1"/>
        <v>3.4804198601736086E-2</v>
      </c>
      <c r="L15">
        <f t="shared" si="2"/>
        <v>0.41176470588235292</v>
      </c>
      <c r="M15">
        <f t="shared" si="3"/>
        <v>0.23757961783439491</v>
      </c>
      <c r="N15">
        <f t="shared" si="4"/>
        <v>0</v>
      </c>
    </row>
    <row r="16" spans="1:14" ht="15" thickBot="1" x14ac:dyDescent="0.4">
      <c r="A16" s="4" t="s">
        <v>6</v>
      </c>
      <c r="B16" s="4" t="s">
        <v>44</v>
      </c>
      <c r="C16" s="19">
        <v>3.7</v>
      </c>
      <c r="D16" s="11">
        <v>10</v>
      </c>
      <c r="E16" s="15">
        <v>40</v>
      </c>
      <c r="F16" s="11">
        <v>806000</v>
      </c>
      <c r="G16" s="11">
        <v>5</v>
      </c>
      <c r="H16" s="4" t="s">
        <v>42</v>
      </c>
      <c r="I16" s="1" t="s">
        <v>45</v>
      </c>
      <c r="J16" s="21">
        <f t="shared" si="0"/>
        <v>0.40909090909090923</v>
      </c>
      <c r="K16">
        <f t="shared" si="1"/>
        <v>9.4043090912554524E-3</v>
      </c>
      <c r="L16">
        <f t="shared" si="2"/>
        <v>0.29411764705882354</v>
      </c>
      <c r="M16">
        <f t="shared" si="3"/>
        <v>0.49426751592356688</v>
      </c>
      <c r="N16">
        <f t="shared" si="4"/>
        <v>0.83333333333333337</v>
      </c>
    </row>
    <row r="17" spans="1:14" ht="15" thickBot="1" x14ac:dyDescent="0.4">
      <c r="A17" s="4" t="s">
        <v>6</v>
      </c>
      <c r="B17" s="4" t="s">
        <v>46</v>
      </c>
      <c r="C17" s="19">
        <v>4</v>
      </c>
      <c r="D17" s="11">
        <v>446</v>
      </c>
      <c r="E17" s="15">
        <v>30</v>
      </c>
      <c r="F17" s="11">
        <v>806000</v>
      </c>
      <c r="G17" s="11">
        <v>0</v>
      </c>
      <c r="H17" s="4" t="s">
        <v>47</v>
      </c>
      <c r="I17" s="1" t="s">
        <v>48</v>
      </c>
      <c r="J17" s="21">
        <f t="shared" si="0"/>
        <v>0.54545454545454553</v>
      </c>
      <c r="K17">
        <f t="shared" si="1"/>
        <v>0.47083563519832028</v>
      </c>
      <c r="L17">
        <f t="shared" si="2"/>
        <v>0.17647058823529413</v>
      </c>
      <c r="M17">
        <f t="shared" si="3"/>
        <v>0.49426751592356688</v>
      </c>
      <c r="N17">
        <f t="shared" si="4"/>
        <v>0</v>
      </c>
    </row>
    <row r="18" spans="1:14" ht="15" thickBot="1" x14ac:dyDescent="0.4">
      <c r="A18" s="4" t="s">
        <v>6</v>
      </c>
      <c r="B18" s="4" t="s">
        <v>49</v>
      </c>
      <c r="C18" s="19">
        <v>4.9000000000000004</v>
      </c>
      <c r="D18" s="11">
        <v>13</v>
      </c>
      <c r="E18" s="15">
        <v>50</v>
      </c>
      <c r="F18" s="11">
        <v>1482000</v>
      </c>
      <c r="G18" s="11">
        <v>0</v>
      </c>
      <c r="H18" s="4" t="s">
        <v>50</v>
      </c>
      <c r="I18" s="1" t="s">
        <v>51</v>
      </c>
      <c r="J18" s="21">
        <f t="shared" si="0"/>
        <v>0.9545454545454547</v>
      </c>
      <c r="K18">
        <f t="shared" si="1"/>
        <v>1.2579295280065531E-2</v>
      </c>
      <c r="L18">
        <f t="shared" si="2"/>
        <v>0.41176470588235292</v>
      </c>
      <c r="M18">
        <f t="shared" si="3"/>
        <v>0.92484076433121021</v>
      </c>
      <c r="N18">
        <f t="shared" si="4"/>
        <v>0</v>
      </c>
    </row>
    <row r="19" spans="1:14" ht="15" thickBot="1" x14ac:dyDescent="0.4">
      <c r="A19" s="4" t="s">
        <v>6</v>
      </c>
      <c r="B19" s="4" t="s">
        <v>52</v>
      </c>
      <c r="C19" s="19">
        <v>2.8</v>
      </c>
      <c r="D19" s="11">
        <v>12</v>
      </c>
      <c r="E19" s="15">
        <v>50</v>
      </c>
      <c r="F19" s="11">
        <v>988000</v>
      </c>
      <c r="G19" s="11">
        <v>1</v>
      </c>
      <c r="H19" s="4" t="s">
        <v>53</v>
      </c>
      <c r="I19" s="1" t="s">
        <v>54</v>
      </c>
      <c r="J19" s="21">
        <f t="shared" si="0"/>
        <v>0</v>
      </c>
      <c r="K19">
        <f t="shared" si="1"/>
        <v>1.1520966550462171E-2</v>
      </c>
      <c r="L19">
        <f t="shared" si="2"/>
        <v>0.41176470588235292</v>
      </c>
      <c r="M19">
        <f t="shared" si="3"/>
        <v>0.61019108280254775</v>
      </c>
      <c r="N19">
        <f t="shared" si="4"/>
        <v>0.16666666666666666</v>
      </c>
    </row>
    <row r="20" spans="1:14" ht="15" thickBot="1" x14ac:dyDescent="0.4">
      <c r="A20" s="4" t="s">
        <v>6</v>
      </c>
      <c r="B20" s="4" t="s">
        <v>55</v>
      </c>
      <c r="C20" s="19">
        <v>3.6</v>
      </c>
      <c r="D20" s="11">
        <v>28</v>
      </c>
      <c r="E20" s="15">
        <v>50</v>
      </c>
      <c r="F20" s="11">
        <v>1199000</v>
      </c>
      <c r="G20" s="11">
        <v>3</v>
      </c>
      <c r="H20" s="4" t="s">
        <v>56</v>
      </c>
      <c r="I20" s="1" t="s">
        <v>57</v>
      </c>
      <c r="J20" s="21">
        <f t="shared" si="0"/>
        <v>0.3636363636363637</v>
      </c>
      <c r="K20">
        <f t="shared" si="1"/>
        <v>2.8454226224115926E-2</v>
      </c>
      <c r="L20">
        <f t="shared" si="2"/>
        <v>0.41176470588235292</v>
      </c>
      <c r="M20">
        <f t="shared" si="3"/>
        <v>0.74458598726114644</v>
      </c>
      <c r="N20">
        <f t="shared" si="4"/>
        <v>0.5</v>
      </c>
    </row>
    <row r="21" spans="1:14" ht="15" thickBot="1" x14ac:dyDescent="0.4">
      <c r="A21" s="4" t="s">
        <v>6</v>
      </c>
      <c r="B21" s="4" t="s">
        <v>58</v>
      </c>
      <c r="C21" s="19">
        <v>4.0999999999999996</v>
      </c>
      <c r="D21" s="11">
        <v>9.4410000000000007</v>
      </c>
      <c r="E21" s="15">
        <v>45</v>
      </c>
      <c r="F21" s="11">
        <v>1391000</v>
      </c>
      <c r="G21" s="11">
        <v>3</v>
      </c>
      <c r="H21" s="4" t="s">
        <v>59</v>
      </c>
      <c r="I21" s="1" t="s">
        <v>60</v>
      </c>
      <c r="J21" s="21">
        <f t="shared" si="0"/>
        <v>0.59090909090909083</v>
      </c>
      <c r="K21">
        <f t="shared" si="1"/>
        <v>8.8127033314071759E-3</v>
      </c>
      <c r="L21">
        <f t="shared" si="2"/>
        <v>0.35294117647058826</v>
      </c>
      <c r="M21">
        <f t="shared" si="3"/>
        <v>0.86687898089171977</v>
      </c>
      <c r="N21">
        <f t="shared" si="4"/>
        <v>0.5</v>
      </c>
    </row>
    <row r="22" spans="1:14" ht="15" thickBot="1" x14ac:dyDescent="0.4">
      <c r="A22" s="4" t="s">
        <v>6</v>
      </c>
      <c r="B22" s="4" t="s">
        <v>61</v>
      </c>
      <c r="C22" s="19">
        <v>4</v>
      </c>
      <c r="D22" s="11">
        <v>946</v>
      </c>
      <c r="E22" s="15">
        <v>50</v>
      </c>
      <c r="F22" s="11">
        <v>1290000</v>
      </c>
      <c r="G22" s="11">
        <v>4</v>
      </c>
      <c r="H22" s="4" t="s">
        <v>59</v>
      </c>
      <c r="I22" s="1" t="s">
        <v>62</v>
      </c>
      <c r="J22" s="21">
        <f t="shared" si="0"/>
        <v>0.54545454545454553</v>
      </c>
      <c r="K22">
        <f t="shared" si="1"/>
        <v>1</v>
      </c>
      <c r="L22">
        <f t="shared" si="2"/>
        <v>0.41176470588235292</v>
      </c>
      <c r="M22">
        <f t="shared" si="3"/>
        <v>0.80254777070063699</v>
      </c>
      <c r="N22">
        <f t="shared" si="4"/>
        <v>0.66666666666666663</v>
      </c>
    </row>
    <row r="23" spans="1:14" ht="15" thickBot="1" x14ac:dyDescent="0.4">
      <c r="A23" s="4" t="s">
        <v>6</v>
      </c>
      <c r="B23" s="4" t="s">
        <v>63</v>
      </c>
      <c r="C23" s="19">
        <v>4.0999999999999996</v>
      </c>
      <c r="D23" s="11">
        <v>190</v>
      </c>
      <c r="E23" s="15">
        <v>35</v>
      </c>
      <c r="F23" s="11">
        <v>1199000</v>
      </c>
      <c r="G23" s="11">
        <v>3</v>
      </c>
      <c r="H23" s="4" t="s">
        <v>59</v>
      </c>
      <c r="I23" s="1" t="s">
        <v>64</v>
      </c>
      <c r="J23" s="21">
        <f t="shared" si="0"/>
        <v>0.59090909090909083</v>
      </c>
      <c r="K23">
        <f t="shared" si="1"/>
        <v>0.19990348041986017</v>
      </c>
      <c r="L23">
        <f t="shared" si="2"/>
        <v>0.23529411764705882</v>
      </c>
      <c r="M23">
        <f t="shared" si="3"/>
        <v>0.74458598726114644</v>
      </c>
      <c r="N23">
        <f t="shared" si="4"/>
        <v>0.5</v>
      </c>
    </row>
    <row r="24" spans="1:14" ht="15" thickBot="1" x14ac:dyDescent="0.4">
      <c r="A24" s="4" t="s">
        <v>6</v>
      </c>
      <c r="B24" s="4" t="s">
        <v>65</v>
      </c>
      <c r="C24" s="19">
        <v>3.6</v>
      </c>
      <c r="D24" s="11">
        <v>144</v>
      </c>
      <c r="E24" s="15">
        <v>50</v>
      </c>
      <c r="F24" s="11">
        <v>796000</v>
      </c>
      <c r="G24" s="11">
        <v>3</v>
      </c>
      <c r="H24" s="4" t="s">
        <v>59</v>
      </c>
      <c r="I24" s="1" t="s">
        <v>66</v>
      </c>
      <c r="J24" s="21">
        <f t="shared" si="0"/>
        <v>0.3636363636363637</v>
      </c>
      <c r="K24">
        <f t="shared" si="1"/>
        <v>0.15122035885810564</v>
      </c>
      <c r="L24">
        <f t="shared" si="2"/>
        <v>0.41176470588235292</v>
      </c>
      <c r="M24">
        <f t="shared" si="3"/>
        <v>0.48789808917197452</v>
      </c>
      <c r="N24">
        <f t="shared" si="4"/>
        <v>0.5</v>
      </c>
    </row>
    <row r="25" spans="1:14" ht="15" thickBot="1" x14ac:dyDescent="0.4">
      <c r="A25" s="4" t="s">
        <v>6</v>
      </c>
      <c r="B25" s="4" t="s">
        <v>67</v>
      </c>
      <c r="C25" s="19">
        <v>3.2</v>
      </c>
      <c r="D25" s="11">
        <v>93</v>
      </c>
      <c r="E25" s="15">
        <v>50</v>
      </c>
      <c r="F25" s="11">
        <v>609000</v>
      </c>
      <c r="G25" s="11">
        <v>0</v>
      </c>
      <c r="H25" s="4" t="s">
        <v>68</v>
      </c>
      <c r="I25" s="1" t="s">
        <v>69</v>
      </c>
      <c r="J25" s="21">
        <f t="shared" si="0"/>
        <v>0.18181818181818196</v>
      </c>
      <c r="K25">
        <f t="shared" si="1"/>
        <v>9.7245593648334294E-2</v>
      </c>
      <c r="L25">
        <f t="shared" si="2"/>
        <v>0.41176470588235292</v>
      </c>
      <c r="M25">
        <f t="shared" si="3"/>
        <v>0.36878980891719743</v>
      </c>
      <c r="N25">
        <f t="shared" si="4"/>
        <v>0</v>
      </c>
    </row>
    <row r="26" spans="1:14" ht="15" thickBot="1" x14ac:dyDescent="0.4">
      <c r="A26" s="4" t="s">
        <v>6</v>
      </c>
      <c r="B26" s="4" t="s">
        <v>70</v>
      </c>
      <c r="C26" s="19">
        <v>4.5</v>
      </c>
      <c r="D26" s="11">
        <v>81</v>
      </c>
      <c r="E26" s="15">
        <v>50</v>
      </c>
      <c r="F26" s="11">
        <v>604000</v>
      </c>
      <c r="G26" s="11">
        <v>5</v>
      </c>
      <c r="H26" s="4" t="s">
        <v>68</v>
      </c>
      <c r="I26" s="1" t="s">
        <v>71</v>
      </c>
      <c r="J26" s="21">
        <f t="shared" si="0"/>
        <v>0.77272727272727271</v>
      </c>
      <c r="K26">
        <f t="shared" si="1"/>
        <v>8.4545648893093975E-2</v>
      </c>
      <c r="L26">
        <f t="shared" si="2"/>
        <v>0.41176470588235292</v>
      </c>
      <c r="M26">
        <f t="shared" si="3"/>
        <v>0.36560509554140125</v>
      </c>
      <c r="N26">
        <f t="shared" si="4"/>
        <v>0.83333333333333337</v>
      </c>
    </row>
    <row r="27" spans="1:14" ht="15" thickBot="1" x14ac:dyDescent="0.4">
      <c r="A27" s="4" t="s">
        <v>6</v>
      </c>
      <c r="B27" s="4" t="s">
        <v>72</v>
      </c>
      <c r="C27" s="19">
        <v>4.4000000000000004</v>
      </c>
      <c r="D27" s="11">
        <v>43</v>
      </c>
      <c r="E27" s="15">
        <v>50</v>
      </c>
      <c r="F27" s="11">
        <v>402000</v>
      </c>
      <c r="G27" s="11">
        <v>5</v>
      </c>
      <c r="H27" s="4" t="s">
        <v>68</v>
      </c>
      <c r="I27" s="1" t="s">
        <v>73</v>
      </c>
      <c r="J27" s="21">
        <f t="shared" si="0"/>
        <v>0.7272727272727274</v>
      </c>
      <c r="K27">
        <f t="shared" si="1"/>
        <v>4.4329157168166322E-2</v>
      </c>
      <c r="L27">
        <f t="shared" si="2"/>
        <v>0.41176470588235292</v>
      </c>
      <c r="M27">
        <f t="shared" si="3"/>
        <v>0.23694267515923567</v>
      </c>
      <c r="N27">
        <f t="shared" si="4"/>
        <v>0.83333333333333337</v>
      </c>
    </row>
    <row r="28" spans="1:14" ht="15" thickBot="1" x14ac:dyDescent="0.4">
      <c r="A28" s="4" t="s">
        <v>6</v>
      </c>
      <c r="B28" s="4" t="s">
        <v>74</v>
      </c>
      <c r="C28" s="19">
        <v>4.3</v>
      </c>
      <c r="D28" s="11">
        <v>16</v>
      </c>
      <c r="E28" s="15">
        <v>50</v>
      </c>
      <c r="F28" s="11">
        <v>604000</v>
      </c>
      <c r="G28" s="11">
        <v>4</v>
      </c>
      <c r="H28" s="4" t="s">
        <v>75</v>
      </c>
      <c r="I28" s="1" t="s">
        <v>76</v>
      </c>
      <c r="J28" s="21">
        <f t="shared" si="0"/>
        <v>0.68181818181818177</v>
      </c>
      <c r="K28">
        <f t="shared" si="1"/>
        <v>1.575428146887561E-2</v>
      </c>
      <c r="L28">
        <f t="shared" si="2"/>
        <v>0.41176470588235292</v>
      </c>
      <c r="M28">
        <f t="shared" si="3"/>
        <v>0.36560509554140125</v>
      </c>
      <c r="N28">
        <f t="shared" si="4"/>
        <v>0.66666666666666663</v>
      </c>
    </row>
    <row r="29" spans="1:14" ht="15" thickBot="1" x14ac:dyDescent="0.4">
      <c r="A29" s="4" t="s">
        <v>6</v>
      </c>
      <c r="B29" s="4" t="s">
        <v>77</v>
      </c>
      <c r="C29" s="19">
        <v>4.0999999999999996</v>
      </c>
      <c r="D29" s="11">
        <v>10</v>
      </c>
      <c r="E29" s="15">
        <v>50</v>
      </c>
      <c r="F29" s="11">
        <v>543000</v>
      </c>
      <c r="G29" s="11">
        <v>5</v>
      </c>
      <c r="H29" s="4" t="s">
        <v>78</v>
      </c>
      <c r="I29" s="1" t="s">
        <v>79</v>
      </c>
      <c r="J29" s="21">
        <f t="shared" si="0"/>
        <v>0.59090909090909083</v>
      </c>
      <c r="K29">
        <f t="shared" si="1"/>
        <v>9.4043090912554524E-3</v>
      </c>
      <c r="L29">
        <f t="shared" si="2"/>
        <v>0.41176470588235292</v>
      </c>
      <c r="M29">
        <f t="shared" si="3"/>
        <v>0.32675159235668788</v>
      </c>
      <c r="N29">
        <f t="shared" si="4"/>
        <v>0.83333333333333337</v>
      </c>
    </row>
    <row r="30" spans="1:14" ht="15" thickBot="1" x14ac:dyDescent="0.4">
      <c r="A30" s="4" t="s">
        <v>6</v>
      </c>
      <c r="B30" s="4" t="s">
        <v>80</v>
      </c>
      <c r="C30" s="19">
        <v>4</v>
      </c>
      <c r="D30" s="11">
        <v>78</v>
      </c>
      <c r="E30" s="15">
        <v>50</v>
      </c>
      <c r="F30" s="11">
        <v>705000</v>
      </c>
      <c r="G30" s="11">
        <v>6</v>
      </c>
      <c r="H30" s="4" t="s">
        <v>81</v>
      </c>
      <c r="I30" s="1" t="s">
        <v>82</v>
      </c>
      <c r="J30" s="21">
        <f t="shared" si="0"/>
        <v>0.54545454545454553</v>
      </c>
      <c r="K30">
        <f t="shared" si="1"/>
        <v>8.1370662704283905E-2</v>
      </c>
      <c r="L30">
        <f t="shared" si="2"/>
        <v>0.41176470588235292</v>
      </c>
      <c r="M30">
        <f t="shared" si="3"/>
        <v>0.42993630573248409</v>
      </c>
      <c r="N30">
        <f t="shared" si="4"/>
        <v>1</v>
      </c>
    </row>
    <row r="31" spans="1:14" ht="15" thickBot="1" x14ac:dyDescent="0.4">
      <c r="A31" s="4" t="s">
        <v>6</v>
      </c>
      <c r="B31" s="4" t="s">
        <v>83</v>
      </c>
      <c r="C31" s="19">
        <v>3.9</v>
      </c>
      <c r="D31" s="11">
        <v>16</v>
      </c>
      <c r="E31" s="15">
        <v>38</v>
      </c>
      <c r="F31" s="11">
        <v>1209000</v>
      </c>
      <c r="G31" s="11">
        <v>3</v>
      </c>
      <c r="H31" s="4" t="s">
        <v>84</v>
      </c>
      <c r="I31" s="1" t="s">
        <v>85</v>
      </c>
      <c r="J31" s="21">
        <f t="shared" si="0"/>
        <v>0.5</v>
      </c>
      <c r="K31">
        <f t="shared" si="1"/>
        <v>1.575428146887561E-2</v>
      </c>
      <c r="L31">
        <f t="shared" si="2"/>
        <v>0.27058823529411763</v>
      </c>
      <c r="M31">
        <f t="shared" si="3"/>
        <v>0.75095541401273891</v>
      </c>
      <c r="N31">
        <f t="shared" si="4"/>
        <v>0.5</v>
      </c>
    </row>
    <row r="32" spans="1:14" ht="15" thickBot="1" x14ac:dyDescent="0.4">
      <c r="A32" s="4" t="s">
        <v>6</v>
      </c>
      <c r="B32" s="4" t="s">
        <v>86</v>
      </c>
      <c r="C32" s="19">
        <v>4.5999999999999996</v>
      </c>
      <c r="D32" s="11">
        <v>15</v>
      </c>
      <c r="E32" s="15">
        <v>50</v>
      </c>
      <c r="F32" s="11">
        <v>906000</v>
      </c>
      <c r="G32" s="11">
        <v>4</v>
      </c>
      <c r="H32" s="4" t="s">
        <v>84</v>
      </c>
      <c r="I32" s="1" t="s">
        <v>87</v>
      </c>
      <c r="J32" s="21">
        <f t="shared" si="0"/>
        <v>0.81818181818181801</v>
      </c>
      <c r="K32">
        <f t="shared" si="1"/>
        <v>1.4695952739272251E-2</v>
      </c>
      <c r="L32">
        <f t="shared" si="2"/>
        <v>0.41176470588235292</v>
      </c>
      <c r="M32">
        <f t="shared" si="3"/>
        <v>0.55796178343949043</v>
      </c>
      <c r="N32">
        <f t="shared" si="4"/>
        <v>0.66666666666666663</v>
      </c>
    </row>
    <row r="33" spans="1:14" ht="15" thickBot="1" x14ac:dyDescent="0.4">
      <c r="A33" s="4" t="s">
        <v>6</v>
      </c>
      <c r="B33" s="4" t="s">
        <v>88</v>
      </c>
      <c r="C33" s="19">
        <v>4.5999999999999996</v>
      </c>
      <c r="D33" s="11">
        <v>12</v>
      </c>
      <c r="E33" s="15">
        <v>50</v>
      </c>
      <c r="F33" s="11">
        <v>65500</v>
      </c>
      <c r="G33" s="11">
        <v>5</v>
      </c>
      <c r="H33" s="4" t="s">
        <v>84</v>
      </c>
      <c r="I33" s="1" t="s">
        <v>89</v>
      </c>
      <c r="J33" s="21">
        <f t="shared" si="0"/>
        <v>0.81818181818181801</v>
      </c>
      <c r="K33">
        <f t="shared" si="1"/>
        <v>1.1520966550462171E-2</v>
      </c>
      <c r="L33">
        <f t="shared" si="2"/>
        <v>0.41176470588235292</v>
      </c>
      <c r="M33">
        <f t="shared" si="3"/>
        <v>2.2611464968152865E-2</v>
      </c>
      <c r="N33">
        <f t="shared" si="4"/>
        <v>0.83333333333333337</v>
      </c>
    </row>
    <row r="34" spans="1:14" ht="15" thickBot="1" x14ac:dyDescent="0.4">
      <c r="A34" s="4" t="s">
        <v>6</v>
      </c>
      <c r="B34" s="4" t="s">
        <v>90</v>
      </c>
      <c r="C34" s="19">
        <v>4.2</v>
      </c>
      <c r="D34" s="11">
        <v>10</v>
      </c>
      <c r="E34" s="15">
        <v>50</v>
      </c>
      <c r="F34" s="11">
        <v>65000</v>
      </c>
      <c r="G34" s="11">
        <v>5</v>
      </c>
      <c r="H34" s="4" t="s">
        <v>84</v>
      </c>
      <c r="I34" s="1" t="s">
        <v>91</v>
      </c>
      <c r="J34" s="21">
        <f t="shared" si="0"/>
        <v>0.63636363636363646</v>
      </c>
      <c r="K34">
        <f t="shared" si="1"/>
        <v>9.4043090912554524E-3</v>
      </c>
      <c r="L34">
        <f t="shared" si="2"/>
        <v>0.41176470588235292</v>
      </c>
      <c r="M34">
        <f t="shared" si="3"/>
        <v>2.2292993630573247E-2</v>
      </c>
      <c r="N34">
        <f t="shared" si="4"/>
        <v>0.83333333333333337</v>
      </c>
    </row>
    <row r="35" spans="1:14" ht="15" thickBot="1" x14ac:dyDescent="0.4">
      <c r="A35" s="4" t="s">
        <v>6</v>
      </c>
      <c r="B35" s="4" t="s">
        <v>92</v>
      </c>
      <c r="C35" s="19">
        <v>3.4</v>
      </c>
      <c r="D35" s="11">
        <v>74</v>
      </c>
      <c r="E35" s="15">
        <v>100</v>
      </c>
      <c r="F35" s="11">
        <v>65000</v>
      </c>
      <c r="G35" s="11">
        <v>0</v>
      </c>
      <c r="H35" s="4" t="s">
        <v>93</v>
      </c>
      <c r="I35" s="1" t="s">
        <v>94</v>
      </c>
      <c r="J35" s="21">
        <f t="shared" si="0"/>
        <v>0.27272727272727276</v>
      </c>
      <c r="K35">
        <f t="shared" si="1"/>
        <v>7.7137347785870461E-2</v>
      </c>
      <c r="L35">
        <f t="shared" si="2"/>
        <v>1</v>
      </c>
      <c r="M35">
        <f t="shared" si="3"/>
        <v>2.2292993630573247E-2</v>
      </c>
      <c r="N35">
        <f t="shared" si="4"/>
        <v>0</v>
      </c>
    </row>
    <row r="36" spans="1:14" ht="15" thickBot="1" x14ac:dyDescent="0.4">
      <c r="A36" s="4" t="s">
        <v>6</v>
      </c>
      <c r="B36" s="4" t="s">
        <v>95</v>
      </c>
      <c r="C36" s="19">
        <v>4.0999999999999996</v>
      </c>
      <c r="D36" s="11">
        <v>56</v>
      </c>
      <c r="E36" s="15">
        <v>30</v>
      </c>
      <c r="F36" s="11">
        <v>65000</v>
      </c>
      <c r="G36" s="11">
        <v>0</v>
      </c>
      <c r="H36" s="4" t="s">
        <v>93</v>
      </c>
      <c r="I36" s="1" t="s">
        <v>96</v>
      </c>
      <c r="J36" s="21">
        <f t="shared" si="0"/>
        <v>0.59090909090909083</v>
      </c>
      <c r="K36">
        <f t="shared" si="1"/>
        <v>5.8087430653009996E-2</v>
      </c>
      <c r="L36">
        <f t="shared" si="2"/>
        <v>0.17647058823529413</v>
      </c>
      <c r="M36">
        <f t="shared" si="3"/>
        <v>2.2292993630573247E-2</v>
      </c>
      <c r="N36">
        <f t="shared" si="4"/>
        <v>0</v>
      </c>
    </row>
    <row r="37" spans="1:14" ht="15" thickBot="1" x14ac:dyDescent="0.4">
      <c r="A37" s="4" t="s">
        <v>6</v>
      </c>
      <c r="B37" s="4" t="s">
        <v>97</v>
      </c>
      <c r="C37" s="19">
        <v>4.2</v>
      </c>
      <c r="D37" s="11">
        <v>14</v>
      </c>
      <c r="E37" s="15">
        <v>50</v>
      </c>
      <c r="F37" s="11">
        <v>75000</v>
      </c>
      <c r="G37" s="11">
        <v>1</v>
      </c>
      <c r="H37" s="4" t="s">
        <v>93</v>
      </c>
      <c r="I37" s="1" t="s">
        <v>98</v>
      </c>
      <c r="J37" s="21">
        <f t="shared" si="0"/>
        <v>0.63636363636363646</v>
      </c>
      <c r="K37">
        <f t="shared" si="1"/>
        <v>1.3637624009668892E-2</v>
      </c>
      <c r="L37">
        <f t="shared" si="2"/>
        <v>0.41176470588235292</v>
      </c>
      <c r="M37">
        <f t="shared" si="3"/>
        <v>2.8662420382165606E-2</v>
      </c>
      <c r="N37">
        <f t="shared" si="4"/>
        <v>0.16666666666666666</v>
      </c>
    </row>
    <row r="38" spans="1:14" ht="15" thickBot="1" x14ac:dyDescent="0.4">
      <c r="A38" s="4" t="s">
        <v>6</v>
      </c>
      <c r="B38" s="4" t="s">
        <v>99</v>
      </c>
      <c r="C38" s="19">
        <v>4.2</v>
      </c>
      <c r="D38" s="11">
        <v>7.3620000000000001</v>
      </c>
      <c r="E38" s="15">
        <v>50</v>
      </c>
      <c r="F38" s="11">
        <v>254000</v>
      </c>
      <c r="G38" s="11">
        <v>5</v>
      </c>
      <c r="H38" s="4" t="s">
        <v>100</v>
      </c>
      <c r="I38" s="1" t="s">
        <v>101</v>
      </c>
      <c r="J38" s="21">
        <f t="shared" si="0"/>
        <v>0.63636363636363646</v>
      </c>
      <c r="K38">
        <f t="shared" si="1"/>
        <v>6.6124379025617906E-3</v>
      </c>
      <c r="L38">
        <f t="shared" si="2"/>
        <v>0.41176470588235292</v>
      </c>
      <c r="M38">
        <f t="shared" si="3"/>
        <v>0.14267515923566879</v>
      </c>
      <c r="N38">
        <f t="shared" si="4"/>
        <v>0.83333333333333337</v>
      </c>
    </row>
    <row r="39" spans="1:14" ht="15" thickBot="1" x14ac:dyDescent="0.4">
      <c r="A39" s="4" t="s">
        <v>6</v>
      </c>
      <c r="B39" s="4" t="s">
        <v>102</v>
      </c>
      <c r="C39" s="19">
        <v>3.9</v>
      </c>
      <c r="D39" s="11">
        <v>413</v>
      </c>
      <c r="E39" s="15">
        <v>50</v>
      </c>
      <c r="F39" s="11">
        <v>183000</v>
      </c>
      <c r="G39" s="11">
        <v>5</v>
      </c>
      <c r="H39" s="4" t="s">
        <v>100</v>
      </c>
      <c r="I39" s="1" t="s">
        <v>103</v>
      </c>
      <c r="J39" s="21">
        <f t="shared" si="0"/>
        <v>0.5</v>
      </c>
      <c r="K39">
        <f t="shared" si="1"/>
        <v>0.4359107871214094</v>
      </c>
      <c r="L39">
        <f t="shared" si="2"/>
        <v>0.41176470588235292</v>
      </c>
      <c r="M39">
        <f t="shared" si="3"/>
        <v>9.7452229299363063E-2</v>
      </c>
      <c r="N39">
        <f t="shared" si="4"/>
        <v>0.83333333333333337</v>
      </c>
    </row>
    <row r="40" spans="1:14" ht="15" thickBot="1" x14ac:dyDescent="0.4">
      <c r="A40" s="4" t="s">
        <v>6</v>
      </c>
      <c r="B40" s="4" t="s">
        <v>104</v>
      </c>
      <c r="C40" s="19">
        <v>4.3</v>
      </c>
      <c r="D40" s="11">
        <v>176</v>
      </c>
      <c r="E40" s="15">
        <v>50</v>
      </c>
      <c r="F40" s="11">
        <v>99000</v>
      </c>
      <c r="G40" s="11">
        <v>5</v>
      </c>
      <c r="H40" s="4" t="s">
        <v>100</v>
      </c>
      <c r="I40" s="1" t="s">
        <v>105</v>
      </c>
      <c r="J40" s="21">
        <f t="shared" si="0"/>
        <v>0.68181818181818177</v>
      </c>
      <c r="K40">
        <f t="shared" si="1"/>
        <v>0.18508687820541314</v>
      </c>
      <c r="L40">
        <f t="shared" si="2"/>
        <v>0.41176470588235292</v>
      </c>
      <c r="M40">
        <f t="shared" si="3"/>
        <v>4.3949044585987258E-2</v>
      </c>
      <c r="N40">
        <f t="shared" si="4"/>
        <v>0.83333333333333337</v>
      </c>
    </row>
    <row r="41" spans="1:14" ht="15" thickBot="1" x14ac:dyDescent="0.4">
      <c r="A41" s="4" t="s">
        <v>6</v>
      </c>
      <c r="B41" s="4" t="s">
        <v>106</v>
      </c>
      <c r="C41" s="19">
        <v>4.5</v>
      </c>
      <c r="D41" s="11">
        <v>96</v>
      </c>
      <c r="E41" s="15">
        <v>50</v>
      </c>
      <c r="F41" s="11">
        <v>177000</v>
      </c>
      <c r="G41" s="11">
        <v>5</v>
      </c>
      <c r="H41" s="4" t="s">
        <v>100</v>
      </c>
      <c r="I41" s="1" t="s">
        <v>107</v>
      </c>
      <c r="J41" s="21">
        <f t="shared" si="0"/>
        <v>0.77272727272727271</v>
      </c>
      <c r="K41">
        <f t="shared" si="1"/>
        <v>0.10042057983714438</v>
      </c>
      <c r="L41">
        <f t="shared" si="2"/>
        <v>0.41176470588235292</v>
      </c>
      <c r="M41">
        <f t="shared" si="3"/>
        <v>9.3630573248407636E-2</v>
      </c>
      <c r="N41">
        <f t="shared" si="4"/>
        <v>0.83333333333333337</v>
      </c>
    </row>
    <row r="42" spans="1:14" ht="15" thickBot="1" x14ac:dyDescent="0.4">
      <c r="A42" s="4" t="s">
        <v>6</v>
      </c>
      <c r="B42" s="4" t="s">
        <v>108</v>
      </c>
      <c r="C42" s="19">
        <v>4.4000000000000004</v>
      </c>
      <c r="D42" s="11">
        <v>74</v>
      </c>
      <c r="E42" s="15">
        <v>50</v>
      </c>
      <c r="F42" s="11">
        <v>159000</v>
      </c>
      <c r="G42" s="11">
        <v>5</v>
      </c>
      <c r="H42" s="4" t="s">
        <v>100</v>
      </c>
      <c r="I42" s="1" t="s">
        <v>109</v>
      </c>
      <c r="J42" s="21">
        <f t="shared" si="0"/>
        <v>0.7272727272727274</v>
      </c>
      <c r="K42">
        <f t="shared" si="1"/>
        <v>7.7137347785870461E-2</v>
      </c>
      <c r="L42">
        <f t="shared" si="2"/>
        <v>0.41176470588235292</v>
      </c>
      <c r="M42">
        <f t="shared" si="3"/>
        <v>8.2165605095541397E-2</v>
      </c>
      <c r="N42">
        <f t="shared" si="4"/>
        <v>0.83333333333333337</v>
      </c>
    </row>
    <row r="43" spans="1:14" ht="15" thickBot="1" x14ac:dyDescent="0.4">
      <c r="A43" s="4" t="s">
        <v>6</v>
      </c>
      <c r="B43" s="4" t="s">
        <v>110</v>
      </c>
      <c r="C43" s="19">
        <v>4.4000000000000004</v>
      </c>
      <c r="D43" s="11">
        <v>72</v>
      </c>
      <c r="E43" s="15">
        <v>50</v>
      </c>
      <c r="F43" s="11">
        <v>254000</v>
      </c>
      <c r="G43" s="11">
        <v>0</v>
      </c>
      <c r="H43" s="4" t="s">
        <v>100</v>
      </c>
      <c r="I43" s="1" t="s">
        <v>111</v>
      </c>
      <c r="J43" s="21">
        <f t="shared" si="0"/>
        <v>0.7272727272727274</v>
      </c>
      <c r="K43">
        <f t="shared" si="1"/>
        <v>7.5020690326663739E-2</v>
      </c>
      <c r="L43">
        <f t="shared" si="2"/>
        <v>0.41176470588235292</v>
      </c>
      <c r="M43">
        <f t="shared" si="3"/>
        <v>0.14267515923566879</v>
      </c>
      <c r="N43">
        <f t="shared" si="4"/>
        <v>0</v>
      </c>
    </row>
    <row r="44" spans="1:14" ht="15" thickBot="1" x14ac:dyDescent="0.4">
      <c r="A44" s="4" t="s">
        <v>6</v>
      </c>
      <c r="B44" s="4" t="s">
        <v>112</v>
      </c>
      <c r="C44" s="19">
        <v>4.7</v>
      </c>
      <c r="D44" s="11">
        <v>60</v>
      </c>
      <c r="E44" s="15">
        <v>50</v>
      </c>
      <c r="F44" s="11">
        <v>168000</v>
      </c>
      <c r="G44" s="11">
        <v>3</v>
      </c>
      <c r="H44" s="4" t="s">
        <v>100</v>
      </c>
      <c r="I44" s="1" t="s">
        <v>113</v>
      </c>
      <c r="J44" s="21">
        <f t="shared" si="0"/>
        <v>0.86363636363636376</v>
      </c>
      <c r="K44">
        <f t="shared" si="1"/>
        <v>6.2320745571423433E-2</v>
      </c>
      <c r="L44">
        <f t="shared" si="2"/>
        <v>0.41176470588235292</v>
      </c>
      <c r="M44">
        <f t="shared" si="3"/>
        <v>8.7898089171974517E-2</v>
      </c>
      <c r="N44">
        <f t="shared" si="4"/>
        <v>0.5</v>
      </c>
    </row>
    <row r="45" spans="1:14" ht="15" thickBot="1" x14ac:dyDescent="0.4">
      <c r="A45" s="4" t="s">
        <v>6</v>
      </c>
      <c r="B45" s="4" t="s">
        <v>114</v>
      </c>
      <c r="C45" s="19">
        <v>4</v>
      </c>
      <c r="D45" s="11">
        <v>33</v>
      </c>
      <c r="E45" s="15">
        <v>50</v>
      </c>
      <c r="F45" s="11">
        <v>151000</v>
      </c>
      <c r="G45" s="11">
        <v>5</v>
      </c>
      <c r="H45" s="4" t="s">
        <v>100</v>
      </c>
      <c r="I45" s="1" t="s">
        <v>115</v>
      </c>
      <c r="J45" s="21">
        <f t="shared" si="0"/>
        <v>0.54545454545454553</v>
      </c>
      <c r="K45">
        <f t="shared" si="1"/>
        <v>3.3745869872132725E-2</v>
      </c>
      <c r="L45">
        <f t="shared" si="2"/>
        <v>0.41176470588235292</v>
      </c>
      <c r="M45">
        <f t="shared" si="3"/>
        <v>7.7070063694267513E-2</v>
      </c>
      <c r="N45">
        <f t="shared" si="4"/>
        <v>0.83333333333333337</v>
      </c>
    </row>
    <row r="46" spans="1:14" ht="15" thickBot="1" x14ac:dyDescent="0.4">
      <c r="A46" s="4" t="s">
        <v>6</v>
      </c>
      <c r="B46" s="4" t="s">
        <v>116</v>
      </c>
      <c r="C46" s="19">
        <v>4.0999999999999996</v>
      </c>
      <c r="D46" s="11">
        <v>23</v>
      </c>
      <c r="E46" s="15">
        <v>50</v>
      </c>
      <c r="F46" s="11">
        <v>168000</v>
      </c>
      <c r="G46" s="11">
        <v>5</v>
      </c>
      <c r="H46" s="4" t="s">
        <v>100</v>
      </c>
      <c r="I46" s="1" t="s">
        <v>117</v>
      </c>
      <c r="J46" s="21">
        <f t="shared" si="0"/>
        <v>0.59090909090909083</v>
      </c>
      <c r="K46">
        <f t="shared" si="1"/>
        <v>2.3162582576099128E-2</v>
      </c>
      <c r="L46">
        <f t="shared" si="2"/>
        <v>0.41176470588235292</v>
      </c>
      <c r="M46">
        <f t="shared" si="3"/>
        <v>8.7898089171974517E-2</v>
      </c>
      <c r="N46">
        <f t="shared" si="4"/>
        <v>0.83333333333333337</v>
      </c>
    </row>
    <row r="47" spans="1:14" ht="15" thickBot="1" x14ac:dyDescent="0.4">
      <c r="A47" s="4" t="s">
        <v>6</v>
      </c>
      <c r="B47" s="4" t="s">
        <v>118</v>
      </c>
      <c r="C47" s="19">
        <v>4.2</v>
      </c>
      <c r="D47" s="11">
        <v>15</v>
      </c>
      <c r="E47" s="15">
        <v>30</v>
      </c>
      <c r="F47" s="11">
        <v>193000</v>
      </c>
      <c r="G47" s="11">
        <v>3</v>
      </c>
      <c r="H47" s="4" t="s">
        <v>100</v>
      </c>
      <c r="I47" s="1" t="s">
        <v>119</v>
      </c>
      <c r="J47" s="21">
        <f t="shared" si="0"/>
        <v>0.63636363636363646</v>
      </c>
      <c r="K47">
        <f t="shared" si="1"/>
        <v>1.4695952739272251E-2</v>
      </c>
      <c r="L47">
        <f t="shared" si="2"/>
        <v>0.17647058823529413</v>
      </c>
      <c r="M47">
        <f t="shared" si="3"/>
        <v>0.10382165605095542</v>
      </c>
      <c r="N47">
        <f t="shared" si="4"/>
        <v>0.5</v>
      </c>
    </row>
    <row r="48" spans="1:14" ht="15" thickBot="1" x14ac:dyDescent="0.4">
      <c r="A48" s="4" t="s">
        <v>6</v>
      </c>
      <c r="B48" s="4" t="s">
        <v>120</v>
      </c>
      <c r="C48" s="19">
        <v>4.4000000000000004</v>
      </c>
      <c r="D48" s="11">
        <v>10</v>
      </c>
      <c r="E48" s="15">
        <v>50</v>
      </c>
      <c r="F48" s="11">
        <v>193000</v>
      </c>
      <c r="G48" s="11">
        <v>5</v>
      </c>
      <c r="H48" s="4" t="s">
        <v>100</v>
      </c>
      <c r="I48" s="1" t="s">
        <v>121</v>
      </c>
      <c r="J48" s="21">
        <f t="shared" si="0"/>
        <v>0.7272727272727274</v>
      </c>
      <c r="K48">
        <f t="shared" si="1"/>
        <v>9.4043090912554524E-3</v>
      </c>
      <c r="L48">
        <f t="shared" si="2"/>
        <v>0.41176470588235292</v>
      </c>
      <c r="M48">
        <f t="shared" si="3"/>
        <v>0.10382165605095542</v>
      </c>
      <c r="N48">
        <f t="shared" si="4"/>
        <v>0.83333333333333337</v>
      </c>
    </row>
    <row r="49" spans="1:14" ht="15" thickBot="1" x14ac:dyDescent="0.4">
      <c r="A49" s="4" t="s">
        <v>6</v>
      </c>
      <c r="B49" s="4" t="s">
        <v>122</v>
      </c>
      <c r="C49" s="19">
        <v>4.0999999999999996</v>
      </c>
      <c r="D49" s="11">
        <v>9</v>
      </c>
      <c r="E49" s="15">
        <v>50</v>
      </c>
      <c r="F49" s="11">
        <v>151000</v>
      </c>
      <c r="G49" s="11">
        <v>0</v>
      </c>
      <c r="H49" s="4" t="s">
        <v>100</v>
      </c>
      <c r="I49" s="1" t="s">
        <v>123</v>
      </c>
      <c r="J49" s="21">
        <f t="shared" si="0"/>
        <v>0.59090909090909083</v>
      </c>
      <c r="K49">
        <f t="shared" si="1"/>
        <v>8.3459803616520931E-3</v>
      </c>
      <c r="L49">
        <f t="shared" si="2"/>
        <v>0.41176470588235292</v>
      </c>
      <c r="M49">
        <f t="shared" si="3"/>
        <v>7.7070063694267513E-2</v>
      </c>
      <c r="N49">
        <f t="shared" si="4"/>
        <v>0</v>
      </c>
    </row>
    <row r="50" spans="1:14" ht="15" thickBot="1" x14ac:dyDescent="0.4">
      <c r="A50" s="4" t="s">
        <v>6</v>
      </c>
      <c r="B50" s="4" t="s">
        <v>124</v>
      </c>
      <c r="C50" s="19">
        <v>3.4</v>
      </c>
      <c r="D50" s="11">
        <v>25</v>
      </c>
      <c r="E50" s="15">
        <v>19</v>
      </c>
      <c r="F50" s="11">
        <v>89000</v>
      </c>
      <c r="G50" s="11">
        <v>0</v>
      </c>
      <c r="H50" s="4" t="s">
        <v>125</v>
      </c>
      <c r="I50" s="1" t="s">
        <v>126</v>
      </c>
      <c r="J50" s="21">
        <f t="shared" si="0"/>
        <v>0.27272727272727276</v>
      </c>
      <c r="K50">
        <f t="shared" si="1"/>
        <v>2.5279240035305846E-2</v>
      </c>
      <c r="L50">
        <f t="shared" si="2"/>
        <v>4.7058823529411764E-2</v>
      </c>
      <c r="M50">
        <f t="shared" si="3"/>
        <v>3.7579617834394903E-2</v>
      </c>
      <c r="N50">
        <f t="shared" si="4"/>
        <v>0</v>
      </c>
    </row>
    <row r="51" spans="1:14" ht="15" thickBot="1" x14ac:dyDescent="0.4">
      <c r="A51" s="4" t="s">
        <v>6</v>
      </c>
      <c r="B51" s="4" t="s">
        <v>127</v>
      </c>
      <c r="C51" s="19">
        <v>3.4</v>
      </c>
      <c r="D51" s="11">
        <v>9</v>
      </c>
      <c r="E51" s="15">
        <v>19</v>
      </c>
      <c r="F51" s="11">
        <v>169000</v>
      </c>
      <c r="G51" s="11">
        <v>0</v>
      </c>
      <c r="H51" s="4" t="s">
        <v>125</v>
      </c>
      <c r="I51" s="1" t="s">
        <v>128</v>
      </c>
      <c r="J51" s="21">
        <f t="shared" si="0"/>
        <v>0.27272727272727276</v>
      </c>
      <c r="K51">
        <f t="shared" si="1"/>
        <v>8.3459803616520931E-3</v>
      </c>
      <c r="L51">
        <f t="shared" si="2"/>
        <v>4.7058823529411764E-2</v>
      </c>
      <c r="M51">
        <f t="shared" si="3"/>
        <v>8.8535031847133752E-2</v>
      </c>
      <c r="N51">
        <f t="shared" si="4"/>
        <v>0</v>
      </c>
    </row>
    <row r="52" spans="1:14" ht="15" thickBot="1" x14ac:dyDescent="0.4">
      <c r="A52" s="4" t="s">
        <v>6</v>
      </c>
      <c r="B52" s="4" t="s">
        <v>129</v>
      </c>
      <c r="C52" s="19">
        <v>3.7</v>
      </c>
      <c r="D52" s="11">
        <v>1.262</v>
      </c>
      <c r="E52" s="15">
        <v>45</v>
      </c>
      <c r="F52" s="11">
        <v>169000</v>
      </c>
      <c r="G52" s="11">
        <v>4</v>
      </c>
      <c r="H52" s="4" t="s">
        <v>130</v>
      </c>
      <c r="I52" s="1" t="s">
        <v>131</v>
      </c>
      <c r="J52" s="21">
        <f t="shared" si="0"/>
        <v>0.40909090909090923</v>
      </c>
      <c r="K52">
        <f t="shared" si="1"/>
        <v>1.5663265198129713E-4</v>
      </c>
      <c r="L52">
        <f t="shared" si="2"/>
        <v>0.35294117647058826</v>
      </c>
      <c r="M52">
        <f t="shared" si="3"/>
        <v>8.8535031847133752E-2</v>
      </c>
      <c r="N52">
        <f t="shared" si="4"/>
        <v>0.66666666666666663</v>
      </c>
    </row>
    <row r="53" spans="1:14" ht="15" thickBot="1" x14ac:dyDescent="0.4">
      <c r="A53" s="4" t="s">
        <v>6</v>
      </c>
      <c r="B53" s="4" t="s">
        <v>132</v>
      </c>
      <c r="C53" s="19">
        <v>4</v>
      </c>
      <c r="D53" s="11">
        <v>40</v>
      </c>
      <c r="E53" s="15">
        <v>50</v>
      </c>
      <c r="F53" s="11">
        <v>250000</v>
      </c>
      <c r="G53" s="11">
        <v>3</v>
      </c>
      <c r="H53" s="4" t="s">
        <v>133</v>
      </c>
      <c r="I53" s="1" t="s">
        <v>134</v>
      </c>
      <c r="J53" s="21">
        <f t="shared" si="0"/>
        <v>0.54545454545454553</v>
      </c>
      <c r="K53">
        <f t="shared" si="1"/>
        <v>4.1154170979356246E-2</v>
      </c>
      <c r="L53">
        <f t="shared" si="2"/>
        <v>0.41176470588235292</v>
      </c>
      <c r="M53">
        <f t="shared" si="3"/>
        <v>0.14012738853503184</v>
      </c>
      <c r="N53">
        <f t="shared" si="4"/>
        <v>0.5</v>
      </c>
    </row>
    <row r="54" spans="1:14" ht="15" thickBot="1" x14ac:dyDescent="0.4">
      <c r="A54" s="4" t="s">
        <v>6</v>
      </c>
      <c r="B54" s="4" t="s">
        <v>135</v>
      </c>
      <c r="C54" s="19">
        <v>3.6</v>
      </c>
      <c r="D54" s="11">
        <v>62</v>
      </c>
      <c r="E54" s="15">
        <v>50</v>
      </c>
      <c r="F54" s="11">
        <v>310000</v>
      </c>
      <c r="G54" s="11">
        <v>1</v>
      </c>
      <c r="H54" s="4" t="s">
        <v>136</v>
      </c>
      <c r="I54" s="1" t="s">
        <v>137</v>
      </c>
      <c r="J54" s="21">
        <f t="shared" si="0"/>
        <v>0.3636363636363637</v>
      </c>
      <c r="K54">
        <f t="shared" si="1"/>
        <v>6.4437403030630155E-2</v>
      </c>
      <c r="L54">
        <f t="shared" si="2"/>
        <v>0.41176470588235292</v>
      </c>
      <c r="M54">
        <f t="shared" si="3"/>
        <v>0.17834394904458598</v>
      </c>
      <c r="N54">
        <f t="shared" si="4"/>
        <v>0.16666666666666666</v>
      </c>
    </row>
    <row r="55" spans="1:14" ht="15" thickBot="1" x14ac:dyDescent="0.4">
      <c r="A55" s="4" t="s">
        <v>6</v>
      </c>
      <c r="B55" s="4" t="s">
        <v>138</v>
      </c>
      <c r="C55" s="19">
        <v>4.0999999999999996</v>
      </c>
      <c r="D55" s="11">
        <v>10</v>
      </c>
      <c r="E55" s="15">
        <v>50</v>
      </c>
      <c r="F55" s="11">
        <v>370000</v>
      </c>
      <c r="G55" s="11">
        <v>1</v>
      </c>
      <c r="H55" s="4" t="s">
        <v>136</v>
      </c>
      <c r="I55" s="1" t="s">
        <v>139</v>
      </c>
      <c r="J55" s="21">
        <f t="shared" si="0"/>
        <v>0.59090909090909083</v>
      </c>
      <c r="K55">
        <f t="shared" si="1"/>
        <v>9.4043090912554524E-3</v>
      </c>
      <c r="L55">
        <f t="shared" si="2"/>
        <v>0.41176470588235292</v>
      </c>
      <c r="M55">
        <f t="shared" si="3"/>
        <v>0.21656050955414013</v>
      </c>
      <c r="N55">
        <f t="shared" si="4"/>
        <v>0.16666666666666666</v>
      </c>
    </row>
    <row r="56" spans="1:14" ht="15" thickBot="1" x14ac:dyDescent="0.4">
      <c r="A56" s="4" t="s">
        <v>6</v>
      </c>
      <c r="B56" s="4" t="s">
        <v>140</v>
      </c>
      <c r="C56" s="19">
        <v>4.5</v>
      </c>
      <c r="D56" s="11">
        <v>32</v>
      </c>
      <c r="E56" s="15">
        <v>40</v>
      </c>
      <c r="F56" s="11">
        <v>470000</v>
      </c>
      <c r="G56" s="11">
        <v>0</v>
      </c>
      <c r="H56" s="4" t="s">
        <v>141</v>
      </c>
      <c r="I56" s="1" t="s">
        <v>142</v>
      </c>
      <c r="J56" s="21">
        <f t="shared" si="0"/>
        <v>0.77272727272727271</v>
      </c>
      <c r="K56">
        <f t="shared" si="1"/>
        <v>3.2687541142529364E-2</v>
      </c>
      <c r="L56">
        <f t="shared" si="2"/>
        <v>0.29411764705882354</v>
      </c>
      <c r="M56">
        <f t="shared" si="3"/>
        <v>0.28025477707006369</v>
      </c>
      <c r="N56">
        <f t="shared" si="4"/>
        <v>0</v>
      </c>
    </row>
    <row r="57" spans="1:14" ht="15" thickBot="1" x14ac:dyDescent="0.4">
      <c r="A57" s="4" t="s">
        <v>6</v>
      </c>
      <c r="B57" s="4" t="s">
        <v>143</v>
      </c>
      <c r="C57" s="19">
        <v>4.0999999999999996</v>
      </c>
      <c r="D57" s="11">
        <v>32</v>
      </c>
      <c r="E57" s="15">
        <v>50</v>
      </c>
      <c r="F57" s="11">
        <v>335000</v>
      </c>
      <c r="G57" s="11">
        <v>0</v>
      </c>
      <c r="H57" s="4" t="s">
        <v>141</v>
      </c>
      <c r="I57" s="1" t="s">
        <v>144</v>
      </c>
      <c r="J57" s="21">
        <f t="shared" si="0"/>
        <v>0.59090909090909083</v>
      </c>
      <c r="K57">
        <f t="shared" si="1"/>
        <v>3.2687541142529364E-2</v>
      </c>
      <c r="L57">
        <f t="shared" si="2"/>
        <v>0.41176470588235292</v>
      </c>
      <c r="M57">
        <f t="shared" si="3"/>
        <v>0.19426751592356689</v>
      </c>
      <c r="N57">
        <f t="shared" si="4"/>
        <v>0</v>
      </c>
    </row>
    <row r="58" spans="1:14" ht="15" thickBot="1" x14ac:dyDescent="0.4">
      <c r="A58" s="4" t="s">
        <v>6</v>
      </c>
      <c r="B58" s="4" t="s">
        <v>145</v>
      </c>
      <c r="C58" s="19">
        <v>4.7</v>
      </c>
      <c r="D58" s="11">
        <v>16</v>
      </c>
      <c r="E58" s="15">
        <v>40</v>
      </c>
      <c r="F58" s="11">
        <v>335000</v>
      </c>
      <c r="G58" s="11">
        <v>0</v>
      </c>
      <c r="H58" s="4" t="s">
        <v>141</v>
      </c>
      <c r="I58" s="1" t="s">
        <v>146</v>
      </c>
      <c r="J58" s="21">
        <f t="shared" si="0"/>
        <v>0.86363636363636376</v>
      </c>
      <c r="K58">
        <f t="shared" si="1"/>
        <v>1.575428146887561E-2</v>
      </c>
      <c r="L58">
        <f t="shared" si="2"/>
        <v>0.29411764705882354</v>
      </c>
      <c r="M58">
        <f t="shared" si="3"/>
        <v>0.19426751592356689</v>
      </c>
      <c r="N58">
        <f t="shared" si="4"/>
        <v>0</v>
      </c>
    </row>
    <row r="59" spans="1:14" ht="15" thickBot="1" x14ac:dyDescent="0.4">
      <c r="A59" s="4" t="s">
        <v>6</v>
      </c>
      <c r="B59" s="4" t="s">
        <v>147</v>
      </c>
      <c r="C59" s="19">
        <v>4.5</v>
      </c>
      <c r="D59" s="11">
        <v>12</v>
      </c>
      <c r="E59" s="15">
        <v>50</v>
      </c>
      <c r="F59" s="11">
        <v>122800</v>
      </c>
      <c r="G59" s="11">
        <v>0</v>
      </c>
      <c r="H59" s="4" t="s">
        <v>141</v>
      </c>
      <c r="I59" s="1" t="s">
        <v>148</v>
      </c>
      <c r="J59" s="21">
        <f t="shared" si="0"/>
        <v>0.77272727272727271</v>
      </c>
      <c r="K59">
        <f t="shared" si="1"/>
        <v>1.1520966550462171E-2</v>
      </c>
      <c r="L59">
        <f t="shared" si="2"/>
        <v>0.41176470588235292</v>
      </c>
      <c r="M59">
        <f t="shared" si="3"/>
        <v>5.9108280254777067E-2</v>
      </c>
      <c r="N59">
        <f t="shared" si="4"/>
        <v>0</v>
      </c>
    </row>
    <row r="60" spans="1:14" ht="15" thickBot="1" x14ac:dyDescent="0.4">
      <c r="A60" s="4" t="s">
        <v>6</v>
      </c>
      <c r="B60" s="4" t="s">
        <v>149</v>
      </c>
      <c r="C60" s="19">
        <v>4.7</v>
      </c>
      <c r="D60" s="11">
        <v>121</v>
      </c>
      <c r="E60" s="15">
        <v>50</v>
      </c>
      <c r="F60" s="11">
        <v>136500</v>
      </c>
      <c r="G60" s="11">
        <v>3</v>
      </c>
      <c r="H60" s="4" t="s">
        <v>150</v>
      </c>
      <c r="I60" s="1" t="s">
        <v>151</v>
      </c>
      <c r="J60" s="21">
        <f t="shared" si="0"/>
        <v>0.86363636363636376</v>
      </c>
      <c r="K60">
        <f t="shared" si="1"/>
        <v>0.12687879807722838</v>
      </c>
      <c r="L60">
        <f t="shared" si="2"/>
        <v>0.41176470588235292</v>
      </c>
      <c r="M60">
        <f t="shared" si="3"/>
        <v>6.7834394904458598E-2</v>
      </c>
      <c r="N60">
        <f t="shared" si="4"/>
        <v>0.5</v>
      </c>
    </row>
    <row r="61" spans="1:14" ht="15" thickBot="1" x14ac:dyDescent="0.4">
      <c r="A61" s="4" t="s">
        <v>6</v>
      </c>
      <c r="B61" s="4" t="s">
        <v>152</v>
      </c>
      <c r="C61" s="19">
        <v>4.0999999999999996</v>
      </c>
      <c r="D61" s="11">
        <v>32</v>
      </c>
      <c r="E61" s="15">
        <v>40</v>
      </c>
      <c r="F61" s="11">
        <v>206200</v>
      </c>
      <c r="G61" s="11">
        <v>0</v>
      </c>
      <c r="H61" s="4" t="s">
        <v>153</v>
      </c>
      <c r="I61" s="1" t="s">
        <v>154</v>
      </c>
      <c r="J61" s="21">
        <f t="shared" si="0"/>
        <v>0.59090909090909083</v>
      </c>
      <c r="K61">
        <f t="shared" si="1"/>
        <v>3.2687541142529364E-2</v>
      </c>
      <c r="L61">
        <f t="shared" si="2"/>
        <v>0.29411764705882354</v>
      </c>
      <c r="M61">
        <f t="shared" si="3"/>
        <v>0.11222929936305732</v>
      </c>
      <c r="N61">
        <f t="shared" si="4"/>
        <v>0</v>
      </c>
    </row>
    <row r="62" spans="1:14" ht="15" thickBot="1" x14ac:dyDescent="0.4">
      <c r="A62" s="4" t="s">
        <v>6</v>
      </c>
      <c r="B62" s="4" t="s">
        <v>155</v>
      </c>
      <c r="C62" s="19">
        <v>3.7</v>
      </c>
      <c r="D62" s="11">
        <v>17</v>
      </c>
      <c r="E62" s="15">
        <v>25</v>
      </c>
      <c r="F62" s="11">
        <v>36900</v>
      </c>
      <c r="G62" s="11">
        <v>0</v>
      </c>
      <c r="H62" s="4" t="s">
        <v>153</v>
      </c>
      <c r="I62" s="1" t="s">
        <v>156</v>
      </c>
      <c r="J62" s="21">
        <f t="shared" si="0"/>
        <v>0.40909090909090923</v>
      </c>
      <c r="K62">
        <f t="shared" si="1"/>
        <v>1.6812610198478968E-2</v>
      </c>
      <c r="L62">
        <f t="shared" si="2"/>
        <v>0.11764705882352941</v>
      </c>
      <c r="M62">
        <f t="shared" si="3"/>
        <v>4.3949044585987265E-3</v>
      </c>
      <c r="N62">
        <f t="shared" si="4"/>
        <v>0</v>
      </c>
    </row>
    <row r="63" spans="1:14" ht="15" thickBot="1" x14ac:dyDescent="0.4">
      <c r="A63" s="4" t="s">
        <v>6</v>
      </c>
      <c r="B63" s="4" t="s">
        <v>157</v>
      </c>
      <c r="C63" s="19">
        <v>3.6</v>
      </c>
      <c r="D63" s="11">
        <v>15</v>
      </c>
      <c r="E63" s="15">
        <v>50</v>
      </c>
      <c r="F63" s="11">
        <v>36900</v>
      </c>
      <c r="G63" s="11">
        <v>4</v>
      </c>
      <c r="H63" s="4" t="s">
        <v>158</v>
      </c>
      <c r="I63" s="1" t="s">
        <v>159</v>
      </c>
      <c r="J63" s="21">
        <f t="shared" si="0"/>
        <v>0.3636363636363637</v>
      </c>
      <c r="K63">
        <f t="shared" si="1"/>
        <v>1.4695952739272251E-2</v>
      </c>
      <c r="L63">
        <f t="shared" si="2"/>
        <v>0.41176470588235292</v>
      </c>
      <c r="M63">
        <f t="shared" si="3"/>
        <v>4.3949044585987265E-3</v>
      </c>
      <c r="N63">
        <f t="shared" si="4"/>
        <v>0.66666666666666663</v>
      </c>
    </row>
    <row r="64" spans="1:14" ht="15" thickBot="1" x14ac:dyDescent="0.4">
      <c r="A64" s="4" t="s">
        <v>6</v>
      </c>
      <c r="B64" s="4" t="s">
        <v>160</v>
      </c>
      <c r="C64" s="19">
        <v>4.8</v>
      </c>
      <c r="D64" s="11">
        <v>150</v>
      </c>
      <c r="E64" s="15">
        <v>50</v>
      </c>
      <c r="F64" s="11">
        <v>159200</v>
      </c>
      <c r="G64" s="11">
        <v>5</v>
      </c>
      <c r="H64" s="4" t="s">
        <v>161</v>
      </c>
      <c r="I64" s="1" t="s">
        <v>162</v>
      </c>
      <c r="J64" s="21">
        <f t="shared" si="0"/>
        <v>0.90909090909090906</v>
      </c>
      <c r="K64">
        <f t="shared" si="1"/>
        <v>0.15757033123572578</v>
      </c>
      <c r="L64">
        <f t="shared" si="2"/>
        <v>0.41176470588235292</v>
      </c>
      <c r="M64">
        <f t="shared" si="3"/>
        <v>8.2292993630573255E-2</v>
      </c>
      <c r="N64">
        <f t="shared" si="4"/>
        <v>0.83333333333333337</v>
      </c>
    </row>
    <row r="65" spans="1:14" ht="15" thickBot="1" x14ac:dyDescent="0.4">
      <c r="A65" s="4" t="s">
        <v>6</v>
      </c>
      <c r="B65" s="4" t="s">
        <v>163</v>
      </c>
      <c r="C65" s="19">
        <v>4.8</v>
      </c>
      <c r="D65" s="11">
        <v>14</v>
      </c>
      <c r="E65" s="15">
        <v>30</v>
      </c>
      <c r="F65" s="11">
        <v>199000</v>
      </c>
      <c r="G65" s="11">
        <v>1</v>
      </c>
      <c r="H65" s="4" t="s">
        <v>164</v>
      </c>
      <c r="I65" s="1" t="s">
        <v>165</v>
      </c>
      <c r="J65" s="21">
        <f t="shared" si="0"/>
        <v>0.90909090909090906</v>
      </c>
      <c r="K65">
        <f t="shared" si="1"/>
        <v>1.3637624009668892E-2</v>
      </c>
      <c r="L65">
        <f t="shared" si="2"/>
        <v>0.17647058823529413</v>
      </c>
      <c r="M65">
        <f t="shared" si="3"/>
        <v>0.10764331210191083</v>
      </c>
      <c r="N65">
        <f t="shared" si="4"/>
        <v>0.16666666666666666</v>
      </c>
    </row>
    <row r="66" spans="1:14" ht="15" thickBot="1" x14ac:dyDescent="0.4">
      <c r="A66" s="4" t="s">
        <v>6</v>
      </c>
      <c r="B66" s="4" t="s">
        <v>166</v>
      </c>
      <c r="C66" s="19">
        <v>4.9000000000000004</v>
      </c>
      <c r="D66" s="11">
        <v>12</v>
      </c>
      <c r="E66" s="15">
        <v>30</v>
      </c>
      <c r="F66" s="11">
        <v>189000</v>
      </c>
      <c r="G66" s="11">
        <v>1</v>
      </c>
      <c r="H66" s="4" t="s">
        <v>164</v>
      </c>
      <c r="I66" s="1" t="s">
        <v>167</v>
      </c>
      <c r="J66" s="21">
        <f t="shared" si="0"/>
        <v>0.9545454545454547</v>
      </c>
      <c r="K66">
        <f t="shared" si="1"/>
        <v>1.1520966550462171E-2</v>
      </c>
      <c r="L66">
        <f t="shared" si="2"/>
        <v>0.17647058823529413</v>
      </c>
      <c r="M66">
        <f t="shared" si="3"/>
        <v>0.10127388535031848</v>
      </c>
      <c r="N66">
        <f t="shared" si="4"/>
        <v>0.16666666666666666</v>
      </c>
    </row>
    <row r="67" spans="1:14" ht="15" thickBot="1" x14ac:dyDescent="0.4">
      <c r="A67" s="4" t="s">
        <v>6</v>
      </c>
      <c r="B67" s="4" t="s">
        <v>168</v>
      </c>
      <c r="C67" s="19">
        <v>4.8</v>
      </c>
      <c r="D67" s="11">
        <v>9</v>
      </c>
      <c r="E67" s="15">
        <v>30</v>
      </c>
      <c r="F67" s="11">
        <v>120000</v>
      </c>
      <c r="G67" s="11">
        <v>1</v>
      </c>
      <c r="H67" s="4" t="s">
        <v>164</v>
      </c>
      <c r="I67" s="1" t="s">
        <v>169</v>
      </c>
      <c r="J67" s="21">
        <f t="shared" ref="J67:J130" si="5">(C67-MIN(C:C))/(MAX(C:C)-MIN(C:C))</f>
        <v>0.90909090909090906</v>
      </c>
      <c r="K67">
        <f t="shared" ref="K67:K130" si="6">(D67-MIN(D:D))/(MAX(D:D)-MIN(D:D))</f>
        <v>8.3459803616520931E-3</v>
      </c>
      <c r="L67">
        <f t="shared" ref="L67:L130" si="7">(E67-MIN(E:E))/(MAX(E:E)-MIN(E:E))</f>
        <v>0.17647058823529413</v>
      </c>
      <c r="M67">
        <f t="shared" ref="M67:M130" si="8">(F67-MIN(F:F))/(MAX(F:F)-MIN(F:F))</f>
        <v>5.7324840764331211E-2</v>
      </c>
      <c r="N67">
        <f t="shared" ref="N67:N130" si="9">(G67-MIN(G:G))/(MAX(G:G)-MIN(G:G))</f>
        <v>0.16666666666666666</v>
      </c>
    </row>
    <row r="68" spans="1:14" ht="15" thickBot="1" x14ac:dyDescent="0.4">
      <c r="A68" s="4" t="s">
        <v>6</v>
      </c>
      <c r="B68" s="4" t="s">
        <v>170</v>
      </c>
      <c r="C68" s="19">
        <v>4.9000000000000004</v>
      </c>
      <c r="D68" s="11">
        <v>9</v>
      </c>
      <c r="E68" s="15">
        <v>30</v>
      </c>
      <c r="F68" s="11">
        <v>120000</v>
      </c>
      <c r="G68" s="11">
        <v>1</v>
      </c>
      <c r="H68" s="4" t="s">
        <v>164</v>
      </c>
      <c r="I68" s="1" t="s">
        <v>171</v>
      </c>
      <c r="J68" s="21">
        <f t="shared" si="5"/>
        <v>0.9545454545454547</v>
      </c>
      <c r="K68">
        <f t="shared" si="6"/>
        <v>8.3459803616520931E-3</v>
      </c>
      <c r="L68">
        <f t="shared" si="7"/>
        <v>0.17647058823529413</v>
      </c>
      <c r="M68">
        <f t="shared" si="8"/>
        <v>5.7324840764331211E-2</v>
      </c>
      <c r="N68">
        <f t="shared" si="9"/>
        <v>0.16666666666666666</v>
      </c>
    </row>
    <row r="69" spans="1:14" ht="15" thickBot="1" x14ac:dyDescent="0.4">
      <c r="A69" s="4" t="s">
        <v>6</v>
      </c>
      <c r="B69" s="4" t="s">
        <v>172</v>
      </c>
      <c r="C69" s="19">
        <v>4</v>
      </c>
      <c r="D69" s="11">
        <v>117</v>
      </c>
      <c r="E69" s="15">
        <v>50</v>
      </c>
      <c r="F69" s="11">
        <v>162400</v>
      </c>
      <c r="G69" s="11">
        <v>4</v>
      </c>
      <c r="H69" s="4" t="s">
        <v>173</v>
      </c>
      <c r="I69" s="1" t="s">
        <v>174</v>
      </c>
      <c r="J69" s="21">
        <f t="shared" si="5"/>
        <v>0.54545454545454553</v>
      </c>
      <c r="K69">
        <f t="shared" si="6"/>
        <v>0.12264548315881492</v>
      </c>
      <c r="L69">
        <f t="shared" si="7"/>
        <v>0.41176470588235292</v>
      </c>
      <c r="M69">
        <f t="shared" si="8"/>
        <v>8.4331210191082806E-2</v>
      </c>
      <c r="N69">
        <f t="shared" si="9"/>
        <v>0.66666666666666663</v>
      </c>
    </row>
    <row r="70" spans="1:14" ht="15" thickBot="1" x14ac:dyDescent="0.4">
      <c r="A70" s="4" t="s">
        <v>6</v>
      </c>
      <c r="B70" s="4" t="s">
        <v>175</v>
      </c>
      <c r="C70" s="19">
        <v>3.8</v>
      </c>
      <c r="D70" s="11">
        <v>74</v>
      </c>
      <c r="E70" s="15">
        <v>50</v>
      </c>
      <c r="F70" s="11">
        <v>198000</v>
      </c>
      <c r="G70" s="11">
        <v>5</v>
      </c>
      <c r="H70" s="4" t="s">
        <v>173</v>
      </c>
      <c r="I70" s="1" t="s">
        <v>176</v>
      </c>
      <c r="J70" s="21">
        <f t="shared" si="5"/>
        <v>0.45454545454545453</v>
      </c>
      <c r="K70">
        <f t="shared" si="6"/>
        <v>7.7137347785870461E-2</v>
      </c>
      <c r="L70">
        <f t="shared" si="7"/>
        <v>0.41176470588235292</v>
      </c>
      <c r="M70">
        <f t="shared" si="8"/>
        <v>0.1070063694267516</v>
      </c>
      <c r="N70">
        <f t="shared" si="9"/>
        <v>0.83333333333333337</v>
      </c>
    </row>
    <row r="71" spans="1:14" ht="15" thickBot="1" x14ac:dyDescent="0.4">
      <c r="A71" s="4" t="s">
        <v>6</v>
      </c>
      <c r="B71" s="4" t="s">
        <v>177</v>
      </c>
      <c r="C71" s="19">
        <v>4.8</v>
      </c>
      <c r="D71" s="11">
        <v>14</v>
      </c>
      <c r="E71" s="15">
        <v>50</v>
      </c>
      <c r="F71" s="11">
        <v>398000</v>
      </c>
      <c r="G71" s="11">
        <v>4</v>
      </c>
      <c r="H71" s="4" t="s">
        <v>178</v>
      </c>
      <c r="I71" s="1" t="s">
        <v>179</v>
      </c>
      <c r="J71" s="21">
        <f t="shared" si="5"/>
        <v>0.90909090909090906</v>
      </c>
      <c r="K71">
        <f t="shared" si="6"/>
        <v>1.3637624009668892E-2</v>
      </c>
      <c r="L71">
        <f t="shared" si="7"/>
        <v>0.41176470588235292</v>
      </c>
      <c r="M71">
        <f t="shared" si="8"/>
        <v>0.23439490445859873</v>
      </c>
      <c r="N71">
        <f t="shared" si="9"/>
        <v>0.66666666666666663</v>
      </c>
    </row>
    <row r="72" spans="1:14" ht="15" thickBot="1" x14ac:dyDescent="0.4">
      <c r="A72" s="4" t="s">
        <v>6</v>
      </c>
      <c r="B72" s="4" t="s">
        <v>180</v>
      </c>
      <c r="C72" s="19">
        <v>4.2</v>
      </c>
      <c r="D72" s="11">
        <v>20</v>
      </c>
      <c r="E72" s="15">
        <v>50</v>
      </c>
      <c r="F72" s="11">
        <v>399000</v>
      </c>
      <c r="G72" s="11">
        <v>5</v>
      </c>
      <c r="H72" s="4" t="s">
        <v>181</v>
      </c>
      <c r="I72" s="1" t="s">
        <v>182</v>
      </c>
      <c r="J72" s="21">
        <f t="shared" si="5"/>
        <v>0.63636363636363646</v>
      </c>
      <c r="K72">
        <f t="shared" si="6"/>
        <v>1.9987596387289048E-2</v>
      </c>
      <c r="L72">
        <f t="shared" si="7"/>
        <v>0.41176470588235292</v>
      </c>
      <c r="M72">
        <f t="shared" si="8"/>
        <v>0.23503184713375797</v>
      </c>
      <c r="N72">
        <f t="shared" si="9"/>
        <v>0.83333333333333337</v>
      </c>
    </row>
    <row r="73" spans="1:14" ht="15" thickBot="1" x14ac:dyDescent="0.4">
      <c r="A73" s="4" t="s">
        <v>6</v>
      </c>
      <c r="B73" s="4" t="s">
        <v>183</v>
      </c>
      <c r="C73" s="19">
        <v>3.7</v>
      </c>
      <c r="D73" s="11">
        <v>15</v>
      </c>
      <c r="E73" s="15">
        <v>30</v>
      </c>
      <c r="F73" s="11">
        <v>399000</v>
      </c>
      <c r="G73" s="11">
        <v>0</v>
      </c>
      <c r="H73" s="4" t="s">
        <v>184</v>
      </c>
      <c r="I73" s="1" t="s">
        <v>185</v>
      </c>
      <c r="J73" s="21">
        <f t="shared" si="5"/>
        <v>0.40909090909090923</v>
      </c>
      <c r="K73">
        <f t="shared" si="6"/>
        <v>1.4695952739272251E-2</v>
      </c>
      <c r="L73">
        <f t="shared" si="7"/>
        <v>0.17647058823529413</v>
      </c>
      <c r="M73">
        <f t="shared" si="8"/>
        <v>0.23503184713375797</v>
      </c>
      <c r="N73">
        <f t="shared" si="9"/>
        <v>0</v>
      </c>
    </row>
    <row r="74" spans="1:14" ht="15" thickBot="1" x14ac:dyDescent="0.4">
      <c r="A74" s="4" t="s">
        <v>6</v>
      </c>
      <c r="B74" s="4" t="s">
        <v>186</v>
      </c>
      <c r="C74" s="19">
        <v>3.2</v>
      </c>
      <c r="D74" s="11">
        <v>12</v>
      </c>
      <c r="E74" s="15">
        <v>50</v>
      </c>
      <c r="F74" s="11">
        <v>349000</v>
      </c>
      <c r="G74" s="11">
        <v>4</v>
      </c>
      <c r="H74" s="4" t="s">
        <v>187</v>
      </c>
      <c r="I74" s="1" t="s">
        <v>188</v>
      </c>
      <c r="J74" s="21">
        <f t="shared" si="5"/>
        <v>0.18181818181818196</v>
      </c>
      <c r="K74">
        <f t="shared" si="6"/>
        <v>1.1520966550462171E-2</v>
      </c>
      <c r="L74">
        <f t="shared" si="7"/>
        <v>0.41176470588235292</v>
      </c>
      <c r="M74">
        <f t="shared" si="8"/>
        <v>0.20318471337579619</v>
      </c>
      <c r="N74">
        <f t="shared" si="9"/>
        <v>0.66666666666666663</v>
      </c>
    </row>
    <row r="75" spans="1:14" ht="15" thickBot="1" x14ac:dyDescent="0.4">
      <c r="A75" s="4" t="s">
        <v>6</v>
      </c>
      <c r="B75" s="4" t="s">
        <v>189</v>
      </c>
      <c r="C75" s="19">
        <v>5</v>
      </c>
      <c r="D75" s="11">
        <v>10</v>
      </c>
      <c r="E75" s="15">
        <v>46</v>
      </c>
      <c r="F75" s="11">
        <v>399000</v>
      </c>
      <c r="G75" s="11">
        <v>0</v>
      </c>
      <c r="H75" s="4" t="s">
        <v>190</v>
      </c>
      <c r="I75" s="1" t="s">
        <v>191</v>
      </c>
      <c r="J75" s="21">
        <f t="shared" si="5"/>
        <v>1</v>
      </c>
      <c r="K75">
        <f t="shared" si="6"/>
        <v>9.4043090912554524E-3</v>
      </c>
      <c r="L75">
        <f t="shared" si="7"/>
        <v>0.36470588235294116</v>
      </c>
      <c r="M75">
        <f t="shared" si="8"/>
        <v>0.23503184713375797</v>
      </c>
      <c r="N75">
        <f t="shared" si="9"/>
        <v>0</v>
      </c>
    </row>
    <row r="76" spans="1:14" ht="15" thickBot="1" x14ac:dyDescent="0.4">
      <c r="A76" s="4" t="s">
        <v>6</v>
      </c>
      <c r="B76" s="4" t="s">
        <v>192</v>
      </c>
      <c r="C76" s="19">
        <v>3.6</v>
      </c>
      <c r="D76" s="11">
        <v>13.7</v>
      </c>
      <c r="E76" s="15">
        <v>30</v>
      </c>
      <c r="F76" s="11">
        <v>399000</v>
      </c>
      <c r="G76" s="11">
        <v>3</v>
      </c>
      <c r="H76" s="4" t="s">
        <v>193</v>
      </c>
      <c r="I76" s="1" t="s">
        <v>194</v>
      </c>
      <c r="J76" s="21">
        <f t="shared" si="5"/>
        <v>0.3636363636363637</v>
      </c>
      <c r="K76">
        <f t="shared" si="6"/>
        <v>1.3320125390787882E-2</v>
      </c>
      <c r="L76">
        <f t="shared" si="7"/>
        <v>0.17647058823529413</v>
      </c>
      <c r="M76">
        <f t="shared" si="8"/>
        <v>0.23503184713375797</v>
      </c>
      <c r="N76">
        <f t="shared" si="9"/>
        <v>0.5</v>
      </c>
    </row>
    <row r="77" spans="1:14" ht="15" thickBot="1" x14ac:dyDescent="0.4">
      <c r="A77" s="4" t="s">
        <v>6</v>
      </c>
      <c r="B77" s="4" t="s">
        <v>195</v>
      </c>
      <c r="C77" s="19">
        <v>3.7</v>
      </c>
      <c r="D77" s="11">
        <v>636</v>
      </c>
      <c r="E77" s="15">
        <v>30</v>
      </c>
      <c r="F77" s="11">
        <v>434976</v>
      </c>
      <c r="G77" s="11">
        <v>3</v>
      </c>
      <c r="H77" s="4" t="s">
        <v>193</v>
      </c>
      <c r="I77" s="1" t="s">
        <v>196</v>
      </c>
      <c r="J77" s="21">
        <f t="shared" si="5"/>
        <v>0.40909090909090923</v>
      </c>
      <c r="K77">
        <f t="shared" si="6"/>
        <v>0.67191809382295853</v>
      </c>
      <c r="L77">
        <f t="shared" si="7"/>
        <v>0.17647058823529413</v>
      </c>
      <c r="M77">
        <f t="shared" si="8"/>
        <v>0.25794649681528664</v>
      </c>
      <c r="N77">
        <f t="shared" si="9"/>
        <v>0.5</v>
      </c>
    </row>
    <row r="78" spans="1:14" ht="15" thickBot="1" x14ac:dyDescent="0.4">
      <c r="A78" s="4" t="s">
        <v>6</v>
      </c>
      <c r="B78" s="4" t="s">
        <v>197</v>
      </c>
      <c r="C78" s="19">
        <v>3.9</v>
      </c>
      <c r="D78" s="11">
        <v>209</v>
      </c>
      <c r="E78" s="15">
        <v>30</v>
      </c>
      <c r="F78" s="11">
        <v>299633</v>
      </c>
      <c r="G78" s="11">
        <v>3</v>
      </c>
      <c r="H78" s="4" t="s">
        <v>193</v>
      </c>
      <c r="I78" s="1" t="s">
        <v>198</v>
      </c>
      <c r="J78" s="21">
        <f t="shared" si="5"/>
        <v>0.5</v>
      </c>
      <c r="K78">
        <f t="shared" si="6"/>
        <v>0.22001172628232402</v>
      </c>
      <c r="L78">
        <f t="shared" si="7"/>
        <v>0.17647058823529413</v>
      </c>
      <c r="M78">
        <f t="shared" si="8"/>
        <v>0.17174076433121019</v>
      </c>
      <c r="N78">
        <f t="shared" si="9"/>
        <v>0.5</v>
      </c>
    </row>
    <row r="79" spans="1:14" ht="15" thickBot="1" x14ac:dyDescent="0.4">
      <c r="A79" s="4" t="s">
        <v>6</v>
      </c>
      <c r="B79" s="4" t="s">
        <v>199</v>
      </c>
      <c r="C79" s="19">
        <v>3.1</v>
      </c>
      <c r="D79" s="11">
        <v>177</v>
      </c>
      <c r="E79" s="15">
        <v>45</v>
      </c>
      <c r="F79" s="11">
        <v>199900</v>
      </c>
      <c r="G79" s="11">
        <v>3</v>
      </c>
      <c r="H79" s="4" t="s">
        <v>193</v>
      </c>
      <c r="I79" s="1" t="s">
        <v>200</v>
      </c>
      <c r="J79" s="21">
        <f t="shared" si="5"/>
        <v>0.13636363636363646</v>
      </c>
      <c r="K79">
        <f t="shared" si="6"/>
        <v>0.18614520693501649</v>
      </c>
      <c r="L79">
        <f t="shared" si="7"/>
        <v>0.35294117647058826</v>
      </c>
      <c r="M79">
        <f t="shared" si="8"/>
        <v>0.10821656050955414</v>
      </c>
      <c r="N79">
        <f t="shared" si="9"/>
        <v>0.5</v>
      </c>
    </row>
    <row r="80" spans="1:14" ht="15" thickBot="1" x14ac:dyDescent="0.4">
      <c r="A80" s="4" t="s">
        <v>6</v>
      </c>
      <c r="B80" s="4" t="s">
        <v>201</v>
      </c>
      <c r="C80" s="19">
        <v>4.0999999999999996</v>
      </c>
      <c r="D80" s="11">
        <v>145</v>
      </c>
      <c r="E80" s="15">
        <v>30</v>
      </c>
      <c r="F80" s="11">
        <v>350000</v>
      </c>
      <c r="G80" s="11">
        <v>2</v>
      </c>
      <c r="H80" s="4" t="s">
        <v>202</v>
      </c>
      <c r="I80" s="1" t="s">
        <v>203</v>
      </c>
      <c r="J80" s="21">
        <f t="shared" si="5"/>
        <v>0.59090909090909083</v>
      </c>
      <c r="K80">
        <f t="shared" si="6"/>
        <v>0.15227868758770899</v>
      </c>
      <c r="L80">
        <f t="shared" si="7"/>
        <v>0.17647058823529413</v>
      </c>
      <c r="M80">
        <f t="shared" si="8"/>
        <v>0.20382165605095542</v>
      </c>
      <c r="N80">
        <f t="shared" si="9"/>
        <v>0.33333333333333331</v>
      </c>
    </row>
    <row r="81" spans="1:14" ht="15" thickBot="1" x14ac:dyDescent="0.4">
      <c r="A81" s="4" t="s">
        <v>6</v>
      </c>
      <c r="B81" s="4" t="s">
        <v>204</v>
      </c>
      <c r="C81" s="19">
        <v>3.9</v>
      </c>
      <c r="D81" s="11">
        <v>109</v>
      </c>
      <c r="E81" s="15">
        <v>50</v>
      </c>
      <c r="F81" s="11">
        <v>480000</v>
      </c>
      <c r="G81" s="11">
        <v>3</v>
      </c>
      <c r="H81" s="4" t="s">
        <v>202</v>
      </c>
      <c r="I81" s="1" t="s">
        <v>205</v>
      </c>
      <c r="J81" s="21">
        <f t="shared" si="5"/>
        <v>0.5</v>
      </c>
      <c r="K81">
        <f t="shared" si="6"/>
        <v>0.11417885332198804</v>
      </c>
      <c r="L81">
        <f t="shared" si="7"/>
        <v>0.41176470588235292</v>
      </c>
      <c r="M81">
        <f t="shared" si="8"/>
        <v>0.28662420382165604</v>
      </c>
      <c r="N81">
        <f t="shared" si="9"/>
        <v>0.5</v>
      </c>
    </row>
    <row r="82" spans="1:14" ht="15" thickBot="1" x14ac:dyDescent="0.4">
      <c r="A82" s="4" t="s">
        <v>6</v>
      </c>
      <c r="B82" s="4" t="s">
        <v>206</v>
      </c>
      <c r="C82" s="19">
        <v>4.2</v>
      </c>
      <c r="D82" s="11">
        <v>73</v>
      </c>
      <c r="E82" s="15">
        <v>30</v>
      </c>
      <c r="F82" s="11">
        <v>480000</v>
      </c>
      <c r="G82" s="11">
        <v>2</v>
      </c>
      <c r="H82" s="4" t="s">
        <v>202</v>
      </c>
      <c r="I82" s="1" t="s">
        <v>207</v>
      </c>
      <c r="J82" s="21">
        <f t="shared" si="5"/>
        <v>0.63636363636363646</v>
      </c>
      <c r="K82">
        <f t="shared" si="6"/>
        <v>7.60790190562671E-2</v>
      </c>
      <c r="L82">
        <f t="shared" si="7"/>
        <v>0.17647058823529413</v>
      </c>
      <c r="M82">
        <f t="shared" si="8"/>
        <v>0.28662420382165604</v>
      </c>
      <c r="N82">
        <f t="shared" si="9"/>
        <v>0.33333333333333331</v>
      </c>
    </row>
    <row r="83" spans="1:14" ht="15" thickBot="1" x14ac:dyDescent="0.4">
      <c r="A83" s="4" t="s">
        <v>6</v>
      </c>
      <c r="B83" s="4" t="s">
        <v>208</v>
      </c>
      <c r="C83" s="19">
        <v>3.7</v>
      </c>
      <c r="D83" s="11">
        <v>37</v>
      </c>
      <c r="E83" s="15">
        <v>30</v>
      </c>
      <c r="F83" s="11">
        <v>308000</v>
      </c>
      <c r="G83" s="11">
        <v>2</v>
      </c>
      <c r="H83" s="4" t="s">
        <v>202</v>
      </c>
      <c r="I83" s="1" t="s">
        <v>209</v>
      </c>
      <c r="J83" s="21">
        <f t="shared" si="5"/>
        <v>0.40909090909090923</v>
      </c>
      <c r="K83">
        <f t="shared" si="6"/>
        <v>3.7979184790546162E-2</v>
      </c>
      <c r="L83">
        <f t="shared" si="7"/>
        <v>0.17647058823529413</v>
      </c>
      <c r="M83">
        <f t="shared" si="8"/>
        <v>0.1770700636942675</v>
      </c>
      <c r="N83">
        <f t="shared" si="9"/>
        <v>0.33333333333333331</v>
      </c>
    </row>
    <row r="84" spans="1:14" ht="15" thickBot="1" x14ac:dyDescent="0.4">
      <c r="A84" s="4" t="s">
        <v>6</v>
      </c>
      <c r="B84" s="4" t="s">
        <v>210</v>
      </c>
      <c r="C84" s="19">
        <v>4</v>
      </c>
      <c r="D84" s="11">
        <v>21</v>
      </c>
      <c r="E84" s="15">
        <v>50</v>
      </c>
      <c r="F84" s="11">
        <v>986000</v>
      </c>
      <c r="G84" s="11">
        <v>2</v>
      </c>
      <c r="H84" s="4" t="s">
        <v>202</v>
      </c>
      <c r="I84" s="1" t="s">
        <v>211</v>
      </c>
      <c r="J84" s="21">
        <f t="shared" si="5"/>
        <v>0.54545454545454553</v>
      </c>
      <c r="K84">
        <f t="shared" si="6"/>
        <v>2.1045925116892409E-2</v>
      </c>
      <c r="L84">
        <f t="shared" si="7"/>
        <v>0.41176470588235292</v>
      </c>
      <c r="M84">
        <f t="shared" si="8"/>
        <v>0.60891719745222928</v>
      </c>
      <c r="N84">
        <f t="shared" si="9"/>
        <v>0.33333333333333331</v>
      </c>
    </row>
    <row r="85" spans="1:14" ht="15" thickBot="1" x14ac:dyDescent="0.4">
      <c r="A85" s="4" t="s">
        <v>6</v>
      </c>
      <c r="B85" s="4" t="s">
        <v>212</v>
      </c>
      <c r="C85" s="19">
        <v>3.5</v>
      </c>
      <c r="D85" s="11">
        <v>313</v>
      </c>
      <c r="E85" s="15">
        <v>45</v>
      </c>
      <c r="F85" s="11">
        <v>89000</v>
      </c>
      <c r="G85" s="11">
        <v>3</v>
      </c>
      <c r="H85" s="4" t="s">
        <v>213</v>
      </c>
      <c r="I85" s="1" t="s">
        <v>214</v>
      </c>
      <c r="J85" s="21">
        <f t="shared" si="5"/>
        <v>0.31818181818181823</v>
      </c>
      <c r="K85">
        <f t="shared" si="6"/>
        <v>0.33007791416107346</v>
      </c>
      <c r="L85">
        <f t="shared" si="7"/>
        <v>0.35294117647058826</v>
      </c>
      <c r="M85">
        <f t="shared" si="8"/>
        <v>3.7579617834394903E-2</v>
      </c>
      <c r="N85">
        <f t="shared" si="9"/>
        <v>0.5</v>
      </c>
    </row>
    <row r="86" spans="1:14" ht="15" thickBot="1" x14ac:dyDescent="0.4">
      <c r="A86" s="4" t="s">
        <v>6</v>
      </c>
      <c r="B86" s="4" t="s">
        <v>215</v>
      </c>
      <c r="C86" s="19">
        <v>4.9000000000000004</v>
      </c>
      <c r="D86" s="11">
        <v>9</v>
      </c>
      <c r="E86" s="15">
        <v>45</v>
      </c>
      <c r="F86" s="11">
        <v>269000</v>
      </c>
      <c r="G86" s="11">
        <v>0</v>
      </c>
      <c r="H86" s="4" t="s">
        <v>216</v>
      </c>
      <c r="I86" s="1" t="s">
        <v>217</v>
      </c>
      <c r="J86" s="21">
        <f t="shared" si="5"/>
        <v>0.9545454545454547</v>
      </c>
      <c r="K86">
        <f t="shared" si="6"/>
        <v>8.3459803616520931E-3</v>
      </c>
      <c r="L86">
        <f t="shared" si="7"/>
        <v>0.35294117647058826</v>
      </c>
      <c r="M86">
        <f t="shared" si="8"/>
        <v>0.15222929936305732</v>
      </c>
      <c r="N86">
        <f t="shared" si="9"/>
        <v>0</v>
      </c>
    </row>
    <row r="87" spans="1:14" ht="15" thickBot="1" x14ac:dyDescent="0.4">
      <c r="A87" s="4" t="s">
        <v>6</v>
      </c>
      <c r="B87" s="4" t="s">
        <v>218</v>
      </c>
      <c r="C87" s="19">
        <v>3.2</v>
      </c>
      <c r="D87" s="11">
        <v>18</v>
      </c>
      <c r="E87" s="15">
        <v>49</v>
      </c>
      <c r="F87" s="11">
        <v>249000</v>
      </c>
      <c r="G87" s="11">
        <v>2</v>
      </c>
      <c r="H87" s="4" t="s">
        <v>219</v>
      </c>
      <c r="I87" s="1" t="s">
        <v>220</v>
      </c>
      <c r="J87" s="21">
        <f t="shared" si="5"/>
        <v>0.18181818181818196</v>
      </c>
      <c r="K87">
        <f t="shared" si="6"/>
        <v>1.7870938928082329E-2</v>
      </c>
      <c r="L87">
        <f t="shared" si="7"/>
        <v>0.4</v>
      </c>
      <c r="M87">
        <f t="shared" si="8"/>
        <v>0.13949044585987261</v>
      </c>
      <c r="N87">
        <f t="shared" si="9"/>
        <v>0.33333333333333331</v>
      </c>
    </row>
    <row r="88" spans="1:14" ht="15" thickBot="1" x14ac:dyDescent="0.4">
      <c r="A88" s="4" t="s">
        <v>6</v>
      </c>
      <c r="B88" s="4" t="s">
        <v>221</v>
      </c>
      <c r="C88" s="19">
        <v>4.7</v>
      </c>
      <c r="D88" s="11">
        <v>9</v>
      </c>
      <c r="E88" s="15">
        <v>50</v>
      </c>
      <c r="F88" s="11">
        <v>108000</v>
      </c>
      <c r="G88" s="11">
        <v>4</v>
      </c>
      <c r="H88" s="4" t="s">
        <v>219</v>
      </c>
      <c r="I88" s="1" t="s">
        <v>222</v>
      </c>
      <c r="J88" s="21">
        <f t="shared" si="5"/>
        <v>0.86363636363636376</v>
      </c>
      <c r="K88">
        <f t="shared" si="6"/>
        <v>8.3459803616520931E-3</v>
      </c>
      <c r="L88">
        <f t="shared" si="7"/>
        <v>0.41176470588235292</v>
      </c>
      <c r="M88">
        <f t="shared" si="8"/>
        <v>4.9681528662420385E-2</v>
      </c>
      <c r="N88">
        <f t="shared" si="9"/>
        <v>0.66666666666666663</v>
      </c>
    </row>
    <row r="89" spans="1:14" ht="15" thickBot="1" x14ac:dyDescent="0.4">
      <c r="A89" s="4" t="s">
        <v>6</v>
      </c>
      <c r="B89" s="4" t="s">
        <v>223</v>
      </c>
      <c r="C89" s="19">
        <v>4.5999999999999996</v>
      </c>
      <c r="D89" s="11">
        <v>31</v>
      </c>
      <c r="E89" s="15">
        <v>50</v>
      </c>
      <c r="F89" s="11">
        <v>119000</v>
      </c>
      <c r="G89" s="11">
        <v>5</v>
      </c>
      <c r="H89" s="4" t="s">
        <v>224</v>
      </c>
      <c r="I89" s="1" t="s">
        <v>225</v>
      </c>
      <c r="J89" s="21">
        <f t="shared" si="5"/>
        <v>0.81818181818181801</v>
      </c>
      <c r="K89">
        <f t="shared" si="6"/>
        <v>3.1629212412926003E-2</v>
      </c>
      <c r="L89">
        <f t="shared" si="7"/>
        <v>0.41176470588235292</v>
      </c>
      <c r="M89">
        <f t="shared" si="8"/>
        <v>5.6687898089171976E-2</v>
      </c>
      <c r="N89">
        <f t="shared" si="9"/>
        <v>0.83333333333333337</v>
      </c>
    </row>
    <row r="90" spans="1:14" ht="15" thickBot="1" x14ac:dyDescent="0.4">
      <c r="A90" s="4" t="s">
        <v>6</v>
      </c>
      <c r="B90" s="4" t="s">
        <v>226</v>
      </c>
      <c r="C90" s="19">
        <v>4.3</v>
      </c>
      <c r="D90" s="11">
        <v>128</v>
      </c>
      <c r="E90" s="15">
        <v>50</v>
      </c>
      <c r="F90" s="11">
        <v>108000</v>
      </c>
      <c r="G90" s="11">
        <v>5</v>
      </c>
      <c r="H90" s="4" t="s">
        <v>227</v>
      </c>
      <c r="I90" s="1" t="s">
        <v>228</v>
      </c>
      <c r="J90" s="21">
        <f t="shared" si="5"/>
        <v>0.68181818181818177</v>
      </c>
      <c r="K90">
        <f t="shared" si="6"/>
        <v>0.13428709918445189</v>
      </c>
      <c r="L90">
        <f t="shared" si="7"/>
        <v>0.41176470588235292</v>
      </c>
      <c r="M90">
        <f t="shared" si="8"/>
        <v>4.9681528662420385E-2</v>
      </c>
      <c r="N90">
        <f t="shared" si="9"/>
        <v>0.83333333333333337</v>
      </c>
    </row>
    <row r="91" spans="1:14" ht="15" thickBot="1" x14ac:dyDescent="0.4">
      <c r="A91" s="4" t="s">
        <v>6</v>
      </c>
      <c r="B91" s="4" t="s">
        <v>229</v>
      </c>
      <c r="C91" s="19">
        <v>3.9</v>
      </c>
      <c r="D91" s="11">
        <v>332</v>
      </c>
      <c r="E91" s="15">
        <v>50</v>
      </c>
      <c r="F91" s="11">
        <v>108000</v>
      </c>
      <c r="G91" s="11">
        <v>4</v>
      </c>
      <c r="H91" s="4" t="s">
        <v>230</v>
      </c>
      <c r="I91" s="1" t="s">
        <v>231</v>
      </c>
      <c r="J91" s="21">
        <f t="shared" si="5"/>
        <v>0.5</v>
      </c>
      <c r="K91">
        <f t="shared" si="6"/>
        <v>0.35018616002353725</v>
      </c>
      <c r="L91">
        <f t="shared" si="7"/>
        <v>0.41176470588235292</v>
      </c>
      <c r="M91">
        <f t="shared" si="8"/>
        <v>4.9681528662420385E-2</v>
      </c>
      <c r="N91">
        <f t="shared" si="9"/>
        <v>0.66666666666666663</v>
      </c>
    </row>
    <row r="92" spans="1:14" ht="15" thickBot="1" x14ac:dyDescent="0.4">
      <c r="A92" s="4" t="s">
        <v>6</v>
      </c>
      <c r="B92" s="4" t="s">
        <v>232</v>
      </c>
      <c r="C92" s="19">
        <v>4.4000000000000004</v>
      </c>
      <c r="D92" s="11">
        <v>39</v>
      </c>
      <c r="E92" s="15">
        <v>50</v>
      </c>
      <c r="F92" s="11">
        <v>336000</v>
      </c>
      <c r="G92" s="11">
        <v>4</v>
      </c>
      <c r="H92" s="4" t="s">
        <v>230</v>
      </c>
      <c r="I92" s="1" t="s">
        <v>233</v>
      </c>
      <c r="J92" s="21">
        <f t="shared" si="5"/>
        <v>0.7272727272727274</v>
      </c>
      <c r="K92">
        <f t="shared" si="6"/>
        <v>4.0095842249752885E-2</v>
      </c>
      <c r="L92">
        <f t="shared" si="7"/>
        <v>0.41176470588235292</v>
      </c>
      <c r="M92">
        <f t="shared" si="8"/>
        <v>0.19490445859872613</v>
      </c>
      <c r="N92">
        <f t="shared" si="9"/>
        <v>0.66666666666666663</v>
      </c>
    </row>
    <row r="93" spans="1:14" ht="15" thickBot="1" x14ac:dyDescent="0.4">
      <c r="A93" s="4" t="s">
        <v>6</v>
      </c>
      <c r="B93" s="4" t="s">
        <v>234</v>
      </c>
      <c r="C93" s="19">
        <v>3.3</v>
      </c>
      <c r="D93" s="11">
        <v>38</v>
      </c>
      <c r="E93" s="15">
        <v>18</v>
      </c>
      <c r="F93" s="11">
        <v>287000</v>
      </c>
      <c r="G93" s="11">
        <v>0</v>
      </c>
      <c r="H93" s="4" t="s">
        <v>235</v>
      </c>
      <c r="I93" s="1" t="s">
        <v>236</v>
      </c>
      <c r="J93" s="21">
        <f t="shared" si="5"/>
        <v>0.22727272727272727</v>
      </c>
      <c r="K93">
        <f t="shared" si="6"/>
        <v>3.9037513520149524E-2</v>
      </c>
      <c r="L93">
        <f t="shared" si="7"/>
        <v>3.5294117647058823E-2</v>
      </c>
      <c r="M93">
        <f t="shared" si="8"/>
        <v>0.16369426751592356</v>
      </c>
      <c r="N93">
        <f t="shared" si="9"/>
        <v>0</v>
      </c>
    </row>
    <row r="94" spans="1:14" ht="15" thickBot="1" x14ac:dyDescent="0.4">
      <c r="A94" s="4" t="s">
        <v>6</v>
      </c>
      <c r="B94" s="4" t="s">
        <v>237</v>
      </c>
      <c r="C94" s="19">
        <v>3.7</v>
      </c>
      <c r="D94" s="11">
        <v>109</v>
      </c>
      <c r="E94" s="15">
        <v>50</v>
      </c>
      <c r="F94" s="11">
        <v>87000</v>
      </c>
      <c r="G94" s="11">
        <v>3</v>
      </c>
      <c r="H94" s="4" t="s">
        <v>238</v>
      </c>
      <c r="I94" s="1" t="s">
        <v>239</v>
      </c>
      <c r="J94" s="21">
        <f t="shared" si="5"/>
        <v>0.40909090909090923</v>
      </c>
      <c r="K94">
        <f t="shared" si="6"/>
        <v>0.11417885332198804</v>
      </c>
      <c r="L94">
        <f t="shared" si="7"/>
        <v>0.41176470588235292</v>
      </c>
      <c r="M94">
        <f t="shared" si="8"/>
        <v>3.6305732484076432E-2</v>
      </c>
      <c r="N94">
        <f t="shared" si="9"/>
        <v>0.5</v>
      </c>
    </row>
    <row r="95" spans="1:14" ht="15" thickBot="1" x14ac:dyDescent="0.4">
      <c r="A95" s="4" t="s">
        <v>6</v>
      </c>
      <c r="B95" s="4" t="s">
        <v>240</v>
      </c>
      <c r="C95" s="19">
        <v>3.9</v>
      </c>
      <c r="D95" s="11">
        <v>432</v>
      </c>
      <c r="E95" s="15">
        <v>50</v>
      </c>
      <c r="F95" s="11">
        <v>87000</v>
      </c>
      <c r="G95" s="11">
        <v>4</v>
      </c>
      <c r="H95" s="4" t="s">
        <v>241</v>
      </c>
      <c r="I95" s="1" t="s">
        <v>242</v>
      </c>
      <c r="J95" s="21">
        <f t="shared" si="5"/>
        <v>0.5</v>
      </c>
      <c r="K95">
        <f t="shared" si="6"/>
        <v>0.45601903298387325</v>
      </c>
      <c r="L95">
        <f t="shared" si="7"/>
        <v>0.41176470588235292</v>
      </c>
      <c r="M95">
        <f t="shared" si="8"/>
        <v>3.6305732484076432E-2</v>
      </c>
      <c r="N95">
        <f t="shared" si="9"/>
        <v>0.66666666666666663</v>
      </c>
    </row>
    <row r="96" spans="1:14" ht="15" thickBot="1" x14ac:dyDescent="0.4">
      <c r="A96" s="4" t="s">
        <v>6</v>
      </c>
      <c r="B96" s="4" t="s">
        <v>243</v>
      </c>
      <c r="C96" s="19">
        <v>4.0999999999999996</v>
      </c>
      <c r="D96" s="11">
        <v>34</v>
      </c>
      <c r="E96" s="15">
        <v>30</v>
      </c>
      <c r="F96" s="11">
        <v>92000</v>
      </c>
      <c r="G96" s="11">
        <v>4</v>
      </c>
      <c r="H96" s="4" t="s">
        <v>241</v>
      </c>
      <c r="I96" s="1" t="s">
        <v>244</v>
      </c>
      <c r="J96" s="21">
        <f t="shared" si="5"/>
        <v>0.59090909090909083</v>
      </c>
      <c r="K96">
        <f t="shared" si="6"/>
        <v>3.4804198601736086E-2</v>
      </c>
      <c r="L96">
        <f t="shared" si="7"/>
        <v>0.17647058823529413</v>
      </c>
      <c r="M96">
        <f t="shared" si="8"/>
        <v>3.949044585987261E-2</v>
      </c>
      <c r="N96">
        <f t="shared" si="9"/>
        <v>0.66666666666666663</v>
      </c>
    </row>
    <row r="97" spans="1:14" ht="15" thickBot="1" x14ac:dyDescent="0.4">
      <c r="A97" s="4" t="s">
        <v>6</v>
      </c>
      <c r="B97" s="4" t="s">
        <v>245</v>
      </c>
      <c r="C97" s="19">
        <v>4.3</v>
      </c>
      <c r="D97" s="11">
        <v>9</v>
      </c>
      <c r="E97" s="15">
        <v>39</v>
      </c>
      <c r="F97" s="11">
        <v>93000</v>
      </c>
      <c r="G97" s="11">
        <v>4</v>
      </c>
      <c r="H97" s="4" t="s">
        <v>246</v>
      </c>
      <c r="I97" s="1" t="s">
        <v>247</v>
      </c>
      <c r="J97" s="21">
        <f t="shared" si="5"/>
        <v>0.68181818181818177</v>
      </c>
      <c r="K97">
        <f t="shared" si="6"/>
        <v>8.3459803616520931E-3</v>
      </c>
      <c r="L97">
        <f t="shared" si="7"/>
        <v>0.28235294117647058</v>
      </c>
      <c r="M97">
        <f t="shared" si="8"/>
        <v>4.0127388535031845E-2</v>
      </c>
      <c r="N97">
        <f t="shared" si="9"/>
        <v>0.66666666666666663</v>
      </c>
    </row>
    <row r="98" spans="1:14" ht="15" thickBot="1" x14ac:dyDescent="0.4">
      <c r="A98" s="4" t="s">
        <v>6</v>
      </c>
      <c r="B98" s="4" t="s">
        <v>248</v>
      </c>
      <c r="C98" s="19">
        <v>3.5</v>
      </c>
      <c r="D98" s="11">
        <v>11</v>
      </c>
      <c r="E98" s="15">
        <v>50</v>
      </c>
      <c r="F98" s="11">
        <v>38000</v>
      </c>
      <c r="G98" s="11">
        <v>5</v>
      </c>
      <c r="H98" s="4" t="s">
        <v>249</v>
      </c>
      <c r="I98" s="1" t="s">
        <v>250</v>
      </c>
      <c r="J98" s="21">
        <f t="shared" si="5"/>
        <v>0.31818181818181823</v>
      </c>
      <c r="K98">
        <f t="shared" si="6"/>
        <v>1.0462637820858812E-2</v>
      </c>
      <c r="L98">
        <f t="shared" si="7"/>
        <v>0.41176470588235292</v>
      </c>
      <c r="M98">
        <f t="shared" si="8"/>
        <v>5.0955414012738851E-3</v>
      </c>
      <c r="N98">
        <f t="shared" si="9"/>
        <v>0.83333333333333337</v>
      </c>
    </row>
    <row r="99" spans="1:14" ht="15" thickBot="1" x14ac:dyDescent="0.4">
      <c r="A99" s="4" t="s">
        <v>6</v>
      </c>
      <c r="B99" s="4" t="s">
        <v>251</v>
      </c>
      <c r="C99" s="19">
        <v>4.7</v>
      </c>
      <c r="D99" s="11">
        <v>11</v>
      </c>
      <c r="E99" s="15">
        <v>50</v>
      </c>
      <c r="F99" s="11">
        <v>53000</v>
      </c>
      <c r="G99" s="11">
        <v>1</v>
      </c>
      <c r="H99" s="4" t="s">
        <v>252</v>
      </c>
      <c r="I99" s="1" t="s">
        <v>253</v>
      </c>
      <c r="J99" s="21">
        <f t="shared" si="5"/>
        <v>0.86363636363636376</v>
      </c>
      <c r="K99">
        <f t="shared" si="6"/>
        <v>1.0462637820858812E-2</v>
      </c>
      <c r="L99">
        <f t="shared" si="7"/>
        <v>0.41176470588235292</v>
      </c>
      <c r="M99">
        <f t="shared" si="8"/>
        <v>1.4649681528662421E-2</v>
      </c>
      <c r="N99">
        <f t="shared" si="9"/>
        <v>0.16666666666666666</v>
      </c>
    </row>
    <row r="100" spans="1:14" ht="15" thickBot="1" x14ac:dyDescent="0.4">
      <c r="A100" s="4" t="s">
        <v>6</v>
      </c>
      <c r="B100" s="4" t="s">
        <v>254</v>
      </c>
      <c r="C100" s="19">
        <v>4.4000000000000004</v>
      </c>
      <c r="D100" s="11">
        <v>24</v>
      </c>
      <c r="E100" s="15">
        <v>50</v>
      </c>
      <c r="F100" s="11">
        <v>112000</v>
      </c>
      <c r="G100" s="11">
        <v>4</v>
      </c>
      <c r="H100" s="4" t="s">
        <v>255</v>
      </c>
      <c r="I100" s="1" t="s">
        <v>256</v>
      </c>
      <c r="J100" s="21">
        <f t="shared" si="5"/>
        <v>0.7272727272727274</v>
      </c>
      <c r="K100">
        <f t="shared" si="6"/>
        <v>2.4220911305702485E-2</v>
      </c>
      <c r="L100">
        <f t="shared" si="7"/>
        <v>0.41176470588235292</v>
      </c>
      <c r="M100">
        <f t="shared" si="8"/>
        <v>5.2229299363057327E-2</v>
      </c>
      <c r="N100">
        <f t="shared" si="9"/>
        <v>0.66666666666666663</v>
      </c>
    </row>
    <row r="101" spans="1:14" ht="15" thickBot="1" x14ac:dyDescent="0.4">
      <c r="A101" s="4" t="s">
        <v>6</v>
      </c>
      <c r="B101" s="4" t="s">
        <v>257</v>
      </c>
      <c r="C101" s="19">
        <v>4</v>
      </c>
      <c r="D101" s="11">
        <v>284</v>
      </c>
      <c r="E101" s="15">
        <v>40</v>
      </c>
      <c r="F101" s="11">
        <v>139000</v>
      </c>
      <c r="G101" s="11">
        <v>4</v>
      </c>
      <c r="H101" s="4" t="s">
        <v>258</v>
      </c>
      <c r="I101" s="1" t="s">
        <v>259</v>
      </c>
      <c r="J101" s="21">
        <f t="shared" si="5"/>
        <v>0.54545454545454553</v>
      </c>
      <c r="K101">
        <f t="shared" si="6"/>
        <v>0.29938638100257603</v>
      </c>
      <c r="L101">
        <f t="shared" si="7"/>
        <v>0.29411764705882354</v>
      </c>
      <c r="M101">
        <f t="shared" si="8"/>
        <v>6.9426751592356686E-2</v>
      </c>
      <c r="N101">
        <f t="shared" si="9"/>
        <v>0.66666666666666663</v>
      </c>
    </row>
    <row r="102" spans="1:14" ht="15" thickBot="1" x14ac:dyDescent="0.4">
      <c r="A102" s="4" t="s">
        <v>6</v>
      </c>
      <c r="B102" s="4" t="s">
        <v>260</v>
      </c>
      <c r="C102" s="19">
        <v>4</v>
      </c>
      <c r="D102" s="11">
        <v>43</v>
      </c>
      <c r="E102" s="15">
        <v>45</v>
      </c>
      <c r="F102" s="11">
        <v>375000</v>
      </c>
      <c r="G102" s="11">
        <v>3</v>
      </c>
      <c r="H102" s="4" t="s">
        <v>261</v>
      </c>
      <c r="I102" s="1" t="s">
        <v>262</v>
      </c>
      <c r="J102" s="21">
        <f t="shared" si="5"/>
        <v>0.54545454545454553</v>
      </c>
      <c r="K102">
        <f t="shared" si="6"/>
        <v>4.4329157168166322E-2</v>
      </c>
      <c r="L102">
        <f t="shared" si="7"/>
        <v>0.35294117647058826</v>
      </c>
      <c r="M102">
        <f t="shared" si="8"/>
        <v>0.21974522292993631</v>
      </c>
      <c r="N102">
        <f t="shared" si="9"/>
        <v>0.5</v>
      </c>
    </row>
    <row r="103" spans="1:14" ht="15" thickBot="1" x14ac:dyDescent="0.4">
      <c r="A103" s="4" t="s">
        <v>6</v>
      </c>
      <c r="B103" s="4" t="s">
        <v>263</v>
      </c>
      <c r="C103" s="19">
        <v>3.6</v>
      </c>
      <c r="D103" s="11">
        <v>403</v>
      </c>
      <c r="E103" s="15">
        <v>50</v>
      </c>
      <c r="F103" s="11">
        <v>375000</v>
      </c>
      <c r="G103" s="11">
        <v>5</v>
      </c>
      <c r="H103" s="4" t="s">
        <v>264</v>
      </c>
      <c r="I103" s="1" t="s">
        <v>265</v>
      </c>
      <c r="J103" s="21">
        <f t="shared" si="5"/>
        <v>0.3636363636363637</v>
      </c>
      <c r="K103">
        <f t="shared" si="6"/>
        <v>0.42532749982537582</v>
      </c>
      <c r="L103">
        <f t="shared" si="7"/>
        <v>0.41176470588235292</v>
      </c>
      <c r="M103">
        <f t="shared" si="8"/>
        <v>0.21974522292993631</v>
      </c>
      <c r="N103">
        <f t="shared" si="9"/>
        <v>0.83333333333333337</v>
      </c>
    </row>
    <row r="104" spans="1:14" ht="15" thickBot="1" x14ac:dyDescent="0.4">
      <c r="A104" s="4" t="s">
        <v>6</v>
      </c>
      <c r="B104" s="4" t="s">
        <v>266</v>
      </c>
      <c r="C104" s="19">
        <v>4</v>
      </c>
      <c r="D104" s="11">
        <v>99</v>
      </c>
      <c r="E104" s="15">
        <v>50</v>
      </c>
      <c r="F104" s="11">
        <v>159000</v>
      </c>
      <c r="G104" s="11">
        <v>4</v>
      </c>
      <c r="H104" s="4" t="s">
        <v>264</v>
      </c>
      <c r="I104" s="1" t="s">
        <v>267</v>
      </c>
      <c r="J104" s="21">
        <f t="shared" si="5"/>
        <v>0.54545454545454553</v>
      </c>
      <c r="K104">
        <f t="shared" si="6"/>
        <v>0.10359556602595445</v>
      </c>
      <c r="L104">
        <f t="shared" si="7"/>
        <v>0.41176470588235292</v>
      </c>
      <c r="M104">
        <f t="shared" si="8"/>
        <v>8.2165605095541397E-2</v>
      </c>
      <c r="N104">
        <f t="shared" si="9"/>
        <v>0.66666666666666663</v>
      </c>
    </row>
    <row r="105" spans="1:14" ht="15" thickBot="1" x14ac:dyDescent="0.4">
      <c r="A105" s="4" t="s">
        <v>6</v>
      </c>
      <c r="B105" s="4" t="s">
        <v>268</v>
      </c>
      <c r="C105" s="19">
        <v>4.0999999999999996</v>
      </c>
      <c r="D105" s="11">
        <v>71</v>
      </c>
      <c r="E105" s="15">
        <v>50</v>
      </c>
      <c r="F105" s="11">
        <v>69000</v>
      </c>
      <c r="G105" s="11">
        <v>0</v>
      </c>
      <c r="H105" s="4" t="s">
        <v>264</v>
      </c>
      <c r="I105" s="1" t="s">
        <v>269</v>
      </c>
      <c r="J105" s="21">
        <f t="shared" si="5"/>
        <v>0.59090909090909083</v>
      </c>
      <c r="K105">
        <f t="shared" si="6"/>
        <v>7.3962361597060378E-2</v>
      </c>
      <c r="L105">
        <f t="shared" si="7"/>
        <v>0.41176470588235292</v>
      </c>
      <c r="M105">
        <f t="shared" si="8"/>
        <v>2.4840764331210193E-2</v>
      </c>
      <c r="N105">
        <f t="shared" si="9"/>
        <v>0</v>
      </c>
    </row>
    <row r="106" spans="1:14" ht="15" thickBot="1" x14ac:dyDescent="0.4">
      <c r="A106" s="4" t="s">
        <v>6</v>
      </c>
      <c r="B106" s="4" t="s">
        <v>270</v>
      </c>
      <c r="C106" s="19">
        <v>4.3</v>
      </c>
      <c r="D106" s="11">
        <v>69</v>
      </c>
      <c r="E106" s="15">
        <v>50</v>
      </c>
      <c r="F106" s="11">
        <v>130000</v>
      </c>
      <c r="G106" s="11">
        <v>5</v>
      </c>
      <c r="H106" s="4" t="s">
        <v>264</v>
      </c>
      <c r="I106" s="1" t="s">
        <v>271</v>
      </c>
      <c r="J106" s="21">
        <f t="shared" si="5"/>
        <v>0.68181818181818177</v>
      </c>
      <c r="K106">
        <f t="shared" si="6"/>
        <v>7.1845704137853669E-2</v>
      </c>
      <c r="L106">
        <f t="shared" si="7"/>
        <v>0.41176470588235292</v>
      </c>
      <c r="M106">
        <f t="shared" si="8"/>
        <v>6.3694267515923567E-2</v>
      </c>
      <c r="N106">
        <f t="shared" si="9"/>
        <v>0.83333333333333337</v>
      </c>
    </row>
    <row r="107" spans="1:14" ht="15" thickBot="1" x14ac:dyDescent="0.4">
      <c r="A107" s="4" t="s">
        <v>6</v>
      </c>
      <c r="B107" s="4" t="s">
        <v>272</v>
      </c>
      <c r="C107" s="19">
        <v>4.0999999999999996</v>
      </c>
      <c r="D107" s="11">
        <v>51</v>
      </c>
      <c r="E107" s="15">
        <v>50</v>
      </c>
      <c r="F107" s="11">
        <v>89000</v>
      </c>
      <c r="G107" s="11">
        <v>5</v>
      </c>
      <c r="H107" s="4" t="s">
        <v>264</v>
      </c>
      <c r="I107" s="1" t="s">
        <v>273</v>
      </c>
      <c r="J107" s="21">
        <f t="shared" si="5"/>
        <v>0.59090909090909083</v>
      </c>
      <c r="K107">
        <f t="shared" si="6"/>
        <v>5.2795787004993197E-2</v>
      </c>
      <c r="L107">
        <f t="shared" si="7"/>
        <v>0.41176470588235292</v>
      </c>
      <c r="M107">
        <f t="shared" si="8"/>
        <v>3.7579617834394903E-2</v>
      </c>
      <c r="N107">
        <f t="shared" si="9"/>
        <v>0.83333333333333337</v>
      </c>
    </row>
    <row r="108" spans="1:14" ht="15" thickBot="1" x14ac:dyDescent="0.4">
      <c r="A108" s="4" t="s">
        <v>6</v>
      </c>
      <c r="B108" s="4" t="s">
        <v>274</v>
      </c>
      <c r="C108" s="19">
        <v>4</v>
      </c>
      <c r="D108" s="11">
        <v>23</v>
      </c>
      <c r="E108" s="15">
        <v>50</v>
      </c>
      <c r="F108" s="11">
        <v>49000</v>
      </c>
      <c r="G108" s="11">
        <v>5</v>
      </c>
      <c r="H108" s="4" t="s">
        <v>264</v>
      </c>
      <c r="I108" s="1" t="s">
        <v>275</v>
      </c>
      <c r="J108" s="21">
        <f t="shared" si="5"/>
        <v>0.54545454545454553</v>
      </c>
      <c r="K108">
        <f t="shared" si="6"/>
        <v>2.3162582576099128E-2</v>
      </c>
      <c r="L108">
        <f t="shared" si="7"/>
        <v>0.41176470588235292</v>
      </c>
      <c r="M108">
        <f t="shared" si="8"/>
        <v>1.2101910828025478E-2</v>
      </c>
      <c r="N108">
        <f t="shared" si="9"/>
        <v>0.83333333333333337</v>
      </c>
    </row>
    <row r="109" spans="1:14" ht="15" thickBot="1" x14ac:dyDescent="0.4">
      <c r="A109" s="4" t="s">
        <v>6</v>
      </c>
      <c r="B109" s="4" t="s">
        <v>276</v>
      </c>
      <c r="C109" s="19">
        <v>3.9</v>
      </c>
      <c r="D109" s="11">
        <v>12</v>
      </c>
      <c r="E109" s="15">
        <v>50</v>
      </c>
      <c r="F109" s="11">
        <v>490000</v>
      </c>
      <c r="G109" s="11">
        <v>4</v>
      </c>
      <c r="H109" s="4" t="s">
        <v>264</v>
      </c>
      <c r="I109" s="1" t="s">
        <v>277</v>
      </c>
      <c r="J109" s="21">
        <f t="shared" si="5"/>
        <v>0.5</v>
      </c>
      <c r="K109">
        <f t="shared" si="6"/>
        <v>1.1520966550462171E-2</v>
      </c>
      <c r="L109">
        <f t="shared" si="7"/>
        <v>0.41176470588235292</v>
      </c>
      <c r="M109">
        <f t="shared" si="8"/>
        <v>0.2929936305732484</v>
      </c>
      <c r="N109">
        <f t="shared" si="9"/>
        <v>0.66666666666666663</v>
      </c>
    </row>
    <row r="110" spans="1:14" ht="15" thickBot="1" x14ac:dyDescent="0.4">
      <c r="A110" s="4" t="s">
        <v>6</v>
      </c>
      <c r="B110" s="4" t="s">
        <v>268</v>
      </c>
      <c r="C110" s="19">
        <v>4.2</v>
      </c>
      <c r="D110" s="11">
        <v>11</v>
      </c>
      <c r="E110" s="15">
        <v>50</v>
      </c>
      <c r="F110" s="11">
        <v>598000</v>
      </c>
      <c r="G110" s="11">
        <v>0</v>
      </c>
      <c r="H110" s="4" t="s">
        <v>264</v>
      </c>
      <c r="I110" s="1" t="s">
        <v>278</v>
      </c>
      <c r="J110" s="21">
        <f t="shared" si="5"/>
        <v>0.63636363636363646</v>
      </c>
      <c r="K110">
        <f t="shared" si="6"/>
        <v>1.0462637820858812E-2</v>
      </c>
      <c r="L110">
        <f t="shared" si="7"/>
        <v>0.41176470588235292</v>
      </c>
      <c r="M110">
        <f t="shared" si="8"/>
        <v>0.36178343949044584</v>
      </c>
      <c r="N110">
        <f t="shared" si="9"/>
        <v>0</v>
      </c>
    </row>
    <row r="111" spans="1:14" ht="15" thickBot="1" x14ac:dyDescent="0.4">
      <c r="A111" s="4" t="s">
        <v>6</v>
      </c>
      <c r="B111" s="4" t="s">
        <v>279</v>
      </c>
      <c r="C111" s="19">
        <v>4.5999999999999996</v>
      </c>
      <c r="D111" s="11">
        <v>10</v>
      </c>
      <c r="E111" s="15">
        <v>50</v>
      </c>
      <c r="F111" s="11">
        <v>210000</v>
      </c>
      <c r="G111" s="11">
        <v>5</v>
      </c>
      <c r="H111" s="4" t="s">
        <v>280</v>
      </c>
      <c r="I111" s="1" t="s">
        <v>281</v>
      </c>
      <c r="J111" s="21">
        <f t="shared" si="5"/>
        <v>0.81818181818181801</v>
      </c>
      <c r="K111">
        <f t="shared" si="6"/>
        <v>9.4043090912554524E-3</v>
      </c>
      <c r="L111">
        <f t="shared" si="7"/>
        <v>0.41176470588235292</v>
      </c>
      <c r="M111">
        <f t="shared" si="8"/>
        <v>0.11464968152866242</v>
      </c>
      <c r="N111">
        <f t="shared" si="9"/>
        <v>0.83333333333333337</v>
      </c>
    </row>
    <row r="112" spans="1:14" ht="15" thickBot="1" x14ac:dyDescent="0.4">
      <c r="A112" s="4" t="s">
        <v>6</v>
      </c>
      <c r="B112" s="4" t="s">
        <v>282</v>
      </c>
      <c r="C112" s="19">
        <v>4.9000000000000004</v>
      </c>
      <c r="D112" s="11">
        <v>266</v>
      </c>
      <c r="E112" s="15">
        <v>50</v>
      </c>
      <c r="F112" s="11">
        <v>36000</v>
      </c>
      <c r="G112" s="11">
        <v>4</v>
      </c>
      <c r="H112" s="4" t="s">
        <v>283</v>
      </c>
      <c r="I112" s="1" t="s">
        <v>284</v>
      </c>
      <c r="J112" s="21">
        <f t="shared" si="5"/>
        <v>0.9545454545454547</v>
      </c>
      <c r="K112">
        <f t="shared" si="6"/>
        <v>0.28033646386971556</v>
      </c>
      <c r="L112">
        <f t="shared" si="7"/>
        <v>0.41176470588235292</v>
      </c>
      <c r="M112">
        <f t="shared" si="8"/>
        <v>3.821656050955414E-3</v>
      </c>
      <c r="N112">
        <f t="shared" si="9"/>
        <v>0.66666666666666663</v>
      </c>
    </row>
    <row r="113" spans="1:14" ht="15" thickBot="1" x14ac:dyDescent="0.4">
      <c r="A113" s="4" t="s">
        <v>6</v>
      </c>
      <c r="B113" s="4" t="s">
        <v>285</v>
      </c>
      <c r="C113" s="19">
        <v>3.8</v>
      </c>
      <c r="D113" s="11">
        <v>34</v>
      </c>
      <c r="E113" s="15">
        <v>30</v>
      </c>
      <c r="F113" s="11">
        <v>335000</v>
      </c>
      <c r="G113" s="11">
        <v>0</v>
      </c>
      <c r="H113" s="4" t="s">
        <v>286</v>
      </c>
      <c r="I113" s="1" t="s">
        <v>287</v>
      </c>
      <c r="J113" s="21">
        <f t="shared" si="5"/>
        <v>0.45454545454545453</v>
      </c>
      <c r="K113">
        <f t="shared" si="6"/>
        <v>3.4804198601736086E-2</v>
      </c>
      <c r="L113">
        <f t="shared" si="7"/>
        <v>0.17647058823529413</v>
      </c>
      <c r="M113">
        <f t="shared" si="8"/>
        <v>0.19426751592356689</v>
      </c>
      <c r="N113">
        <f t="shared" si="9"/>
        <v>0</v>
      </c>
    </row>
    <row r="114" spans="1:14" ht="15" thickBot="1" x14ac:dyDescent="0.4">
      <c r="A114" s="4" t="s">
        <v>6</v>
      </c>
      <c r="B114" s="4" t="s">
        <v>288</v>
      </c>
      <c r="C114" s="19">
        <v>4.2</v>
      </c>
      <c r="D114" s="11">
        <v>15</v>
      </c>
      <c r="E114" s="15">
        <v>50</v>
      </c>
      <c r="F114" s="11">
        <v>252000</v>
      </c>
      <c r="G114" s="11">
        <v>0</v>
      </c>
      <c r="H114" s="4" t="s">
        <v>286</v>
      </c>
      <c r="I114" s="1" t="s">
        <v>289</v>
      </c>
      <c r="J114" s="21">
        <f t="shared" si="5"/>
        <v>0.63636363636363646</v>
      </c>
      <c r="K114">
        <f t="shared" si="6"/>
        <v>1.4695952739272251E-2</v>
      </c>
      <c r="L114">
        <f t="shared" si="7"/>
        <v>0.41176470588235292</v>
      </c>
      <c r="M114">
        <f t="shared" si="8"/>
        <v>0.14140127388535031</v>
      </c>
      <c r="N114">
        <f t="shared" si="9"/>
        <v>0</v>
      </c>
    </row>
    <row r="115" spans="1:14" ht="15" thickBot="1" x14ac:dyDescent="0.4">
      <c r="A115" s="4" t="s">
        <v>6</v>
      </c>
      <c r="B115" s="4" t="s">
        <v>290</v>
      </c>
      <c r="C115" s="19">
        <v>4.3</v>
      </c>
      <c r="D115" s="11">
        <v>11</v>
      </c>
      <c r="E115" s="15">
        <v>30</v>
      </c>
      <c r="F115" s="11">
        <v>295000</v>
      </c>
      <c r="G115" s="11">
        <v>0</v>
      </c>
      <c r="H115" s="4" t="s">
        <v>286</v>
      </c>
      <c r="I115" s="1" t="s">
        <v>291</v>
      </c>
      <c r="J115" s="21">
        <f t="shared" si="5"/>
        <v>0.68181818181818177</v>
      </c>
      <c r="K115">
        <f t="shared" si="6"/>
        <v>1.0462637820858812E-2</v>
      </c>
      <c r="L115">
        <f t="shared" si="7"/>
        <v>0.17647058823529413</v>
      </c>
      <c r="M115">
        <f t="shared" si="8"/>
        <v>0.16878980891719744</v>
      </c>
      <c r="N115">
        <f t="shared" si="9"/>
        <v>0</v>
      </c>
    </row>
    <row r="116" spans="1:14" ht="15" thickBot="1" x14ac:dyDescent="0.4">
      <c r="A116" s="4" t="s">
        <v>6</v>
      </c>
      <c r="B116" s="4" t="s">
        <v>292</v>
      </c>
      <c r="C116" s="19">
        <v>2.9</v>
      </c>
      <c r="D116" s="11">
        <v>11</v>
      </c>
      <c r="E116" s="15">
        <v>50</v>
      </c>
      <c r="F116" s="11">
        <v>158000</v>
      </c>
      <c r="G116" s="11">
        <v>0</v>
      </c>
      <c r="H116" s="4" t="s">
        <v>286</v>
      </c>
      <c r="I116" s="1" t="s">
        <v>293</v>
      </c>
      <c r="J116" s="21">
        <f t="shared" si="5"/>
        <v>4.5454545454545491E-2</v>
      </c>
      <c r="K116">
        <f t="shared" si="6"/>
        <v>1.0462637820858812E-2</v>
      </c>
      <c r="L116">
        <f t="shared" si="7"/>
        <v>0.41176470588235292</v>
      </c>
      <c r="M116">
        <f t="shared" si="8"/>
        <v>8.1528662420382161E-2</v>
      </c>
      <c r="N116">
        <f t="shared" si="9"/>
        <v>0</v>
      </c>
    </row>
    <row r="117" spans="1:14" ht="15" thickBot="1" x14ac:dyDescent="0.4">
      <c r="A117" s="4" t="s">
        <v>6</v>
      </c>
      <c r="B117" s="4" t="s">
        <v>294</v>
      </c>
      <c r="C117" s="19">
        <v>4.3</v>
      </c>
      <c r="D117" s="11">
        <v>9</v>
      </c>
      <c r="E117" s="15">
        <v>30</v>
      </c>
      <c r="F117" s="11">
        <v>160000</v>
      </c>
      <c r="G117" s="11">
        <v>0</v>
      </c>
      <c r="H117" s="4" t="s">
        <v>286</v>
      </c>
      <c r="I117" s="1" t="s">
        <v>295</v>
      </c>
      <c r="J117" s="21">
        <f t="shared" si="5"/>
        <v>0.68181818181818177</v>
      </c>
      <c r="K117">
        <f t="shared" si="6"/>
        <v>8.3459803616520931E-3</v>
      </c>
      <c r="L117">
        <f t="shared" si="7"/>
        <v>0.17647058823529413</v>
      </c>
      <c r="M117">
        <f t="shared" si="8"/>
        <v>8.2802547770700632E-2</v>
      </c>
      <c r="N117">
        <f t="shared" si="9"/>
        <v>0</v>
      </c>
    </row>
    <row r="118" spans="1:14" ht="15" thickBot="1" x14ac:dyDescent="0.4">
      <c r="A118" s="4" t="s">
        <v>6</v>
      </c>
      <c r="B118" s="4" t="s">
        <v>296</v>
      </c>
      <c r="C118" s="19">
        <v>3.6</v>
      </c>
      <c r="D118" s="11">
        <v>103</v>
      </c>
      <c r="E118" s="15">
        <v>50</v>
      </c>
      <c r="F118" s="11">
        <v>180000</v>
      </c>
      <c r="G118" s="11">
        <v>3</v>
      </c>
      <c r="H118" s="4" t="s">
        <v>297</v>
      </c>
      <c r="I118" s="1" t="s">
        <v>298</v>
      </c>
      <c r="J118" s="21">
        <f t="shared" si="5"/>
        <v>0.3636363636363637</v>
      </c>
      <c r="K118">
        <f t="shared" si="6"/>
        <v>0.10782888094436789</v>
      </c>
      <c r="L118">
        <f t="shared" si="7"/>
        <v>0.41176470588235292</v>
      </c>
      <c r="M118">
        <f t="shared" si="8"/>
        <v>9.5541401273885357E-2</v>
      </c>
      <c r="N118">
        <f t="shared" si="9"/>
        <v>0.5</v>
      </c>
    </row>
    <row r="119" spans="1:14" ht="15" thickBot="1" x14ac:dyDescent="0.4">
      <c r="A119" s="4" t="s">
        <v>6</v>
      </c>
      <c r="B119" s="4" t="s">
        <v>299</v>
      </c>
      <c r="C119" s="19">
        <v>4</v>
      </c>
      <c r="D119" s="11">
        <v>77</v>
      </c>
      <c r="E119" s="15">
        <v>50</v>
      </c>
      <c r="F119" s="11">
        <v>165000</v>
      </c>
      <c r="G119" s="11">
        <v>2</v>
      </c>
      <c r="H119" s="4" t="s">
        <v>297</v>
      </c>
      <c r="I119" s="1" t="s">
        <v>300</v>
      </c>
      <c r="J119" s="21">
        <f t="shared" si="5"/>
        <v>0.54545454545454553</v>
      </c>
      <c r="K119">
        <f t="shared" si="6"/>
        <v>8.0312333974680544E-2</v>
      </c>
      <c r="L119">
        <f t="shared" si="7"/>
        <v>0.41176470588235292</v>
      </c>
      <c r="M119">
        <f t="shared" si="8"/>
        <v>8.598726114649681E-2</v>
      </c>
      <c r="N119">
        <f t="shared" si="9"/>
        <v>0.33333333333333331</v>
      </c>
    </row>
    <row r="120" spans="1:14" ht="15" thickBot="1" x14ac:dyDescent="0.4">
      <c r="A120" s="4" t="s">
        <v>6</v>
      </c>
      <c r="B120" s="4" t="s">
        <v>301</v>
      </c>
      <c r="C120" s="19">
        <v>4</v>
      </c>
      <c r="D120" s="11">
        <v>76</v>
      </c>
      <c r="E120" s="15">
        <v>50</v>
      </c>
      <c r="F120" s="11">
        <v>165000</v>
      </c>
      <c r="G120" s="11">
        <v>2</v>
      </c>
      <c r="H120" s="4" t="s">
        <v>297</v>
      </c>
      <c r="I120" s="1" t="s">
        <v>302</v>
      </c>
      <c r="J120" s="21">
        <f t="shared" si="5"/>
        <v>0.54545454545454553</v>
      </c>
      <c r="K120">
        <f t="shared" si="6"/>
        <v>7.9254005245077183E-2</v>
      </c>
      <c r="L120">
        <f t="shared" si="7"/>
        <v>0.41176470588235292</v>
      </c>
      <c r="M120">
        <f t="shared" si="8"/>
        <v>8.598726114649681E-2</v>
      </c>
      <c r="N120">
        <f t="shared" si="9"/>
        <v>0.33333333333333331</v>
      </c>
    </row>
    <row r="121" spans="1:14" ht="15" thickBot="1" x14ac:dyDescent="0.4">
      <c r="A121" s="4" t="s">
        <v>6</v>
      </c>
      <c r="B121" s="4" t="s">
        <v>303</v>
      </c>
      <c r="C121" s="19">
        <v>4</v>
      </c>
      <c r="D121" s="11">
        <v>56</v>
      </c>
      <c r="E121" s="15">
        <v>30</v>
      </c>
      <c r="F121" s="11">
        <v>299000</v>
      </c>
      <c r="G121" s="11">
        <v>2</v>
      </c>
      <c r="H121" s="4" t="s">
        <v>297</v>
      </c>
      <c r="I121" s="1" t="s">
        <v>304</v>
      </c>
      <c r="J121" s="21">
        <f t="shared" si="5"/>
        <v>0.54545454545454553</v>
      </c>
      <c r="K121">
        <f t="shared" si="6"/>
        <v>5.8087430653009996E-2</v>
      </c>
      <c r="L121">
        <f t="shared" si="7"/>
        <v>0.17647058823529413</v>
      </c>
      <c r="M121">
        <f t="shared" si="8"/>
        <v>0.17133757961783438</v>
      </c>
      <c r="N121">
        <f t="shared" si="9"/>
        <v>0.33333333333333331</v>
      </c>
    </row>
    <row r="122" spans="1:14" ht="15" thickBot="1" x14ac:dyDescent="0.4">
      <c r="A122" s="4" t="s">
        <v>6</v>
      </c>
      <c r="B122" s="4" t="s">
        <v>305</v>
      </c>
      <c r="C122" s="19">
        <v>3.9</v>
      </c>
      <c r="D122" s="11">
        <v>17</v>
      </c>
      <c r="E122" s="15">
        <v>50</v>
      </c>
      <c r="F122" s="11">
        <v>499000</v>
      </c>
      <c r="G122" s="11">
        <v>5</v>
      </c>
      <c r="H122" s="4" t="s">
        <v>306</v>
      </c>
      <c r="I122" s="1" t="s">
        <v>307</v>
      </c>
      <c r="J122" s="21">
        <f t="shared" si="5"/>
        <v>0.5</v>
      </c>
      <c r="K122">
        <f t="shared" si="6"/>
        <v>1.6812610198478968E-2</v>
      </c>
      <c r="L122">
        <f t="shared" si="7"/>
        <v>0.41176470588235292</v>
      </c>
      <c r="M122">
        <f t="shared" si="8"/>
        <v>0.29872611464968152</v>
      </c>
      <c r="N122">
        <f t="shared" si="9"/>
        <v>0.83333333333333337</v>
      </c>
    </row>
    <row r="123" spans="1:14" ht="15" thickBot="1" x14ac:dyDescent="0.4">
      <c r="A123" s="4" t="s">
        <v>6</v>
      </c>
      <c r="B123" s="4" t="s">
        <v>308</v>
      </c>
      <c r="C123" s="19">
        <v>4.4000000000000004</v>
      </c>
      <c r="D123" s="11">
        <v>17</v>
      </c>
      <c r="E123" s="15">
        <v>50</v>
      </c>
      <c r="F123" s="11">
        <v>554000</v>
      </c>
      <c r="G123" s="11">
        <v>0</v>
      </c>
      <c r="H123" s="4" t="s">
        <v>309</v>
      </c>
      <c r="I123" s="1" t="s">
        <v>310</v>
      </c>
      <c r="J123" s="21">
        <f t="shared" si="5"/>
        <v>0.7272727272727274</v>
      </c>
      <c r="K123">
        <f t="shared" si="6"/>
        <v>1.6812610198478968E-2</v>
      </c>
      <c r="L123">
        <f t="shared" si="7"/>
        <v>0.41176470588235292</v>
      </c>
      <c r="M123">
        <f t="shared" si="8"/>
        <v>0.33375796178343947</v>
      </c>
      <c r="N123">
        <f t="shared" si="9"/>
        <v>0</v>
      </c>
    </row>
    <row r="124" spans="1:14" ht="15" thickBot="1" x14ac:dyDescent="0.4">
      <c r="A124" s="4" t="s">
        <v>6</v>
      </c>
      <c r="B124" s="4" t="s">
        <v>311</v>
      </c>
      <c r="C124" s="19">
        <v>4.0999999999999996</v>
      </c>
      <c r="D124" s="11">
        <v>277</v>
      </c>
      <c r="E124" s="15">
        <v>50</v>
      </c>
      <c r="F124" s="11">
        <v>554000</v>
      </c>
      <c r="G124" s="11">
        <v>3</v>
      </c>
      <c r="H124" s="4" t="s">
        <v>312</v>
      </c>
      <c r="I124" s="1" t="s">
        <v>313</v>
      </c>
      <c r="J124" s="21">
        <f t="shared" si="5"/>
        <v>0.59090909090909083</v>
      </c>
      <c r="K124">
        <f t="shared" si="6"/>
        <v>0.29197807989535252</v>
      </c>
      <c r="L124">
        <f t="shared" si="7"/>
        <v>0.41176470588235292</v>
      </c>
      <c r="M124">
        <f t="shared" si="8"/>
        <v>0.33375796178343947</v>
      </c>
      <c r="N124">
        <f t="shared" si="9"/>
        <v>0.5</v>
      </c>
    </row>
    <row r="125" spans="1:14" ht="15" thickBot="1" x14ac:dyDescent="0.4">
      <c r="A125" s="4" t="s">
        <v>6</v>
      </c>
      <c r="B125" s="4" t="s">
        <v>314</v>
      </c>
      <c r="C125" s="19">
        <v>4.9000000000000004</v>
      </c>
      <c r="D125" s="11">
        <v>10</v>
      </c>
      <c r="E125" s="15">
        <v>50</v>
      </c>
      <c r="F125" s="11">
        <v>170000</v>
      </c>
      <c r="G125" s="11">
        <v>5</v>
      </c>
      <c r="H125" s="4" t="s">
        <v>312</v>
      </c>
      <c r="I125" s="1" t="s">
        <v>315</v>
      </c>
      <c r="J125" s="21">
        <f t="shared" si="5"/>
        <v>0.9545454545454547</v>
      </c>
      <c r="K125">
        <f t="shared" si="6"/>
        <v>9.4043090912554524E-3</v>
      </c>
      <c r="L125">
        <f t="shared" si="7"/>
        <v>0.41176470588235292</v>
      </c>
      <c r="M125">
        <f t="shared" si="8"/>
        <v>8.9171974522292988E-2</v>
      </c>
      <c r="N125">
        <f t="shared" si="9"/>
        <v>0.83333333333333337</v>
      </c>
    </row>
    <row r="126" spans="1:14" ht="15" thickBot="1" x14ac:dyDescent="0.4">
      <c r="A126" s="4" t="s">
        <v>6</v>
      </c>
      <c r="B126" s="4" t="s">
        <v>316</v>
      </c>
      <c r="C126" s="19">
        <v>3.9</v>
      </c>
      <c r="D126" s="11">
        <v>220</v>
      </c>
      <c r="E126" s="15">
        <v>50</v>
      </c>
      <c r="F126" s="11">
        <v>430000</v>
      </c>
      <c r="G126" s="11">
        <v>3</v>
      </c>
      <c r="H126" s="4" t="s">
        <v>317</v>
      </c>
      <c r="I126" s="1" t="s">
        <v>318</v>
      </c>
      <c r="J126" s="21">
        <f t="shared" si="5"/>
        <v>0.5</v>
      </c>
      <c r="K126">
        <f t="shared" si="6"/>
        <v>0.23165334230796097</v>
      </c>
      <c r="L126">
        <f t="shared" si="7"/>
        <v>0.41176470588235292</v>
      </c>
      <c r="M126">
        <f t="shared" si="8"/>
        <v>0.25477707006369427</v>
      </c>
      <c r="N126">
        <f t="shared" si="9"/>
        <v>0.5</v>
      </c>
    </row>
    <row r="127" spans="1:14" ht="15" thickBot="1" x14ac:dyDescent="0.4">
      <c r="A127" s="4" t="s">
        <v>6</v>
      </c>
      <c r="B127" s="4" t="s">
        <v>319</v>
      </c>
      <c r="C127" s="19">
        <v>3.8</v>
      </c>
      <c r="D127" s="11">
        <v>32</v>
      </c>
      <c r="E127" s="15">
        <v>50</v>
      </c>
      <c r="F127" s="11">
        <v>255000</v>
      </c>
      <c r="G127" s="11">
        <v>3</v>
      </c>
      <c r="H127" s="4" t="s">
        <v>317</v>
      </c>
      <c r="I127" s="1" t="s">
        <v>320</v>
      </c>
      <c r="J127" s="21">
        <f t="shared" si="5"/>
        <v>0.45454545454545453</v>
      </c>
      <c r="K127">
        <f t="shared" si="6"/>
        <v>3.2687541142529364E-2</v>
      </c>
      <c r="L127">
        <f t="shared" si="7"/>
        <v>0.41176470588235292</v>
      </c>
      <c r="M127">
        <f t="shared" si="8"/>
        <v>0.14331210191082802</v>
      </c>
      <c r="N127">
        <f t="shared" si="9"/>
        <v>0.5</v>
      </c>
    </row>
    <row r="128" spans="1:14" ht="15" thickBot="1" x14ac:dyDescent="0.4">
      <c r="A128" s="4" t="s">
        <v>6</v>
      </c>
      <c r="B128" s="4" t="s">
        <v>321</v>
      </c>
      <c r="C128" s="19">
        <v>4</v>
      </c>
      <c r="D128" s="11">
        <v>19</v>
      </c>
      <c r="E128" s="15">
        <v>50</v>
      </c>
      <c r="F128" s="11">
        <v>89000</v>
      </c>
      <c r="G128" s="11">
        <v>0</v>
      </c>
      <c r="H128" s="4" t="s">
        <v>322</v>
      </c>
      <c r="I128" s="1" t="s">
        <v>323</v>
      </c>
      <c r="J128" s="21">
        <f t="shared" si="5"/>
        <v>0.54545454545454553</v>
      </c>
      <c r="K128">
        <f t="shared" si="6"/>
        <v>1.892926765768569E-2</v>
      </c>
      <c r="L128">
        <f t="shared" si="7"/>
        <v>0.41176470588235292</v>
      </c>
      <c r="M128">
        <f t="shared" si="8"/>
        <v>3.7579617834394903E-2</v>
      </c>
      <c r="N128">
        <f t="shared" si="9"/>
        <v>0</v>
      </c>
    </row>
    <row r="129" spans="1:14" ht="15" thickBot="1" x14ac:dyDescent="0.4">
      <c r="A129" s="4" t="s">
        <v>6</v>
      </c>
      <c r="B129" s="4" t="s">
        <v>324</v>
      </c>
      <c r="C129" s="19">
        <v>4.0999999999999996</v>
      </c>
      <c r="D129" s="11">
        <v>11</v>
      </c>
      <c r="E129" s="15">
        <v>50</v>
      </c>
      <c r="F129" s="11">
        <v>89000</v>
      </c>
      <c r="G129" s="11">
        <v>4</v>
      </c>
      <c r="H129" s="4" t="s">
        <v>325</v>
      </c>
      <c r="I129" s="1" t="s">
        <v>326</v>
      </c>
      <c r="J129" s="21">
        <f t="shared" si="5"/>
        <v>0.59090909090909083</v>
      </c>
      <c r="K129">
        <f t="shared" si="6"/>
        <v>1.0462637820858812E-2</v>
      </c>
      <c r="L129">
        <f t="shared" si="7"/>
        <v>0.41176470588235292</v>
      </c>
      <c r="M129">
        <f t="shared" si="8"/>
        <v>3.7579617834394903E-2</v>
      </c>
      <c r="N129">
        <f t="shared" si="9"/>
        <v>0.66666666666666663</v>
      </c>
    </row>
    <row r="130" spans="1:14" ht="15" thickBot="1" x14ac:dyDescent="0.4">
      <c r="A130" s="4" t="s">
        <v>6</v>
      </c>
      <c r="B130" s="4" t="s">
        <v>327</v>
      </c>
      <c r="C130" s="19">
        <v>4.2</v>
      </c>
      <c r="D130" s="11">
        <v>66</v>
      </c>
      <c r="E130" s="15">
        <v>50</v>
      </c>
      <c r="F130" s="11">
        <v>89000</v>
      </c>
      <c r="G130" s="11">
        <v>5</v>
      </c>
      <c r="H130" s="4" t="s">
        <v>328</v>
      </c>
      <c r="I130" s="1" t="s">
        <v>329</v>
      </c>
      <c r="J130" s="21">
        <f t="shared" si="5"/>
        <v>0.63636363636363646</v>
      </c>
      <c r="K130">
        <f t="shared" si="6"/>
        <v>6.8670717949043586E-2</v>
      </c>
      <c r="L130">
        <f t="shared" si="7"/>
        <v>0.41176470588235292</v>
      </c>
      <c r="M130">
        <f t="shared" si="8"/>
        <v>3.7579617834394903E-2</v>
      </c>
      <c r="N130">
        <f t="shared" si="9"/>
        <v>0.83333333333333337</v>
      </c>
    </row>
    <row r="131" spans="1:14" ht="15" thickBot="1" x14ac:dyDescent="0.4">
      <c r="A131" s="4" t="s">
        <v>6</v>
      </c>
      <c r="B131" s="4" t="s">
        <v>330</v>
      </c>
      <c r="C131" s="19">
        <v>4.5999999999999996</v>
      </c>
      <c r="D131" s="11">
        <v>12</v>
      </c>
      <c r="E131" s="15">
        <v>50</v>
      </c>
      <c r="F131" s="11">
        <v>177000</v>
      </c>
      <c r="G131" s="11">
        <v>5</v>
      </c>
      <c r="H131" s="4" t="s">
        <v>328</v>
      </c>
      <c r="I131" s="1" t="s">
        <v>331</v>
      </c>
      <c r="J131" s="21">
        <f t="shared" ref="J131:J194" si="10">(C131-MIN(C:C))/(MAX(C:C)-MIN(C:C))</f>
        <v>0.81818181818181801</v>
      </c>
      <c r="K131">
        <f t="shared" ref="K131:K194" si="11">(D131-MIN(D:D))/(MAX(D:D)-MIN(D:D))</f>
        <v>1.1520966550462171E-2</v>
      </c>
      <c r="L131">
        <f t="shared" ref="L131:L194" si="12">(E131-MIN(E:E))/(MAX(E:E)-MIN(E:E))</f>
        <v>0.41176470588235292</v>
      </c>
      <c r="M131">
        <f t="shared" ref="M131:M194" si="13">(F131-MIN(F:F))/(MAX(F:F)-MIN(F:F))</f>
        <v>9.3630573248407636E-2</v>
      </c>
      <c r="N131">
        <f t="shared" ref="N131:N194" si="14">(G131-MIN(G:G))/(MAX(G:G)-MIN(G:G))</f>
        <v>0.83333333333333337</v>
      </c>
    </row>
    <row r="132" spans="1:14" ht="15" thickBot="1" x14ac:dyDescent="0.4">
      <c r="A132" s="4" t="s">
        <v>6</v>
      </c>
      <c r="B132" s="4" t="s">
        <v>332</v>
      </c>
      <c r="C132" s="19">
        <v>3.9</v>
      </c>
      <c r="D132" s="11">
        <v>9</v>
      </c>
      <c r="E132" s="15">
        <v>50</v>
      </c>
      <c r="F132" s="11">
        <v>429000</v>
      </c>
      <c r="G132" s="11">
        <v>0</v>
      </c>
      <c r="H132" s="4" t="s">
        <v>328</v>
      </c>
      <c r="I132" s="1" t="s">
        <v>333</v>
      </c>
      <c r="J132" s="21">
        <f t="shared" si="10"/>
        <v>0.5</v>
      </c>
      <c r="K132">
        <f t="shared" si="11"/>
        <v>8.3459803616520931E-3</v>
      </c>
      <c r="L132">
        <f t="shared" si="12"/>
        <v>0.41176470588235292</v>
      </c>
      <c r="M132">
        <f t="shared" si="13"/>
        <v>0.25414012738853503</v>
      </c>
      <c r="N132">
        <f t="shared" si="14"/>
        <v>0</v>
      </c>
    </row>
    <row r="133" spans="1:14" ht="15" thickBot="1" x14ac:dyDescent="0.4">
      <c r="A133" s="4" t="s">
        <v>6</v>
      </c>
      <c r="B133" s="4" t="s">
        <v>334</v>
      </c>
      <c r="C133" s="19">
        <v>4.4000000000000004</v>
      </c>
      <c r="D133" s="11">
        <v>15</v>
      </c>
      <c r="E133" s="15">
        <v>50</v>
      </c>
      <c r="F133" s="11">
        <v>299000</v>
      </c>
      <c r="G133" s="11">
        <v>0</v>
      </c>
      <c r="H133" s="4" t="s">
        <v>335</v>
      </c>
      <c r="I133" s="1" t="s">
        <v>336</v>
      </c>
      <c r="J133" s="21">
        <f t="shared" si="10"/>
        <v>0.7272727272727274</v>
      </c>
      <c r="K133">
        <f t="shared" si="11"/>
        <v>1.4695952739272251E-2</v>
      </c>
      <c r="L133">
        <f t="shared" si="12"/>
        <v>0.41176470588235292</v>
      </c>
      <c r="M133">
        <f t="shared" si="13"/>
        <v>0.17133757961783438</v>
      </c>
      <c r="N133">
        <f t="shared" si="14"/>
        <v>0</v>
      </c>
    </row>
    <row r="134" spans="1:14" ht="15" thickBot="1" x14ac:dyDescent="0.4">
      <c r="A134" s="4" t="s">
        <v>6</v>
      </c>
      <c r="B134" s="4" t="s">
        <v>337</v>
      </c>
      <c r="C134" s="19">
        <v>3.7</v>
      </c>
      <c r="D134" s="11">
        <v>3.411</v>
      </c>
      <c r="E134" s="15">
        <v>50</v>
      </c>
      <c r="F134" s="11">
        <v>299000</v>
      </c>
      <c r="G134" s="11">
        <v>4</v>
      </c>
      <c r="H134" s="4" t="s">
        <v>338</v>
      </c>
      <c r="I134" s="1" t="s">
        <v>339</v>
      </c>
      <c r="J134" s="21">
        <f t="shared" si="10"/>
        <v>0.40909090909090923</v>
      </c>
      <c r="K134">
        <f t="shared" si="11"/>
        <v>2.4309810918989169E-3</v>
      </c>
      <c r="L134">
        <f t="shared" si="12"/>
        <v>0.41176470588235292</v>
      </c>
      <c r="M134">
        <f t="shared" si="13"/>
        <v>0.17133757961783438</v>
      </c>
      <c r="N134">
        <f t="shared" si="14"/>
        <v>0.66666666666666663</v>
      </c>
    </row>
    <row r="135" spans="1:14" ht="15" thickBot="1" x14ac:dyDescent="0.4">
      <c r="A135" s="4" t="s">
        <v>6</v>
      </c>
      <c r="B135" s="4" t="s">
        <v>340</v>
      </c>
      <c r="C135" s="19">
        <v>4.3</v>
      </c>
      <c r="D135" s="11">
        <v>548</v>
      </c>
      <c r="E135" s="15">
        <v>50</v>
      </c>
      <c r="F135" s="11">
        <v>429000</v>
      </c>
      <c r="G135" s="11">
        <v>5</v>
      </c>
      <c r="H135" s="4" t="s">
        <v>338</v>
      </c>
      <c r="I135" s="1" t="s">
        <v>341</v>
      </c>
      <c r="J135" s="21">
        <f t="shared" si="10"/>
        <v>0.68181818181818177</v>
      </c>
      <c r="K135">
        <f t="shared" si="11"/>
        <v>0.57878516561786286</v>
      </c>
      <c r="L135">
        <f t="shared" si="12"/>
        <v>0.41176470588235292</v>
      </c>
      <c r="M135">
        <f t="shared" si="13"/>
        <v>0.25414012738853503</v>
      </c>
      <c r="N135">
        <f t="shared" si="14"/>
        <v>0.83333333333333337</v>
      </c>
    </row>
    <row r="136" spans="1:14" ht="15" thickBot="1" x14ac:dyDescent="0.4">
      <c r="A136" s="4" t="s">
        <v>6</v>
      </c>
      <c r="B136" s="4" t="s">
        <v>342</v>
      </c>
      <c r="C136" s="19">
        <v>4.4000000000000004</v>
      </c>
      <c r="D136" s="11">
        <v>280</v>
      </c>
      <c r="E136" s="15">
        <v>50</v>
      </c>
      <c r="F136" s="11">
        <v>429000</v>
      </c>
      <c r="G136" s="11">
        <v>5</v>
      </c>
      <c r="H136" s="4" t="s">
        <v>338</v>
      </c>
      <c r="I136" s="1" t="s">
        <v>343</v>
      </c>
      <c r="J136" s="21">
        <f t="shared" si="10"/>
        <v>0.7272727272727274</v>
      </c>
      <c r="K136">
        <f t="shared" si="11"/>
        <v>0.29515306608416259</v>
      </c>
      <c r="L136">
        <f t="shared" si="12"/>
        <v>0.41176470588235292</v>
      </c>
      <c r="M136">
        <f t="shared" si="13"/>
        <v>0.25414012738853503</v>
      </c>
      <c r="N136">
        <f t="shared" si="14"/>
        <v>0.83333333333333337</v>
      </c>
    </row>
    <row r="137" spans="1:14" ht="15" thickBot="1" x14ac:dyDescent="0.4">
      <c r="A137" s="4" t="s">
        <v>6</v>
      </c>
      <c r="B137" s="4" t="s">
        <v>344</v>
      </c>
      <c r="C137" s="19">
        <v>4.5</v>
      </c>
      <c r="D137" s="11">
        <v>248</v>
      </c>
      <c r="E137" s="15">
        <v>50</v>
      </c>
      <c r="F137" s="11">
        <v>355000</v>
      </c>
      <c r="G137" s="11">
        <v>4</v>
      </c>
      <c r="H137" s="4" t="s">
        <v>338</v>
      </c>
      <c r="I137" s="1" t="s">
        <v>345</v>
      </c>
      <c r="J137" s="21">
        <f t="shared" si="10"/>
        <v>0.77272727272727271</v>
      </c>
      <c r="K137">
        <f t="shared" si="11"/>
        <v>0.26128654673685503</v>
      </c>
      <c r="L137">
        <f t="shared" si="12"/>
        <v>0.41176470588235292</v>
      </c>
      <c r="M137">
        <f t="shared" si="13"/>
        <v>0.2070063694267516</v>
      </c>
      <c r="N137">
        <f t="shared" si="14"/>
        <v>0.66666666666666663</v>
      </c>
    </row>
    <row r="138" spans="1:14" ht="15" thickBot="1" x14ac:dyDescent="0.4">
      <c r="A138" s="4" t="s">
        <v>6</v>
      </c>
      <c r="B138" s="4" t="s">
        <v>346</v>
      </c>
      <c r="C138" s="19">
        <v>4.7</v>
      </c>
      <c r="D138" s="11">
        <v>157</v>
      </c>
      <c r="E138" s="15">
        <v>50</v>
      </c>
      <c r="F138" s="11">
        <v>315000</v>
      </c>
      <c r="G138" s="11">
        <v>5</v>
      </c>
      <c r="H138" s="4" t="s">
        <v>338</v>
      </c>
      <c r="I138" s="1" t="s">
        <v>347</v>
      </c>
      <c r="J138" s="21">
        <f t="shared" si="10"/>
        <v>0.86363636363636376</v>
      </c>
      <c r="K138">
        <f t="shared" si="11"/>
        <v>0.16497863234294932</v>
      </c>
      <c r="L138">
        <f t="shared" si="12"/>
        <v>0.41176470588235292</v>
      </c>
      <c r="M138">
        <f t="shared" si="13"/>
        <v>0.18152866242038215</v>
      </c>
      <c r="N138">
        <f t="shared" si="14"/>
        <v>0.83333333333333337</v>
      </c>
    </row>
    <row r="139" spans="1:14" ht="15" thickBot="1" x14ac:dyDescent="0.4">
      <c r="A139" s="4" t="s">
        <v>6</v>
      </c>
      <c r="B139" s="4" t="s">
        <v>348</v>
      </c>
      <c r="C139" s="19">
        <v>3.8</v>
      </c>
      <c r="D139" s="11">
        <v>141</v>
      </c>
      <c r="E139" s="15">
        <v>50</v>
      </c>
      <c r="F139" s="11">
        <v>330000</v>
      </c>
      <c r="G139" s="11">
        <v>0</v>
      </c>
      <c r="H139" s="4" t="s">
        <v>338</v>
      </c>
      <c r="I139" s="1" t="s">
        <v>349</v>
      </c>
      <c r="J139" s="21">
        <f t="shared" si="10"/>
        <v>0.45454545454545453</v>
      </c>
      <c r="K139">
        <f t="shared" si="11"/>
        <v>0.14804537266929554</v>
      </c>
      <c r="L139">
        <f t="shared" si="12"/>
        <v>0.41176470588235292</v>
      </c>
      <c r="M139">
        <f t="shared" si="13"/>
        <v>0.19108280254777071</v>
      </c>
      <c r="N139">
        <f t="shared" si="14"/>
        <v>0</v>
      </c>
    </row>
    <row r="140" spans="1:14" ht="15" thickBot="1" x14ac:dyDescent="0.4">
      <c r="A140" s="4" t="s">
        <v>6</v>
      </c>
      <c r="B140" s="4" t="s">
        <v>350</v>
      </c>
      <c r="C140" s="19">
        <v>3.8</v>
      </c>
      <c r="D140" s="11">
        <v>100</v>
      </c>
      <c r="E140" s="15">
        <v>50</v>
      </c>
      <c r="F140" s="11">
        <v>169000</v>
      </c>
      <c r="G140" s="11">
        <v>5</v>
      </c>
      <c r="H140" s="4" t="s">
        <v>338</v>
      </c>
      <c r="I140" s="1" t="s">
        <v>351</v>
      </c>
      <c r="J140" s="21">
        <f t="shared" si="10"/>
        <v>0.45454545454545453</v>
      </c>
      <c r="K140">
        <f t="shared" si="11"/>
        <v>0.10465389475555781</v>
      </c>
      <c r="L140">
        <f t="shared" si="12"/>
        <v>0.41176470588235292</v>
      </c>
      <c r="M140">
        <f t="shared" si="13"/>
        <v>8.8535031847133752E-2</v>
      </c>
      <c r="N140">
        <f t="shared" si="14"/>
        <v>0.83333333333333337</v>
      </c>
    </row>
    <row r="141" spans="1:14" ht="15" thickBot="1" x14ac:dyDescent="0.4">
      <c r="A141" s="4" t="s">
        <v>6</v>
      </c>
      <c r="B141" s="4" t="s">
        <v>352</v>
      </c>
      <c r="C141" s="19">
        <v>3.9</v>
      </c>
      <c r="D141" s="11">
        <v>97</v>
      </c>
      <c r="E141" s="15">
        <v>50</v>
      </c>
      <c r="F141" s="11">
        <v>285000</v>
      </c>
      <c r="G141" s="11">
        <v>5</v>
      </c>
      <c r="H141" s="4" t="s">
        <v>338</v>
      </c>
      <c r="I141" s="1" t="s">
        <v>353</v>
      </c>
      <c r="J141" s="21">
        <f t="shared" si="10"/>
        <v>0.5</v>
      </c>
      <c r="K141">
        <f t="shared" si="11"/>
        <v>0.10147890856674774</v>
      </c>
      <c r="L141">
        <f t="shared" si="12"/>
        <v>0.41176470588235292</v>
      </c>
      <c r="M141">
        <f t="shared" si="13"/>
        <v>0.16242038216560509</v>
      </c>
      <c r="N141">
        <f t="shared" si="14"/>
        <v>0.83333333333333337</v>
      </c>
    </row>
    <row r="142" spans="1:14" ht="15" thickBot="1" x14ac:dyDescent="0.4">
      <c r="A142" s="4" t="s">
        <v>6</v>
      </c>
      <c r="B142" s="4" t="s">
        <v>354</v>
      </c>
      <c r="C142" s="19">
        <v>3.5</v>
      </c>
      <c r="D142" s="11">
        <v>55</v>
      </c>
      <c r="E142" s="15">
        <v>50</v>
      </c>
      <c r="F142" s="11">
        <v>250000</v>
      </c>
      <c r="G142" s="11">
        <v>5</v>
      </c>
      <c r="H142" s="4" t="s">
        <v>338</v>
      </c>
      <c r="I142" s="1" t="s">
        <v>355</v>
      </c>
      <c r="J142" s="21">
        <f t="shared" si="10"/>
        <v>0.31818181818181823</v>
      </c>
      <c r="K142">
        <f t="shared" si="11"/>
        <v>5.7029101923406642E-2</v>
      </c>
      <c r="L142">
        <f t="shared" si="12"/>
        <v>0.41176470588235292</v>
      </c>
      <c r="M142">
        <f t="shared" si="13"/>
        <v>0.14012738853503184</v>
      </c>
      <c r="N142">
        <f t="shared" si="14"/>
        <v>0.83333333333333337</v>
      </c>
    </row>
    <row r="143" spans="1:14" ht="15" thickBot="1" x14ac:dyDescent="0.4">
      <c r="A143" s="4" t="s">
        <v>6</v>
      </c>
      <c r="B143" s="4" t="s">
        <v>356</v>
      </c>
      <c r="C143" s="19">
        <v>4.3</v>
      </c>
      <c r="D143" s="11">
        <v>104</v>
      </c>
      <c r="E143" s="15">
        <v>50</v>
      </c>
      <c r="F143" s="11">
        <v>285000</v>
      </c>
      <c r="G143" s="11">
        <v>2</v>
      </c>
      <c r="H143" s="4" t="s">
        <v>357</v>
      </c>
      <c r="I143" s="1" t="s">
        <v>358</v>
      </c>
      <c r="J143" s="21">
        <f t="shared" si="10"/>
        <v>0.68181818181818177</v>
      </c>
      <c r="K143">
        <f t="shared" si="11"/>
        <v>0.10888720967397125</v>
      </c>
      <c r="L143">
        <f t="shared" si="12"/>
        <v>0.41176470588235292</v>
      </c>
      <c r="M143">
        <f t="shared" si="13"/>
        <v>0.16242038216560509</v>
      </c>
      <c r="N143">
        <f t="shared" si="14"/>
        <v>0.33333333333333331</v>
      </c>
    </row>
    <row r="144" spans="1:14" ht="15" thickBot="1" x14ac:dyDescent="0.4">
      <c r="A144" s="4" t="s">
        <v>6</v>
      </c>
      <c r="B144" s="4" t="s">
        <v>359</v>
      </c>
      <c r="C144" s="19">
        <v>4.0999999999999996</v>
      </c>
      <c r="D144" s="11">
        <v>113</v>
      </c>
      <c r="E144" s="15">
        <v>50</v>
      </c>
      <c r="F144" s="11">
        <v>222000</v>
      </c>
      <c r="G144" s="11">
        <v>5</v>
      </c>
      <c r="H144" s="4" t="s">
        <v>360</v>
      </c>
      <c r="I144" s="1" t="s">
        <v>361</v>
      </c>
      <c r="J144" s="21">
        <f t="shared" si="10"/>
        <v>0.59090909090909083</v>
      </c>
      <c r="K144">
        <f t="shared" si="11"/>
        <v>0.11841216824040149</v>
      </c>
      <c r="L144">
        <f t="shared" si="12"/>
        <v>0.41176470588235292</v>
      </c>
      <c r="M144">
        <f t="shared" si="13"/>
        <v>0.12229299363057325</v>
      </c>
      <c r="N144">
        <f t="shared" si="14"/>
        <v>0.83333333333333337</v>
      </c>
    </row>
    <row r="145" spans="1:14" ht="15" thickBot="1" x14ac:dyDescent="0.4">
      <c r="A145" s="4" t="s">
        <v>6</v>
      </c>
      <c r="B145" s="4" t="s">
        <v>362</v>
      </c>
      <c r="C145" s="19">
        <v>4</v>
      </c>
      <c r="D145" s="11">
        <v>36</v>
      </c>
      <c r="E145" s="15">
        <v>50</v>
      </c>
      <c r="F145" s="11">
        <v>312500</v>
      </c>
      <c r="G145" s="11">
        <v>4</v>
      </c>
      <c r="H145" s="4" t="s">
        <v>360</v>
      </c>
      <c r="I145" s="1" t="s">
        <v>363</v>
      </c>
      <c r="J145" s="21">
        <f t="shared" si="10"/>
        <v>0.54545454545454553</v>
      </c>
      <c r="K145">
        <f t="shared" si="11"/>
        <v>3.6920856060942808E-2</v>
      </c>
      <c r="L145">
        <f t="shared" si="12"/>
        <v>0.41176470588235292</v>
      </c>
      <c r="M145">
        <f t="shared" si="13"/>
        <v>0.17993630573248406</v>
      </c>
      <c r="N145">
        <f t="shared" si="14"/>
        <v>0.66666666666666663</v>
      </c>
    </row>
    <row r="146" spans="1:14" ht="15" thickBot="1" x14ac:dyDescent="0.4">
      <c r="A146" s="4" t="s">
        <v>6</v>
      </c>
      <c r="B146" s="4" t="s">
        <v>364</v>
      </c>
      <c r="C146" s="19">
        <v>4.0999999999999996</v>
      </c>
      <c r="D146" s="11">
        <v>14</v>
      </c>
      <c r="E146" s="15">
        <v>35</v>
      </c>
      <c r="F146" s="11">
        <v>214500</v>
      </c>
      <c r="G146" s="11">
        <v>2</v>
      </c>
      <c r="H146" s="4" t="s">
        <v>360</v>
      </c>
      <c r="I146" s="1" t="s">
        <v>365</v>
      </c>
      <c r="J146" s="21">
        <f t="shared" si="10"/>
        <v>0.59090909090909083</v>
      </c>
      <c r="K146">
        <f t="shared" si="11"/>
        <v>1.3637624009668892E-2</v>
      </c>
      <c r="L146">
        <f t="shared" si="12"/>
        <v>0.23529411764705882</v>
      </c>
      <c r="M146">
        <f t="shared" si="13"/>
        <v>0.11751592356687898</v>
      </c>
      <c r="N146">
        <f t="shared" si="14"/>
        <v>0.33333333333333331</v>
      </c>
    </row>
    <row r="147" spans="1:14" ht="15" thickBot="1" x14ac:dyDescent="0.4">
      <c r="A147" s="4" t="s">
        <v>6</v>
      </c>
      <c r="B147" s="4" t="s">
        <v>366</v>
      </c>
      <c r="C147" s="19">
        <v>4.5999999999999996</v>
      </c>
      <c r="D147" s="11">
        <v>11</v>
      </c>
      <c r="E147" s="15">
        <v>50</v>
      </c>
      <c r="F147" s="11">
        <v>320000</v>
      </c>
      <c r="G147" s="11">
        <v>4</v>
      </c>
      <c r="H147" s="4" t="s">
        <v>360</v>
      </c>
      <c r="I147" s="1" t="s">
        <v>367</v>
      </c>
      <c r="J147" s="21">
        <f t="shared" si="10"/>
        <v>0.81818181818181801</v>
      </c>
      <c r="K147">
        <f t="shared" si="11"/>
        <v>1.0462637820858812E-2</v>
      </c>
      <c r="L147">
        <f t="shared" si="12"/>
        <v>0.41176470588235292</v>
      </c>
      <c r="M147">
        <f t="shared" si="13"/>
        <v>0.18471337579617833</v>
      </c>
      <c r="N147">
        <f t="shared" si="14"/>
        <v>0.66666666666666663</v>
      </c>
    </row>
    <row r="148" spans="1:14" ht="15" thickBot="1" x14ac:dyDescent="0.4">
      <c r="A148" s="4" t="s">
        <v>6</v>
      </c>
      <c r="B148" s="4" t="s">
        <v>368</v>
      </c>
      <c r="C148" s="19">
        <v>4.2</v>
      </c>
      <c r="D148" s="11">
        <v>9</v>
      </c>
      <c r="E148" s="15">
        <v>38</v>
      </c>
      <c r="F148" s="11">
        <v>135000</v>
      </c>
      <c r="G148" s="11">
        <v>4</v>
      </c>
      <c r="H148" s="4" t="s">
        <v>369</v>
      </c>
      <c r="I148" s="1" t="s">
        <v>370</v>
      </c>
      <c r="J148" s="21">
        <f t="shared" si="10"/>
        <v>0.63636363636363646</v>
      </c>
      <c r="K148">
        <f t="shared" si="11"/>
        <v>8.3459803616520931E-3</v>
      </c>
      <c r="L148">
        <f t="shared" si="12"/>
        <v>0.27058823529411763</v>
      </c>
      <c r="M148">
        <f t="shared" si="13"/>
        <v>6.6878980891719744E-2</v>
      </c>
      <c r="N148">
        <f t="shared" si="14"/>
        <v>0.66666666666666663</v>
      </c>
    </row>
    <row r="149" spans="1:14" ht="15" thickBot="1" x14ac:dyDescent="0.4">
      <c r="A149" s="4" t="s">
        <v>6</v>
      </c>
      <c r="B149" s="4" t="s">
        <v>371</v>
      </c>
      <c r="C149" s="19">
        <v>4.5999999999999996</v>
      </c>
      <c r="D149" s="11">
        <v>15</v>
      </c>
      <c r="E149" s="15">
        <v>45</v>
      </c>
      <c r="F149" s="11">
        <v>330000</v>
      </c>
      <c r="G149" s="11">
        <v>5</v>
      </c>
      <c r="H149" s="4" t="s">
        <v>372</v>
      </c>
      <c r="I149" s="1" t="s">
        <v>373</v>
      </c>
      <c r="J149" s="21">
        <f t="shared" si="10"/>
        <v>0.81818181818181801</v>
      </c>
      <c r="K149">
        <f t="shared" si="11"/>
        <v>1.4695952739272251E-2</v>
      </c>
      <c r="L149">
        <f t="shared" si="12"/>
        <v>0.35294117647058826</v>
      </c>
      <c r="M149">
        <f t="shared" si="13"/>
        <v>0.19108280254777071</v>
      </c>
      <c r="N149">
        <f t="shared" si="14"/>
        <v>0.83333333333333337</v>
      </c>
    </row>
    <row r="150" spans="1:14" ht="15" thickBot="1" x14ac:dyDescent="0.4">
      <c r="A150" s="4" t="s">
        <v>6</v>
      </c>
      <c r="B150" s="4" t="s">
        <v>374</v>
      </c>
      <c r="C150" s="19">
        <v>4</v>
      </c>
      <c r="D150" s="11">
        <v>22</v>
      </c>
      <c r="E150" s="15">
        <v>50</v>
      </c>
      <c r="F150" s="11">
        <v>220000</v>
      </c>
      <c r="G150" s="11">
        <v>4</v>
      </c>
      <c r="H150" s="4" t="s">
        <v>375</v>
      </c>
      <c r="I150" s="1" t="s">
        <v>376</v>
      </c>
      <c r="J150" s="21">
        <f t="shared" si="10"/>
        <v>0.54545454545454553</v>
      </c>
      <c r="K150">
        <f t="shared" si="11"/>
        <v>2.2104253846495767E-2</v>
      </c>
      <c r="L150">
        <f t="shared" si="12"/>
        <v>0.41176470588235292</v>
      </c>
      <c r="M150">
        <f t="shared" si="13"/>
        <v>0.12101910828025478</v>
      </c>
      <c r="N150">
        <f t="shared" si="14"/>
        <v>0.66666666666666663</v>
      </c>
    </row>
    <row r="151" spans="1:14" ht="15" thickBot="1" x14ac:dyDescent="0.4">
      <c r="A151" s="4" t="s">
        <v>6</v>
      </c>
      <c r="B151" s="4" t="s">
        <v>377</v>
      </c>
      <c r="C151" s="19">
        <v>3.3</v>
      </c>
      <c r="D151" s="11">
        <v>12</v>
      </c>
      <c r="E151" s="15">
        <v>50</v>
      </c>
      <c r="F151" s="11">
        <v>110000</v>
      </c>
      <c r="G151" s="11">
        <v>4</v>
      </c>
      <c r="H151" s="4" t="s">
        <v>375</v>
      </c>
      <c r="I151" s="1" t="s">
        <v>378</v>
      </c>
      <c r="J151" s="21">
        <f t="shared" si="10"/>
        <v>0.22727272727272727</v>
      </c>
      <c r="K151">
        <f t="shared" si="11"/>
        <v>1.1520966550462171E-2</v>
      </c>
      <c r="L151">
        <f t="shared" si="12"/>
        <v>0.41176470588235292</v>
      </c>
      <c r="M151">
        <f t="shared" si="13"/>
        <v>5.0955414012738856E-2</v>
      </c>
      <c r="N151">
        <f t="shared" si="14"/>
        <v>0.66666666666666663</v>
      </c>
    </row>
    <row r="152" spans="1:14" ht="15" thickBot="1" x14ac:dyDescent="0.4">
      <c r="A152" s="4" t="s">
        <v>6</v>
      </c>
      <c r="B152" s="4" t="s">
        <v>379</v>
      </c>
      <c r="C152" s="19">
        <v>4.3</v>
      </c>
      <c r="D152" s="11">
        <v>12</v>
      </c>
      <c r="E152" s="15">
        <v>50</v>
      </c>
      <c r="F152" s="11">
        <v>60600</v>
      </c>
      <c r="G152" s="11">
        <v>5</v>
      </c>
      <c r="H152" s="4" t="s">
        <v>375</v>
      </c>
      <c r="I152" s="1" t="s">
        <v>380</v>
      </c>
      <c r="J152" s="21">
        <f t="shared" si="10"/>
        <v>0.68181818181818177</v>
      </c>
      <c r="K152">
        <f t="shared" si="11"/>
        <v>1.1520966550462171E-2</v>
      </c>
      <c r="L152">
        <f t="shared" si="12"/>
        <v>0.41176470588235292</v>
      </c>
      <c r="M152">
        <f t="shared" si="13"/>
        <v>1.9490445859872613E-2</v>
      </c>
      <c r="N152">
        <f t="shared" si="14"/>
        <v>0.83333333333333337</v>
      </c>
    </row>
    <row r="153" spans="1:14" ht="15" thickBot="1" x14ac:dyDescent="0.4">
      <c r="A153" s="4" t="s">
        <v>6</v>
      </c>
      <c r="B153" s="4" t="s">
        <v>374</v>
      </c>
      <c r="C153" s="19">
        <v>4.4000000000000004</v>
      </c>
      <c r="D153" s="11">
        <v>10</v>
      </c>
      <c r="E153" s="15">
        <v>50</v>
      </c>
      <c r="F153" s="11">
        <v>125000</v>
      </c>
      <c r="G153" s="11">
        <v>4</v>
      </c>
      <c r="H153" s="4" t="s">
        <v>375</v>
      </c>
      <c r="I153" s="1" t="s">
        <v>381</v>
      </c>
      <c r="J153" s="21">
        <f t="shared" si="10"/>
        <v>0.7272727272727274</v>
      </c>
      <c r="K153">
        <f t="shared" si="11"/>
        <v>9.4043090912554524E-3</v>
      </c>
      <c r="L153">
        <f t="shared" si="12"/>
        <v>0.41176470588235292</v>
      </c>
      <c r="M153">
        <f t="shared" si="13"/>
        <v>6.0509554140127389E-2</v>
      </c>
      <c r="N153">
        <f t="shared" si="14"/>
        <v>0.66666666666666663</v>
      </c>
    </row>
    <row r="154" spans="1:14" ht="15" thickBot="1" x14ac:dyDescent="0.4">
      <c r="A154" s="4" t="s">
        <v>6</v>
      </c>
      <c r="B154" s="4" t="s">
        <v>382</v>
      </c>
      <c r="C154" s="19">
        <v>4.2</v>
      </c>
      <c r="D154" s="11">
        <v>24</v>
      </c>
      <c r="E154" s="15">
        <v>25</v>
      </c>
      <c r="F154" s="11">
        <v>36500</v>
      </c>
      <c r="G154" s="11">
        <v>0</v>
      </c>
      <c r="H154" s="4" t="s">
        <v>383</v>
      </c>
      <c r="I154" s="1" t="s">
        <v>384</v>
      </c>
      <c r="J154" s="21">
        <f t="shared" si="10"/>
        <v>0.63636363636363646</v>
      </c>
      <c r="K154">
        <f t="shared" si="11"/>
        <v>2.4220911305702485E-2</v>
      </c>
      <c r="L154">
        <f t="shared" si="12"/>
        <v>0.11764705882352941</v>
      </c>
      <c r="M154">
        <f t="shared" si="13"/>
        <v>4.1401273885350318E-3</v>
      </c>
      <c r="N154">
        <f t="shared" si="14"/>
        <v>0</v>
      </c>
    </row>
    <row r="155" spans="1:14" ht="15" thickBot="1" x14ac:dyDescent="0.4">
      <c r="A155" s="4" t="s">
        <v>6</v>
      </c>
      <c r="B155" s="4" t="s">
        <v>385</v>
      </c>
      <c r="C155" s="19">
        <v>3.1</v>
      </c>
      <c r="D155" s="11">
        <v>98</v>
      </c>
      <c r="E155" s="15">
        <v>30</v>
      </c>
      <c r="F155" s="11">
        <v>100800</v>
      </c>
      <c r="G155" s="11">
        <v>2</v>
      </c>
      <c r="H155" s="4" t="s">
        <v>386</v>
      </c>
      <c r="I155" s="1" t="s">
        <v>387</v>
      </c>
      <c r="J155" s="21">
        <f t="shared" si="10"/>
        <v>0.13636363636363646</v>
      </c>
      <c r="K155">
        <f t="shared" si="11"/>
        <v>0.1025372372963511</v>
      </c>
      <c r="L155">
        <f t="shared" si="12"/>
        <v>0.17647058823529413</v>
      </c>
      <c r="M155">
        <f t="shared" si="13"/>
        <v>4.5095541401273885E-2</v>
      </c>
      <c r="N155">
        <f t="shared" si="14"/>
        <v>0.33333333333333331</v>
      </c>
    </row>
    <row r="156" spans="1:14" ht="15" thickBot="1" x14ac:dyDescent="0.4">
      <c r="A156" s="4" t="s">
        <v>6</v>
      </c>
      <c r="B156" s="4" t="s">
        <v>388</v>
      </c>
      <c r="C156" s="19">
        <v>4.7</v>
      </c>
      <c r="D156" s="11">
        <v>43</v>
      </c>
      <c r="E156" s="15">
        <v>50</v>
      </c>
      <c r="F156" s="11">
        <v>70200</v>
      </c>
      <c r="G156" s="11">
        <v>5</v>
      </c>
      <c r="H156" s="4" t="s">
        <v>389</v>
      </c>
      <c r="I156" s="1" t="s">
        <v>390</v>
      </c>
      <c r="J156" s="21">
        <f t="shared" si="10"/>
        <v>0.86363636363636376</v>
      </c>
      <c r="K156">
        <f t="shared" si="11"/>
        <v>4.4329157168166322E-2</v>
      </c>
      <c r="L156">
        <f t="shared" si="12"/>
        <v>0.41176470588235292</v>
      </c>
      <c r="M156">
        <f t="shared" si="13"/>
        <v>2.5605095541401272E-2</v>
      </c>
      <c r="N156">
        <f t="shared" si="14"/>
        <v>0.83333333333333337</v>
      </c>
    </row>
    <row r="157" spans="1:14" ht="15" thickBot="1" x14ac:dyDescent="0.4">
      <c r="A157" s="4" t="s">
        <v>6</v>
      </c>
      <c r="B157" s="4" t="s">
        <v>391</v>
      </c>
      <c r="C157" s="19">
        <v>4.2</v>
      </c>
      <c r="D157" s="11">
        <v>27</v>
      </c>
      <c r="E157" s="15">
        <v>45</v>
      </c>
      <c r="F157" s="11">
        <v>90900</v>
      </c>
      <c r="G157" s="11">
        <v>3</v>
      </c>
      <c r="H157" s="4" t="s">
        <v>389</v>
      </c>
      <c r="I157" s="1" t="s">
        <v>392</v>
      </c>
      <c r="J157" s="21">
        <f t="shared" si="10"/>
        <v>0.63636363636363646</v>
      </c>
      <c r="K157">
        <f t="shared" si="11"/>
        <v>2.7395897494512565E-2</v>
      </c>
      <c r="L157">
        <f t="shared" si="12"/>
        <v>0.35294117647058826</v>
      </c>
      <c r="M157">
        <f t="shared" si="13"/>
        <v>3.8789808917197452E-2</v>
      </c>
      <c r="N157">
        <f t="shared" si="14"/>
        <v>0.5</v>
      </c>
    </row>
    <row r="158" spans="1:14" ht="15" thickBot="1" x14ac:dyDescent="0.4">
      <c r="A158" s="4" t="s">
        <v>6</v>
      </c>
      <c r="B158" s="4" t="s">
        <v>393</v>
      </c>
      <c r="C158" s="19">
        <v>4.0999999999999996</v>
      </c>
      <c r="D158" s="11">
        <v>10</v>
      </c>
      <c r="E158" s="15">
        <v>50</v>
      </c>
      <c r="F158" s="11">
        <v>70200</v>
      </c>
      <c r="G158" s="11">
        <v>3</v>
      </c>
      <c r="H158" s="4" t="s">
        <v>389</v>
      </c>
      <c r="I158" s="1" t="s">
        <v>394</v>
      </c>
      <c r="J158" s="21">
        <f t="shared" si="10"/>
        <v>0.59090909090909083</v>
      </c>
      <c r="K158">
        <f t="shared" si="11"/>
        <v>9.4043090912554524E-3</v>
      </c>
      <c r="L158">
        <f t="shared" si="12"/>
        <v>0.41176470588235292</v>
      </c>
      <c r="M158">
        <f t="shared" si="13"/>
        <v>2.5605095541401272E-2</v>
      </c>
      <c r="N158">
        <f t="shared" si="14"/>
        <v>0.5</v>
      </c>
    </row>
    <row r="159" spans="1:14" ht="15" thickBot="1" x14ac:dyDescent="0.4">
      <c r="A159" s="4" t="s">
        <v>6</v>
      </c>
      <c r="B159" s="4" t="s">
        <v>395</v>
      </c>
      <c r="C159" s="19">
        <v>4.3</v>
      </c>
      <c r="D159" s="11">
        <v>147</v>
      </c>
      <c r="E159" s="15">
        <v>50</v>
      </c>
      <c r="F159" s="11">
        <v>125000</v>
      </c>
      <c r="G159" s="11">
        <v>5</v>
      </c>
      <c r="H159" s="4" t="s">
        <v>396</v>
      </c>
      <c r="I159" s="1" t="s">
        <v>397</v>
      </c>
      <c r="J159" s="21">
        <f t="shared" si="10"/>
        <v>0.68181818181818177</v>
      </c>
      <c r="K159">
        <f t="shared" si="11"/>
        <v>0.15439534504691571</v>
      </c>
      <c r="L159">
        <f t="shared" si="12"/>
        <v>0.41176470588235292</v>
      </c>
      <c r="M159">
        <f t="shared" si="13"/>
        <v>6.0509554140127389E-2</v>
      </c>
      <c r="N159">
        <f t="shared" si="14"/>
        <v>0.83333333333333337</v>
      </c>
    </row>
    <row r="160" spans="1:14" ht="15" thickBot="1" x14ac:dyDescent="0.4">
      <c r="A160" s="4" t="s">
        <v>6</v>
      </c>
      <c r="B160" s="4" t="s">
        <v>398</v>
      </c>
      <c r="C160" s="19">
        <v>4.4000000000000004</v>
      </c>
      <c r="D160" s="11">
        <v>11</v>
      </c>
      <c r="E160" s="15">
        <v>50</v>
      </c>
      <c r="F160" s="11">
        <v>135600</v>
      </c>
      <c r="G160" s="11">
        <v>4</v>
      </c>
      <c r="H160" s="4" t="s">
        <v>399</v>
      </c>
      <c r="I160" s="1" t="s">
        <v>400</v>
      </c>
      <c r="J160" s="21">
        <f t="shared" si="10"/>
        <v>0.7272727272727274</v>
      </c>
      <c r="K160">
        <f t="shared" si="11"/>
        <v>1.0462637820858812E-2</v>
      </c>
      <c r="L160">
        <f t="shared" si="12"/>
        <v>0.41176470588235292</v>
      </c>
      <c r="M160">
        <f t="shared" si="13"/>
        <v>6.7261146496815291E-2</v>
      </c>
      <c r="N160">
        <f t="shared" si="14"/>
        <v>0.66666666666666663</v>
      </c>
    </row>
    <row r="161" spans="1:14" ht="15" thickBot="1" x14ac:dyDescent="0.4">
      <c r="A161" s="4" t="s">
        <v>6</v>
      </c>
      <c r="B161" s="4" t="s">
        <v>401</v>
      </c>
      <c r="C161" s="19">
        <v>4.5</v>
      </c>
      <c r="D161" s="11">
        <v>66</v>
      </c>
      <c r="E161" s="15">
        <v>50</v>
      </c>
      <c r="F161" s="11">
        <v>140400</v>
      </c>
      <c r="G161" s="11">
        <v>5</v>
      </c>
      <c r="H161" s="4" t="s">
        <v>402</v>
      </c>
      <c r="I161" s="1" t="s">
        <v>403</v>
      </c>
      <c r="J161" s="21">
        <f t="shared" si="10"/>
        <v>0.77272727272727271</v>
      </c>
      <c r="K161">
        <f t="shared" si="11"/>
        <v>6.8670717949043586E-2</v>
      </c>
      <c r="L161">
        <f t="shared" si="12"/>
        <v>0.41176470588235292</v>
      </c>
      <c r="M161">
        <f t="shared" si="13"/>
        <v>7.0318471337579624E-2</v>
      </c>
      <c r="N161">
        <f t="shared" si="14"/>
        <v>0.83333333333333337</v>
      </c>
    </row>
    <row r="162" spans="1:14" ht="15" thickBot="1" x14ac:dyDescent="0.4">
      <c r="A162" s="4" t="s">
        <v>6</v>
      </c>
      <c r="B162" s="4" t="s">
        <v>404</v>
      </c>
      <c r="C162" s="19">
        <v>3.6</v>
      </c>
      <c r="D162" s="11">
        <v>41</v>
      </c>
      <c r="E162" s="15">
        <v>50</v>
      </c>
      <c r="F162" s="11">
        <v>111700</v>
      </c>
      <c r="G162" s="11">
        <v>6</v>
      </c>
      <c r="H162" s="4" t="s">
        <v>402</v>
      </c>
      <c r="I162" s="1" t="s">
        <v>405</v>
      </c>
      <c r="J162" s="21">
        <f t="shared" si="10"/>
        <v>0.3636363636363637</v>
      </c>
      <c r="K162">
        <f t="shared" si="11"/>
        <v>4.2212499708959607E-2</v>
      </c>
      <c r="L162">
        <f t="shared" si="12"/>
        <v>0.41176470588235292</v>
      </c>
      <c r="M162">
        <f t="shared" si="13"/>
        <v>5.2038216560509554E-2</v>
      </c>
      <c r="N162">
        <f t="shared" si="14"/>
        <v>1</v>
      </c>
    </row>
    <row r="163" spans="1:14" ht="15" thickBot="1" x14ac:dyDescent="0.4">
      <c r="A163" s="4" t="s">
        <v>6</v>
      </c>
      <c r="B163" s="4" t="s">
        <v>406</v>
      </c>
      <c r="C163" s="19">
        <v>3.9</v>
      </c>
      <c r="D163" s="11">
        <v>30</v>
      </c>
      <c r="E163" s="15">
        <v>50</v>
      </c>
      <c r="F163" s="11">
        <v>173500</v>
      </c>
      <c r="G163" s="11">
        <v>5</v>
      </c>
      <c r="H163" s="4" t="s">
        <v>402</v>
      </c>
      <c r="I163" s="1" t="s">
        <v>407</v>
      </c>
      <c r="J163" s="21">
        <f t="shared" si="10"/>
        <v>0.5</v>
      </c>
      <c r="K163">
        <f t="shared" si="11"/>
        <v>3.0570883683322645E-2</v>
      </c>
      <c r="L163">
        <f t="shared" si="12"/>
        <v>0.41176470588235292</v>
      </c>
      <c r="M163">
        <f t="shared" si="13"/>
        <v>9.1401273885350312E-2</v>
      </c>
      <c r="N163">
        <f t="shared" si="14"/>
        <v>0.83333333333333337</v>
      </c>
    </row>
    <row r="164" spans="1:14" ht="15" thickBot="1" x14ac:dyDescent="0.4">
      <c r="A164" s="4" t="s">
        <v>6</v>
      </c>
      <c r="B164" s="4" t="s">
        <v>408</v>
      </c>
      <c r="C164" s="19">
        <v>3.7</v>
      </c>
      <c r="D164" s="11">
        <v>24</v>
      </c>
      <c r="E164" s="15">
        <v>50</v>
      </c>
      <c r="F164" s="11">
        <v>230000</v>
      </c>
      <c r="G164" s="11">
        <v>5</v>
      </c>
      <c r="H164" s="4" t="s">
        <v>402</v>
      </c>
      <c r="I164" s="1" t="s">
        <v>409</v>
      </c>
      <c r="J164" s="21">
        <f t="shared" si="10"/>
        <v>0.40909090909090923</v>
      </c>
      <c r="K164">
        <f t="shared" si="11"/>
        <v>2.4220911305702485E-2</v>
      </c>
      <c r="L164">
        <f t="shared" si="12"/>
        <v>0.41176470588235292</v>
      </c>
      <c r="M164">
        <f t="shared" si="13"/>
        <v>0.12738853503184713</v>
      </c>
      <c r="N164">
        <f t="shared" si="14"/>
        <v>0.83333333333333337</v>
      </c>
    </row>
    <row r="165" spans="1:14" ht="15" thickBot="1" x14ac:dyDescent="0.4">
      <c r="A165" s="4" t="s">
        <v>6</v>
      </c>
      <c r="B165" s="4" t="s">
        <v>410</v>
      </c>
      <c r="C165" s="19">
        <v>4.0999999999999996</v>
      </c>
      <c r="D165" s="11">
        <v>13</v>
      </c>
      <c r="E165" s="15">
        <v>50</v>
      </c>
      <c r="F165" s="11">
        <v>181800</v>
      </c>
      <c r="G165" s="11">
        <v>5</v>
      </c>
      <c r="H165" s="4" t="s">
        <v>402</v>
      </c>
      <c r="I165" s="1" t="s">
        <v>411</v>
      </c>
      <c r="J165" s="21">
        <f t="shared" si="10"/>
        <v>0.59090909090909083</v>
      </c>
      <c r="K165">
        <f t="shared" si="11"/>
        <v>1.2579295280065531E-2</v>
      </c>
      <c r="L165">
        <f t="shared" si="12"/>
        <v>0.41176470588235292</v>
      </c>
      <c r="M165">
        <f t="shared" si="13"/>
        <v>9.668789808917197E-2</v>
      </c>
      <c r="N165">
        <f t="shared" si="14"/>
        <v>0.83333333333333337</v>
      </c>
    </row>
    <row r="166" spans="1:14" ht="15" thickBot="1" x14ac:dyDescent="0.4">
      <c r="A166" s="4" t="s">
        <v>6</v>
      </c>
      <c r="B166" s="4" t="s">
        <v>412</v>
      </c>
      <c r="C166" s="19">
        <v>4.7</v>
      </c>
      <c r="D166" s="11">
        <v>13</v>
      </c>
      <c r="E166" s="15">
        <v>50</v>
      </c>
      <c r="F166" s="11">
        <v>159000</v>
      </c>
      <c r="G166" s="11">
        <v>5</v>
      </c>
      <c r="H166" s="4" t="s">
        <v>402</v>
      </c>
      <c r="I166" s="1" t="s">
        <v>413</v>
      </c>
      <c r="J166" s="21">
        <f t="shared" si="10"/>
        <v>0.86363636363636376</v>
      </c>
      <c r="K166">
        <f t="shared" si="11"/>
        <v>1.2579295280065531E-2</v>
      </c>
      <c r="L166">
        <f t="shared" si="12"/>
        <v>0.41176470588235292</v>
      </c>
      <c r="M166">
        <f t="shared" si="13"/>
        <v>8.2165605095541397E-2</v>
      </c>
      <c r="N166">
        <f t="shared" si="14"/>
        <v>0.83333333333333337</v>
      </c>
    </row>
    <row r="167" spans="1:14" ht="15" thickBot="1" x14ac:dyDescent="0.4">
      <c r="A167" s="4" t="s">
        <v>6</v>
      </c>
      <c r="B167" s="4" t="s">
        <v>414</v>
      </c>
      <c r="C167" s="19">
        <v>4.2</v>
      </c>
      <c r="D167" s="11">
        <v>27</v>
      </c>
      <c r="E167" s="15">
        <v>50</v>
      </c>
      <c r="F167" s="11">
        <v>111700</v>
      </c>
      <c r="G167" s="11">
        <v>1</v>
      </c>
      <c r="H167" s="4" t="s">
        <v>415</v>
      </c>
      <c r="I167" s="1" t="s">
        <v>416</v>
      </c>
      <c r="J167" s="21">
        <f t="shared" si="10"/>
        <v>0.63636363636363646</v>
      </c>
      <c r="K167">
        <f t="shared" si="11"/>
        <v>2.7395897494512565E-2</v>
      </c>
      <c r="L167">
        <f t="shared" si="12"/>
        <v>0.41176470588235292</v>
      </c>
      <c r="M167">
        <f t="shared" si="13"/>
        <v>5.2038216560509554E-2</v>
      </c>
      <c r="N167">
        <f t="shared" si="14"/>
        <v>0.16666666666666666</v>
      </c>
    </row>
    <row r="168" spans="1:14" ht="15" thickBot="1" x14ac:dyDescent="0.4">
      <c r="A168" s="4" t="s">
        <v>6</v>
      </c>
      <c r="B168" s="4" t="s">
        <v>417</v>
      </c>
      <c r="C168" s="19">
        <v>3.8</v>
      </c>
      <c r="D168" s="11">
        <v>22</v>
      </c>
      <c r="E168" s="15">
        <v>50</v>
      </c>
      <c r="F168" s="11">
        <v>130800</v>
      </c>
      <c r="G168" s="11">
        <v>0</v>
      </c>
      <c r="H168" s="4" t="s">
        <v>415</v>
      </c>
      <c r="I168" s="1" t="s">
        <v>418</v>
      </c>
      <c r="J168" s="21">
        <f t="shared" si="10"/>
        <v>0.45454545454545453</v>
      </c>
      <c r="K168">
        <f t="shared" si="11"/>
        <v>2.2104253846495767E-2</v>
      </c>
      <c r="L168">
        <f t="shared" si="12"/>
        <v>0.41176470588235292</v>
      </c>
      <c r="M168">
        <f t="shared" si="13"/>
        <v>6.4203821656050958E-2</v>
      </c>
      <c r="N168">
        <f t="shared" si="14"/>
        <v>0</v>
      </c>
    </row>
    <row r="169" spans="1:14" ht="15" thickBot="1" x14ac:dyDescent="0.4">
      <c r="A169" s="4" t="s">
        <v>6</v>
      </c>
      <c r="B169" s="4" t="s">
        <v>419</v>
      </c>
      <c r="C169" s="19">
        <v>3</v>
      </c>
      <c r="D169" s="11">
        <v>10</v>
      </c>
      <c r="E169" s="15">
        <v>50</v>
      </c>
      <c r="F169" s="11">
        <v>201600</v>
      </c>
      <c r="G169" s="11">
        <v>0</v>
      </c>
      <c r="H169" s="4" t="s">
        <v>415</v>
      </c>
      <c r="I169" s="1" t="s">
        <v>420</v>
      </c>
      <c r="J169" s="21">
        <f t="shared" si="10"/>
        <v>9.0909090909090981E-2</v>
      </c>
      <c r="K169">
        <f t="shared" si="11"/>
        <v>9.4043090912554524E-3</v>
      </c>
      <c r="L169">
        <f t="shared" si="12"/>
        <v>0.41176470588235292</v>
      </c>
      <c r="M169">
        <f t="shared" si="13"/>
        <v>0.10929936305732484</v>
      </c>
      <c r="N169">
        <f t="shared" si="14"/>
        <v>0</v>
      </c>
    </row>
    <row r="170" spans="1:14" ht="15" thickBot="1" x14ac:dyDescent="0.4">
      <c r="A170" s="4" t="s">
        <v>6</v>
      </c>
      <c r="B170" s="4" t="s">
        <v>421</v>
      </c>
      <c r="C170" s="19">
        <v>3.9</v>
      </c>
      <c r="D170" s="11">
        <v>1.55</v>
      </c>
      <c r="E170" s="15">
        <v>50</v>
      </c>
      <c r="F170" s="11">
        <v>120000</v>
      </c>
      <c r="G170" s="11">
        <v>1</v>
      </c>
      <c r="H170" s="4" t="s">
        <v>422</v>
      </c>
      <c r="I170" s="1" t="s">
        <v>423</v>
      </c>
      <c r="J170" s="21">
        <f t="shared" si="10"/>
        <v>0.5</v>
      </c>
      <c r="K170">
        <f t="shared" si="11"/>
        <v>4.6143132610706474E-4</v>
      </c>
      <c r="L170">
        <f t="shared" si="12"/>
        <v>0.41176470588235292</v>
      </c>
      <c r="M170">
        <f t="shared" si="13"/>
        <v>5.7324840764331211E-2</v>
      </c>
      <c r="N170">
        <f t="shared" si="14"/>
        <v>0.16666666666666666</v>
      </c>
    </row>
    <row r="171" spans="1:14" ht="15" thickBot="1" x14ac:dyDescent="0.4">
      <c r="A171" s="4" t="s">
        <v>6</v>
      </c>
      <c r="B171" s="4" t="s">
        <v>424</v>
      </c>
      <c r="C171" s="19">
        <v>3.9</v>
      </c>
      <c r="D171" s="11">
        <v>1.1140000000000001</v>
      </c>
      <c r="E171" s="15">
        <v>50</v>
      </c>
      <c r="F171" s="11">
        <v>159000</v>
      </c>
      <c r="G171" s="11">
        <v>1</v>
      </c>
      <c r="H171" s="4" t="s">
        <v>422</v>
      </c>
      <c r="I171" s="1" t="s">
        <v>425</v>
      </c>
      <c r="J171" s="21">
        <f t="shared" si="10"/>
        <v>0.5</v>
      </c>
      <c r="K171">
        <f>(D171-MIN(D:D))/(MAX(D:D)-MIN(D:D))</f>
        <v>0</v>
      </c>
      <c r="L171">
        <f t="shared" si="12"/>
        <v>0.41176470588235292</v>
      </c>
      <c r="M171">
        <f t="shared" si="13"/>
        <v>8.2165605095541397E-2</v>
      </c>
      <c r="N171">
        <f t="shared" si="14"/>
        <v>0.16666666666666666</v>
      </c>
    </row>
    <row r="172" spans="1:14" ht="15" thickBot="1" x14ac:dyDescent="0.4">
      <c r="A172" s="4" t="s">
        <v>6</v>
      </c>
      <c r="B172" s="4" t="s">
        <v>426</v>
      </c>
      <c r="C172" s="19">
        <v>3.1</v>
      </c>
      <c r="D172" s="11">
        <v>112</v>
      </c>
      <c r="E172" s="15">
        <v>50</v>
      </c>
      <c r="F172" s="11">
        <v>120900</v>
      </c>
      <c r="G172" s="11">
        <v>0</v>
      </c>
      <c r="H172" s="4" t="s">
        <v>422</v>
      </c>
      <c r="I172" s="1" t="s">
        <v>427</v>
      </c>
      <c r="J172" s="21">
        <f t="shared" si="10"/>
        <v>0.13636363636363646</v>
      </c>
      <c r="K172">
        <f t="shared" si="11"/>
        <v>0.11735383951079813</v>
      </c>
      <c r="L172">
        <f t="shared" si="12"/>
        <v>0.41176470588235292</v>
      </c>
      <c r="M172">
        <f t="shared" si="13"/>
        <v>5.7898089171974525E-2</v>
      </c>
      <c r="N172">
        <f t="shared" si="14"/>
        <v>0</v>
      </c>
    </row>
    <row r="173" spans="1:14" ht="15" thickBot="1" x14ac:dyDescent="0.4">
      <c r="A173" s="4" t="s">
        <v>6</v>
      </c>
      <c r="B173" s="4" t="s">
        <v>428</v>
      </c>
      <c r="C173" s="19">
        <v>3</v>
      </c>
      <c r="D173" s="11">
        <v>56</v>
      </c>
      <c r="E173" s="15">
        <v>50</v>
      </c>
      <c r="F173" s="11">
        <v>282300</v>
      </c>
      <c r="G173" s="11">
        <v>0</v>
      </c>
      <c r="H173" s="4" t="s">
        <v>422</v>
      </c>
      <c r="I173" s="1" t="s">
        <v>429</v>
      </c>
      <c r="J173" s="21">
        <f t="shared" si="10"/>
        <v>9.0909090909090981E-2</v>
      </c>
      <c r="K173">
        <f t="shared" si="11"/>
        <v>5.8087430653009996E-2</v>
      </c>
      <c r="L173">
        <f t="shared" si="12"/>
        <v>0.41176470588235292</v>
      </c>
      <c r="M173">
        <f t="shared" si="13"/>
        <v>0.16070063694267517</v>
      </c>
      <c r="N173">
        <f t="shared" si="14"/>
        <v>0</v>
      </c>
    </row>
    <row r="174" spans="1:14" ht="15" thickBot="1" x14ac:dyDescent="0.4">
      <c r="A174" s="4" t="s">
        <v>6</v>
      </c>
      <c r="B174" s="4" t="s">
        <v>430</v>
      </c>
      <c r="C174" s="19">
        <v>3.4</v>
      </c>
      <c r="D174" s="11">
        <v>36</v>
      </c>
      <c r="E174" s="15">
        <v>50</v>
      </c>
      <c r="F174" s="11">
        <v>121200</v>
      </c>
      <c r="G174" s="11">
        <v>3</v>
      </c>
      <c r="H174" s="4" t="s">
        <v>422</v>
      </c>
      <c r="I174" s="1" t="s">
        <v>431</v>
      </c>
      <c r="J174" s="21">
        <f t="shared" si="10"/>
        <v>0.27272727272727276</v>
      </c>
      <c r="K174">
        <f t="shared" si="11"/>
        <v>3.6920856060942808E-2</v>
      </c>
      <c r="L174">
        <f t="shared" si="12"/>
        <v>0.41176470588235292</v>
      </c>
      <c r="M174">
        <f t="shared" si="13"/>
        <v>5.8089171974522291E-2</v>
      </c>
      <c r="N174">
        <f t="shared" si="14"/>
        <v>0.5</v>
      </c>
    </row>
    <row r="175" spans="1:14" ht="15" thickBot="1" x14ac:dyDescent="0.4">
      <c r="A175" s="4" t="s">
        <v>6</v>
      </c>
      <c r="B175" s="4" t="s">
        <v>432</v>
      </c>
      <c r="C175" s="19">
        <v>4.0999999999999996</v>
      </c>
      <c r="D175" s="11">
        <v>35</v>
      </c>
      <c r="E175" s="15">
        <v>50</v>
      </c>
      <c r="F175" s="11">
        <v>125700</v>
      </c>
      <c r="G175" s="11">
        <v>4</v>
      </c>
      <c r="H175" s="4" t="s">
        <v>422</v>
      </c>
      <c r="I175" s="1" t="s">
        <v>433</v>
      </c>
      <c r="J175" s="21">
        <f t="shared" si="10"/>
        <v>0.59090909090909083</v>
      </c>
      <c r="K175">
        <f t="shared" si="11"/>
        <v>3.5862527331339447E-2</v>
      </c>
      <c r="L175">
        <f t="shared" si="12"/>
        <v>0.41176470588235292</v>
      </c>
      <c r="M175">
        <f t="shared" si="13"/>
        <v>6.0955414012738851E-2</v>
      </c>
      <c r="N175">
        <f t="shared" si="14"/>
        <v>0.66666666666666663</v>
      </c>
    </row>
    <row r="176" spans="1:14" ht="15" thickBot="1" x14ac:dyDescent="0.4">
      <c r="A176" s="4" t="s">
        <v>6</v>
      </c>
      <c r="B176" s="4" t="s">
        <v>434</v>
      </c>
      <c r="C176" s="19">
        <v>4.3</v>
      </c>
      <c r="D176" s="11">
        <v>32</v>
      </c>
      <c r="E176" s="15">
        <v>50</v>
      </c>
      <c r="F176" s="11">
        <v>79000</v>
      </c>
      <c r="G176" s="11">
        <v>3</v>
      </c>
      <c r="H176" s="4" t="s">
        <v>422</v>
      </c>
      <c r="I176" s="1" t="s">
        <v>435</v>
      </c>
      <c r="J176" s="21">
        <f t="shared" si="10"/>
        <v>0.68181818181818177</v>
      </c>
      <c r="K176">
        <f t="shared" si="11"/>
        <v>3.2687541142529364E-2</v>
      </c>
      <c r="L176">
        <f t="shared" si="12"/>
        <v>0.41176470588235292</v>
      </c>
      <c r="M176">
        <f t="shared" si="13"/>
        <v>3.1210191082802548E-2</v>
      </c>
      <c r="N176">
        <f t="shared" si="14"/>
        <v>0.5</v>
      </c>
    </row>
    <row r="177" spans="1:14" ht="15" thickBot="1" x14ac:dyDescent="0.4">
      <c r="A177" s="4" t="s">
        <v>6</v>
      </c>
      <c r="B177" s="4" t="s">
        <v>436</v>
      </c>
      <c r="C177" s="19">
        <v>4.7</v>
      </c>
      <c r="D177" s="11">
        <v>23</v>
      </c>
      <c r="E177" s="15">
        <v>50</v>
      </c>
      <c r="F177" s="11">
        <v>132090</v>
      </c>
      <c r="G177" s="11">
        <v>2</v>
      </c>
      <c r="H177" s="4" t="s">
        <v>422</v>
      </c>
      <c r="I177" s="1" t="s">
        <v>437</v>
      </c>
      <c r="J177" s="21">
        <f t="shared" si="10"/>
        <v>0.86363636363636376</v>
      </c>
      <c r="K177">
        <f t="shared" si="11"/>
        <v>2.3162582576099128E-2</v>
      </c>
      <c r="L177">
        <f t="shared" si="12"/>
        <v>0.41176470588235292</v>
      </c>
      <c r="M177">
        <f t="shared" si="13"/>
        <v>6.5025477707006368E-2</v>
      </c>
      <c r="N177">
        <f t="shared" si="14"/>
        <v>0.33333333333333331</v>
      </c>
    </row>
    <row r="178" spans="1:14" ht="15" thickBot="1" x14ac:dyDescent="0.4">
      <c r="A178" s="4" t="s">
        <v>6</v>
      </c>
      <c r="B178" s="4" t="s">
        <v>438</v>
      </c>
      <c r="C178" s="19">
        <v>3.7</v>
      </c>
      <c r="D178" s="11">
        <v>15</v>
      </c>
      <c r="E178" s="15">
        <v>50</v>
      </c>
      <c r="F178" s="11">
        <v>119000</v>
      </c>
      <c r="G178" s="11">
        <v>3</v>
      </c>
      <c r="H178" s="4" t="s">
        <v>422</v>
      </c>
      <c r="I178" s="1" t="s">
        <v>439</v>
      </c>
      <c r="J178" s="21">
        <f t="shared" si="10"/>
        <v>0.40909090909090923</v>
      </c>
      <c r="K178">
        <f t="shared" si="11"/>
        <v>1.4695952739272251E-2</v>
      </c>
      <c r="L178">
        <f t="shared" si="12"/>
        <v>0.41176470588235292</v>
      </c>
      <c r="M178">
        <f t="shared" si="13"/>
        <v>5.6687898089171976E-2</v>
      </c>
      <c r="N178">
        <f t="shared" si="14"/>
        <v>0.5</v>
      </c>
    </row>
    <row r="179" spans="1:14" ht="15" thickBot="1" x14ac:dyDescent="0.4">
      <c r="A179" s="4" t="s">
        <v>6</v>
      </c>
      <c r="B179" s="4" t="s">
        <v>440</v>
      </c>
      <c r="C179" s="19">
        <v>4.7</v>
      </c>
      <c r="D179" s="11">
        <v>13</v>
      </c>
      <c r="E179" s="15">
        <v>30</v>
      </c>
      <c r="F179" s="11">
        <v>119000</v>
      </c>
      <c r="G179" s="11">
        <v>3</v>
      </c>
      <c r="H179" s="4" t="s">
        <v>422</v>
      </c>
      <c r="I179" s="1" t="s">
        <v>441</v>
      </c>
      <c r="J179" s="21">
        <f t="shared" si="10"/>
        <v>0.86363636363636376</v>
      </c>
      <c r="K179">
        <f t="shared" si="11"/>
        <v>1.2579295280065531E-2</v>
      </c>
      <c r="L179">
        <f t="shared" si="12"/>
        <v>0.17647058823529413</v>
      </c>
      <c r="M179">
        <f t="shared" si="13"/>
        <v>5.6687898089171976E-2</v>
      </c>
      <c r="N179">
        <f t="shared" si="14"/>
        <v>0.5</v>
      </c>
    </row>
    <row r="180" spans="1:14" ht="15" thickBot="1" x14ac:dyDescent="0.4">
      <c r="A180" s="4" t="s">
        <v>6</v>
      </c>
      <c r="B180" s="4" t="s">
        <v>442</v>
      </c>
      <c r="C180" s="19">
        <v>3.7</v>
      </c>
      <c r="D180" s="11">
        <v>13</v>
      </c>
      <c r="E180" s="15">
        <v>50</v>
      </c>
      <c r="F180" s="11">
        <v>229000</v>
      </c>
      <c r="G180" s="11">
        <v>0</v>
      </c>
      <c r="H180" s="4" t="s">
        <v>422</v>
      </c>
      <c r="I180" s="1" t="s">
        <v>443</v>
      </c>
      <c r="J180" s="21">
        <f t="shared" si="10"/>
        <v>0.40909090909090923</v>
      </c>
      <c r="K180">
        <f t="shared" si="11"/>
        <v>1.2579295280065531E-2</v>
      </c>
      <c r="L180">
        <f t="shared" si="12"/>
        <v>0.41176470588235292</v>
      </c>
      <c r="M180">
        <f t="shared" si="13"/>
        <v>0.1267515923566879</v>
      </c>
      <c r="N180">
        <f t="shared" si="14"/>
        <v>0</v>
      </c>
    </row>
    <row r="181" spans="1:14" ht="15" thickBot="1" x14ac:dyDescent="0.4">
      <c r="A181" s="4" t="s">
        <v>6</v>
      </c>
      <c r="B181" s="4" t="s">
        <v>444</v>
      </c>
      <c r="C181" s="19">
        <v>4.5999999999999996</v>
      </c>
      <c r="D181" s="11">
        <v>9</v>
      </c>
      <c r="E181" s="15">
        <v>50</v>
      </c>
      <c r="F181" s="11">
        <v>229000</v>
      </c>
      <c r="G181" s="11">
        <v>0</v>
      </c>
      <c r="H181" s="4" t="s">
        <v>422</v>
      </c>
      <c r="I181" s="1" t="s">
        <v>445</v>
      </c>
      <c r="J181" s="21">
        <f t="shared" si="10"/>
        <v>0.81818181818181801</v>
      </c>
      <c r="K181">
        <f t="shared" si="11"/>
        <v>8.3459803616520931E-3</v>
      </c>
      <c r="L181">
        <f t="shared" si="12"/>
        <v>0.41176470588235292</v>
      </c>
      <c r="M181">
        <f t="shared" si="13"/>
        <v>0.1267515923566879</v>
      </c>
      <c r="N181">
        <f t="shared" si="14"/>
        <v>0</v>
      </c>
    </row>
    <row r="182" spans="1:14" ht="15" thickBot="1" x14ac:dyDescent="0.4">
      <c r="A182" s="4" t="s">
        <v>6</v>
      </c>
      <c r="B182" s="4" t="s">
        <v>446</v>
      </c>
      <c r="C182" s="19">
        <v>4.7</v>
      </c>
      <c r="D182" s="11">
        <v>71</v>
      </c>
      <c r="E182" s="15">
        <v>50</v>
      </c>
      <c r="F182" s="11">
        <v>30000</v>
      </c>
      <c r="G182" s="11">
        <v>4</v>
      </c>
      <c r="H182" s="4" t="s">
        <v>447</v>
      </c>
      <c r="I182" s="1" t="s">
        <v>448</v>
      </c>
      <c r="J182" s="21">
        <f t="shared" si="10"/>
        <v>0.86363636363636376</v>
      </c>
      <c r="K182">
        <f t="shared" si="11"/>
        <v>7.3962361597060378E-2</v>
      </c>
      <c r="L182">
        <f t="shared" si="12"/>
        <v>0.41176470588235292</v>
      </c>
      <c r="M182">
        <f t="shared" si="13"/>
        <v>0</v>
      </c>
      <c r="N182">
        <f t="shared" si="14"/>
        <v>0.66666666666666663</v>
      </c>
    </row>
    <row r="183" spans="1:14" ht="15" thickBot="1" x14ac:dyDescent="0.4">
      <c r="A183" s="4" t="s">
        <v>6</v>
      </c>
      <c r="B183" s="4" t="s">
        <v>449</v>
      </c>
      <c r="C183" s="19">
        <v>4</v>
      </c>
      <c r="D183" s="11">
        <v>93</v>
      </c>
      <c r="E183" s="15">
        <v>30</v>
      </c>
      <c r="F183" s="11">
        <v>55000</v>
      </c>
      <c r="G183" s="11">
        <v>3</v>
      </c>
      <c r="H183" s="4" t="s">
        <v>450</v>
      </c>
      <c r="I183" s="1" t="s">
        <v>451</v>
      </c>
      <c r="J183" s="21">
        <f t="shared" si="10"/>
        <v>0.54545454545454553</v>
      </c>
      <c r="K183">
        <f t="shared" si="11"/>
        <v>9.7245593648334294E-2</v>
      </c>
      <c r="L183">
        <f t="shared" si="12"/>
        <v>0.17647058823529413</v>
      </c>
      <c r="M183">
        <f t="shared" si="13"/>
        <v>1.5923566878980892E-2</v>
      </c>
      <c r="N183">
        <f t="shared" si="14"/>
        <v>0.5</v>
      </c>
    </row>
    <row r="184" spans="1:14" ht="15" thickBot="1" x14ac:dyDescent="0.4">
      <c r="A184" s="4" t="s">
        <v>6</v>
      </c>
      <c r="B184" s="4" t="s">
        <v>452</v>
      </c>
      <c r="C184" s="19">
        <v>4.3</v>
      </c>
      <c r="D184" s="11">
        <v>40</v>
      </c>
      <c r="E184" s="15">
        <v>50</v>
      </c>
      <c r="F184" s="11">
        <v>31950</v>
      </c>
      <c r="G184" s="11">
        <v>4</v>
      </c>
      <c r="H184" s="4" t="s">
        <v>450</v>
      </c>
      <c r="I184" s="1" t="s">
        <v>453</v>
      </c>
      <c r="J184" s="21">
        <f t="shared" si="10"/>
        <v>0.68181818181818177</v>
      </c>
      <c r="K184">
        <f t="shared" si="11"/>
        <v>4.1154170979356246E-2</v>
      </c>
      <c r="L184">
        <f t="shared" si="12"/>
        <v>0.41176470588235292</v>
      </c>
      <c r="M184">
        <f t="shared" si="13"/>
        <v>1.2420382165605095E-3</v>
      </c>
      <c r="N184">
        <f t="shared" si="14"/>
        <v>0.66666666666666663</v>
      </c>
    </row>
    <row r="185" spans="1:14" ht="15" thickBot="1" x14ac:dyDescent="0.4">
      <c r="A185" s="4" t="s">
        <v>6</v>
      </c>
      <c r="B185" s="4" t="s">
        <v>454</v>
      </c>
      <c r="C185" s="19">
        <v>3.5</v>
      </c>
      <c r="D185" s="11">
        <v>31</v>
      </c>
      <c r="E185" s="15">
        <v>30</v>
      </c>
      <c r="F185" s="11">
        <v>33800</v>
      </c>
      <c r="G185" s="11">
        <v>3</v>
      </c>
      <c r="H185" s="4" t="s">
        <v>450</v>
      </c>
      <c r="I185" s="1" t="s">
        <v>455</v>
      </c>
      <c r="J185" s="21">
        <f t="shared" si="10"/>
        <v>0.31818181818181823</v>
      </c>
      <c r="K185">
        <f t="shared" si="11"/>
        <v>3.1629212412926003E-2</v>
      </c>
      <c r="L185">
        <f t="shared" si="12"/>
        <v>0.17647058823529413</v>
      </c>
      <c r="M185">
        <f t="shared" si="13"/>
        <v>2.4203821656050956E-3</v>
      </c>
      <c r="N185">
        <f t="shared" si="14"/>
        <v>0.5</v>
      </c>
    </row>
    <row r="186" spans="1:14" ht="15" thickBot="1" x14ac:dyDescent="0.4">
      <c r="A186" s="4" t="s">
        <v>6</v>
      </c>
      <c r="B186" s="4" t="s">
        <v>456</v>
      </c>
      <c r="C186" s="19">
        <v>4.5999999999999996</v>
      </c>
      <c r="D186" s="11">
        <v>14</v>
      </c>
      <c r="E186" s="15">
        <v>50</v>
      </c>
      <c r="F186" s="11">
        <v>260000</v>
      </c>
      <c r="G186" s="11">
        <v>4</v>
      </c>
      <c r="H186" s="4" t="s">
        <v>457</v>
      </c>
      <c r="I186" s="1" t="s">
        <v>458</v>
      </c>
      <c r="J186" s="21">
        <f t="shared" si="10"/>
        <v>0.81818181818181801</v>
      </c>
      <c r="K186">
        <f t="shared" si="11"/>
        <v>1.3637624009668892E-2</v>
      </c>
      <c r="L186">
        <f t="shared" si="12"/>
        <v>0.41176470588235292</v>
      </c>
      <c r="M186">
        <f t="shared" si="13"/>
        <v>0.1464968152866242</v>
      </c>
      <c r="N186">
        <f t="shared" si="14"/>
        <v>0.66666666666666663</v>
      </c>
    </row>
    <row r="187" spans="1:14" ht="15" thickBot="1" x14ac:dyDescent="0.4">
      <c r="A187" s="4" t="s">
        <v>6</v>
      </c>
      <c r="B187" s="4" t="s">
        <v>459</v>
      </c>
      <c r="C187" s="19">
        <v>3.2</v>
      </c>
      <c r="D187" s="11">
        <v>13</v>
      </c>
      <c r="E187" s="15">
        <v>30</v>
      </c>
      <c r="F187" s="11">
        <v>450000</v>
      </c>
      <c r="G187" s="11">
        <v>0</v>
      </c>
      <c r="H187" s="4" t="s">
        <v>457</v>
      </c>
      <c r="I187" s="1" t="s">
        <v>460</v>
      </c>
      <c r="J187" s="21">
        <f t="shared" si="10"/>
        <v>0.18181818181818196</v>
      </c>
      <c r="K187">
        <f t="shared" si="11"/>
        <v>1.2579295280065531E-2</v>
      </c>
      <c r="L187">
        <f t="shared" si="12"/>
        <v>0.17647058823529413</v>
      </c>
      <c r="M187">
        <f t="shared" si="13"/>
        <v>0.26751592356687898</v>
      </c>
      <c r="N187">
        <f t="shared" si="14"/>
        <v>0</v>
      </c>
    </row>
    <row r="188" spans="1:14" ht="15" thickBot="1" x14ac:dyDescent="0.4">
      <c r="A188" s="4" t="s">
        <v>6</v>
      </c>
      <c r="B188" s="4" t="s">
        <v>461</v>
      </c>
      <c r="C188" s="19">
        <v>3.4</v>
      </c>
      <c r="D188" s="11">
        <v>416</v>
      </c>
      <c r="E188" s="15">
        <v>33</v>
      </c>
      <c r="F188" s="11">
        <v>190000</v>
      </c>
      <c r="G188" s="11">
        <v>0</v>
      </c>
      <c r="H188" s="4" t="s">
        <v>462</v>
      </c>
      <c r="I188" s="1" t="s">
        <v>463</v>
      </c>
      <c r="J188" s="21">
        <f t="shared" si="10"/>
        <v>0.27272727272727276</v>
      </c>
      <c r="K188">
        <f t="shared" si="11"/>
        <v>0.43908577331021947</v>
      </c>
      <c r="L188">
        <f t="shared" si="12"/>
        <v>0.21176470588235294</v>
      </c>
      <c r="M188">
        <f t="shared" si="13"/>
        <v>0.10191082802547771</v>
      </c>
      <c r="N188">
        <f t="shared" si="14"/>
        <v>0</v>
      </c>
    </row>
    <row r="189" spans="1:14" ht="15" thickBot="1" x14ac:dyDescent="0.4">
      <c r="A189" s="4" t="s">
        <v>6</v>
      </c>
      <c r="B189" s="4" t="s">
        <v>464</v>
      </c>
      <c r="C189" s="19">
        <v>3.6</v>
      </c>
      <c r="D189" s="11">
        <v>121</v>
      </c>
      <c r="E189" s="15">
        <v>30</v>
      </c>
      <c r="F189" s="11">
        <v>340000</v>
      </c>
      <c r="G189" s="11">
        <v>0</v>
      </c>
      <c r="H189" s="4" t="s">
        <v>462</v>
      </c>
      <c r="I189" s="1" t="s">
        <v>465</v>
      </c>
      <c r="J189" s="21">
        <f t="shared" si="10"/>
        <v>0.3636363636363637</v>
      </c>
      <c r="K189">
        <f t="shared" si="11"/>
        <v>0.12687879807722838</v>
      </c>
      <c r="L189">
        <f t="shared" si="12"/>
        <v>0.17647058823529413</v>
      </c>
      <c r="M189">
        <f t="shared" si="13"/>
        <v>0.19745222929936307</v>
      </c>
      <c r="N189">
        <f t="shared" si="14"/>
        <v>0</v>
      </c>
    </row>
    <row r="190" spans="1:14" ht="15" thickBot="1" x14ac:dyDescent="0.4">
      <c r="A190" s="4" t="s">
        <v>6</v>
      </c>
      <c r="B190" s="4" t="s">
        <v>466</v>
      </c>
      <c r="C190" s="19">
        <v>4.3</v>
      </c>
      <c r="D190" s="11">
        <v>48</v>
      </c>
      <c r="E190" s="15">
        <v>45</v>
      </c>
      <c r="F190" s="11">
        <v>340000</v>
      </c>
      <c r="G190" s="11">
        <v>2</v>
      </c>
      <c r="H190" s="4" t="s">
        <v>462</v>
      </c>
      <c r="I190" s="1" t="s">
        <v>467</v>
      </c>
      <c r="J190" s="21">
        <f t="shared" si="10"/>
        <v>0.68181818181818177</v>
      </c>
      <c r="K190">
        <f t="shared" si="11"/>
        <v>4.9620800816183121E-2</v>
      </c>
      <c r="L190">
        <f t="shared" si="12"/>
        <v>0.35294117647058826</v>
      </c>
      <c r="M190">
        <f t="shared" si="13"/>
        <v>0.19745222929936307</v>
      </c>
      <c r="N190">
        <f t="shared" si="14"/>
        <v>0.33333333333333331</v>
      </c>
    </row>
    <row r="191" spans="1:14" ht="15" thickBot="1" x14ac:dyDescent="0.4">
      <c r="A191" s="4" t="s">
        <v>6</v>
      </c>
      <c r="B191" s="4" t="s">
        <v>468</v>
      </c>
      <c r="C191" s="19">
        <v>4</v>
      </c>
      <c r="D191" s="11">
        <v>14</v>
      </c>
      <c r="E191" s="15">
        <v>30</v>
      </c>
      <c r="F191" s="11">
        <v>199000</v>
      </c>
      <c r="G191" s="11">
        <v>0</v>
      </c>
      <c r="H191" s="4" t="s">
        <v>469</v>
      </c>
      <c r="I191" s="1" t="s">
        <v>470</v>
      </c>
      <c r="J191" s="21">
        <f t="shared" si="10"/>
        <v>0.54545454545454553</v>
      </c>
      <c r="K191">
        <f t="shared" si="11"/>
        <v>1.3637624009668892E-2</v>
      </c>
      <c r="L191">
        <f t="shared" si="12"/>
        <v>0.17647058823529413</v>
      </c>
      <c r="M191">
        <f t="shared" si="13"/>
        <v>0.10764331210191083</v>
      </c>
      <c r="N191">
        <f t="shared" si="14"/>
        <v>0</v>
      </c>
    </row>
    <row r="192" spans="1:14" ht="15" thickBot="1" x14ac:dyDescent="0.4">
      <c r="A192" s="4" t="s">
        <v>6</v>
      </c>
      <c r="B192" s="4" t="s">
        <v>471</v>
      </c>
      <c r="C192" s="19">
        <v>4.0999999999999996</v>
      </c>
      <c r="D192" s="11">
        <v>134</v>
      </c>
      <c r="E192" s="15">
        <v>35</v>
      </c>
      <c r="F192" s="11">
        <v>1200000</v>
      </c>
      <c r="G192" s="11">
        <v>3</v>
      </c>
      <c r="H192" s="4" t="s">
        <v>472</v>
      </c>
      <c r="I192" s="1" t="s">
        <v>473</v>
      </c>
      <c r="J192" s="21">
        <f t="shared" si="10"/>
        <v>0.59090909090909083</v>
      </c>
      <c r="K192">
        <f t="shared" si="11"/>
        <v>0.14063707156207203</v>
      </c>
      <c r="L192">
        <f t="shared" si="12"/>
        <v>0.23529411764705882</v>
      </c>
      <c r="M192">
        <f t="shared" si="13"/>
        <v>0.74522292993630568</v>
      </c>
      <c r="N192">
        <f t="shared" si="14"/>
        <v>0.5</v>
      </c>
    </row>
    <row r="193" spans="1:14" ht="15" thickBot="1" x14ac:dyDescent="0.4">
      <c r="A193" s="4" t="s">
        <v>6</v>
      </c>
      <c r="B193" s="4" t="s">
        <v>474</v>
      </c>
      <c r="C193" s="19">
        <v>3.7</v>
      </c>
      <c r="D193" s="11">
        <v>47</v>
      </c>
      <c r="E193" s="15">
        <v>15</v>
      </c>
      <c r="F193" s="11">
        <v>176500</v>
      </c>
      <c r="G193" s="11">
        <v>0</v>
      </c>
      <c r="H193" s="4" t="s">
        <v>475</v>
      </c>
      <c r="I193" s="1" t="s">
        <v>476</v>
      </c>
      <c r="J193" s="21">
        <f t="shared" si="10"/>
        <v>0.40909090909090923</v>
      </c>
      <c r="K193">
        <f t="shared" si="11"/>
        <v>4.856247208657976E-2</v>
      </c>
      <c r="L193">
        <f t="shared" si="12"/>
        <v>0</v>
      </c>
      <c r="M193">
        <f t="shared" si="13"/>
        <v>9.3312101910828019E-2</v>
      </c>
      <c r="N193">
        <f t="shared" si="14"/>
        <v>0</v>
      </c>
    </row>
    <row r="194" spans="1:14" ht="15" thickBot="1" x14ac:dyDescent="0.4">
      <c r="A194" s="4" t="s">
        <v>6</v>
      </c>
      <c r="B194" s="4" t="s">
        <v>477</v>
      </c>
      <c r="C194" s="19">
        <v>3.4</v>
      </c>
      <c r="D194" s="11">
        <v>27</v>
      </c>
      <c r="E194" s="15">
        <v>35</v>
      </c>
      <c r="F194" s="11">
        <v>92500</v>
      </c>
      <c r="G194" s="11">
        <v>3</v>
      </c>
      <c r="H194" s="4" t="s">
        <v>475</v>
      </c>
      <c r="I194" s="1" t="s">
        <v>478</v>
      </c>
      <c r="J194" s="21">
        <f t="shared" si="10"/>
        <v>0.27272727272727276</v>
      </c>
      <c r="K194">
        <f t="shared" si="11"/>
        <v>2.7395897494512565E-2</v>
      </c>
      <c r="L194">
        <f t="shared" si="12"/>
        <v>0.23529411764705882</v>
      </c>
      <c r="M194">
        <f t="shared" si="13"/>
        <v>3.9808917197452227E-2</v>
      </c>
      <c r="N194">
        <f t="shared" si="14"/>
        <v>0.5</v>
      </c>
    </row>
    <row r="195" spans="1:14" ht="15" thickBot="1" x14ac:dyDescent="0.4">
      <c r="A195" s="4" t="s">
        <v>6</v>
      </c>
      <c r="B195" s="4" t="s">
        <v>479</v>
      </c>
      <c r="C195" s="19">
        <v>3.4</v>
      </c>
      <c r="D195" s="11">
        <v>17</v>
      </c>
      <c r="E195" s="15">
        <v>50</v>
      </c>
      <c r="F195" s="11">
        <v>82500</v>
      </c>
      <c r="G195" s="11">
        <v>3</v>
      </c>
      <c r="H195" s="4" t="s">
        <v>475</v>
      </c>
      <c r="I195" s="1" t="s">
        <v>480</v>
      </c>
      <c r="J195" s="21">
        <f t="shared" ref="J195:J251" si="15">(C195-MIN(C:C))/(MAX(C:C)-MIN(C:C))</f>
        <v>0.27272727272727276</v>
      </c>
      <c r="K195">
        <f t="shared" ref="K195:K251" si="16">(D195-MIN(D:D))/(MAX(D:D)-MIN(D:D))</f>
        <v>1.6812610198478968E-2</v>
      </c>
      <c r="L195">
        <f t="shared" ref="L195:L251" si="17">(E195-MIN(E:E))/(MAX(E:E)-MIN(E:E))</f>
        <v>0.41176470588235292</v>
      </c>
      <c r="M195">
        <f t="shared" ref="M195:M251" si="18">(F195-MIN(F:F))/(MAX(F:F)-MIN(F:F))</f>
        <v>3.3439490445859872E-2</v>
      </c>
      <c r="N195">
        <f t="shared" ref="N195:N251" si="19">(G195-MIN(G:G))/(MAX(G:G)-MIN(G:G))</f>
        <v>0.5</v>
      </c>
    </row>
    <row r="196" spans="1:14" ht="15" thickBot="1" x14ac:dyDescent="0.4">
      <c r="A196" s="4" t="s">
        <v>6</v>
      </c>
      <c r="B196" s="4" t="s">
        <v>481</v>
      </c>
      <c r="C196" s="19">
        <v>4.2</v>
      </c>
      <c r="D196" s="11">
        <v>95</v>
      </c>
      <c r="E196" s="15">
        <v>50</v>
      </c>
      <c r="F196" s="11">
        <v>86000</v>
      </c>
      <c r="G196" s="11">
        <v>5</v>
      </c>
      <c r="H196" s="4" t="s">
        <v>482</v>
      </c>
      <c r="I196" s="1" t="s">
        <v>483</v>
      </c>
      <c r="J196" s="21">
        <f t="shared" si="15"/>
        <v>0.63636363636363646</v>
      </c>
      <c r="K196">
        <f t="shared" si="16"/>
        <v>9.9362251107541016E-2</v>
      </c>
      <c r="L196">
        <f t="shared" si="17"/>
        <v>0.41176470588235292</v>
      </c>
      <c r="M196">
        <f t="shared" si="18"/>
        <v>3.5668789808917196E-2</v>
      </c>
      <c r="N196">
        <f t="shared" si="19"/>
        <v>0.83333333333333337</v>
      </c>
    </row>
    <row r="197" spans="1:14" ht="15" thickBot="1" x14ac:dyDescent="0.4">
      <c r="A197" s="4" t="s">
        <v>6</v>
      </c>
      <c r="B197" s="4" t="s">
        <v>484</v>
      </c>
      <c r="C197" s="19">
        <v>4.9000000000000004</v>
      </c>
      <c r="D197" s="11">
        <v>12</v>
      </c>
      <c r="E197" s="15">
        <v>30</v>
      </c>
      <c r="F197" s="11">
        <v>69000</v>
      </c>
      <c r="G197" s="11">
        <v>0</v>
      </c>
      <c r="H197" s="4" t="s">
        <v>485</v>
      </c>
      <c r="I197" s="1" t="s">
        <v>486</v>
      </c>
      <c r="J197" s="21">
        <f t="shared" si="15"/>
        <v>0.9545454545454547</v>
      </c>
      <c r="K197">
        <f t="shared" si="16"/>
        <v>1.1520966550462171E-2</v>
      </c>
      <c r="L197">
        <f t="shared" si="17"/>
        <v>0.17647058823529413</v>
      </c>
      <c r="M197">
        <f t="shared" si="18"/>
        <v>2.4840764331210193E-2</v>
      </c>
      <c r="N197">
        <f t="shared" si="19"/>
        <v>0</v>
      </c>
    </row>
    <row r="198" spans="1:14" ht="15" thickBot="1" x14ac:dyDescent="0.4">
      <c r="A198" s="4" t="s">
        <v>6</v>
      </c>
      <c r="B198" s="4" t="s">
        <v>487</v>
      </c>
      <c r="C198" s="19">
        <v>4.7</v>
      </c>
      <c r="D198" s="11">
        <v>49</v>
      </c>
      <c r="E198" s="15">
        <v>50</v>
      </c>
      <c r="F198" s="11">
        <v>69000</v>
      </c>
      <c r="G198" s="11">
        <v>4</v>
      </c>
      <c r="H198" s="4" t="s">
        <v>488</v>
      </c>
      <c r="I198" s="1" t="s">
        <v>489</v>
      </c>
      <c r="J198" s="21">
        <f t="shared" si="15"/>
        <v>0.86363636363636376</v>
      </c>
      <c r="K198">
        <f t="shared" si="16"/>
        <v>5.0679129545786482E-2</v>
      </c>
      <c r="L198">
        <f t="shared" si="17"/>
        <v>0.41176470588235292</v>
      </c>
      <c r="M198">
        <f t="shared" si="18"/>
        <v>2.4840764331210193E-2</v>
      </c>
      <c r="N198">
        <f t="shared" si="19"/>
        <v>0.66666666666666663</v>
      </c>
    </row>
    <row r="199" spans="1:14" ht="15" thickBot="1" x14ac:dyDescent="0.4">
      <c r="A199" s="4" t="s">
        <v>6</v>
      </c>
      <c r="B199" s="4" t="s">
        <v>490</v>
      </c>
      <c r="C199" s="19">
        <v>3.7</v>
      </c>
      <c r="D199" s="11">
        <v>82</v>
      </c>
      <c r="E199" s="15">
        <v>50</v>
      </c>
      <c r="F199" s="11">
        <v>86000</v>
      </c>
      <c r="G199" s="11">
        <v>3</v>
      </c>
      <c r="H199" s="4" t="s">
        <v>491</v>
      </c>
      <c r="I199" s="1" t="s">
        <v>492</v>
      </c>
      <c r="J199" s="21">
        <f t="shared" si="15"/>
        <v>0.40909090909090923</v>
      </c>
      <c r="K199">
        <f t="shared" si="16"/>
        <v>8.5603977622697336E-2</v>
      </c>
      <c r="L199">
        <f t="shared" si="17"/>
        <v>0.41176470588235292</v>
      </c>
      <c r="M199">
        <f t="shared" si="18"/>
        <v>3.5668789808917196E-2</v>
      </c>
      <c r="N199">
        <f t="shared" si="19"/>
        <v>0.5</v>
      </c>
    </row>
    <row r="200" spans="1:14" ht="15" thickBot="1" x14ac:dyDescent="0.4">
      <c r="A200" s="4" t="s">
        <v>6</v>
      </c>
      <c r="B200" s="4" t="s">
        <v>493</v>
      </c>
      <c r="C200" s="19">
        <v>4.5</v>
      </c>
      <c r="D200" s="11">
        <v>13</v>
      </c>
      <c r="E200" s="15">
        <v>50</v>
      </c>
      <c r="F200" s="11">
        <v>68000</v>
      </c>
      <c r="G200" s="11">
        <v>5</v>
      </c>
      <c r="H200" s="4" t="s">
        <v>494</v>
      </c>
      <c r="I200" s="1" t="s">
        <v>495</v>
      </c>
      <c r="J200" s="21">
        <f t="shared" si="15"/>
        <v>0.77272727272727271</v>
      </c>
      <c r="K200">
        <f t="shared" si="16"/>
        <v>1.2579295280065531E-2</v>
      </c>
      <c r="L200">
        <f t="shared" si="17"/>
        <v>0.41176470588235292</v>
      </c>
      <c r="M200">
        <f t="shared" si="18"/>
        <v>2.4203821656050957E-2</v>
      </c>
      <c r="N200">
        <f t="shared" si="19"/>
        <v>0.83333333333333337</v>
      </c>
    </row>
    <row r="201" spans="1:14" ht="15" thickBot="1" x14ac:dyDescent="0.4">
      <c r="A201" s="4" t="s">
        <v>6</v>
      </c>
      <c r="B201" s="4" t="s">
        <v>496</v>
      </c>
      <c r="C201" s="19">
        <v>4.5999999999999996</v>
      </c>
      <c r="D201" s="11">
        <v>31</v>
      </c>
      <c r="E201" s="15">
        <v>50</v>
      </c>
      <c r="F201" s="11">
        <v>68000</v>
      </c>
      <c r="G201" s="11">
        <v>5</v>
      </c>
      <c r="H201" s="4" t="s">
        <v>497</v>
      </c>
      <c r="I201" s="1" t="s">
        <v>498</v>
      </c>
      <c r="J201" s="21">
        <f t="shared" si="15"/>
        <v>0.81818181818181801</v>
      </c>
      <c r="K201">
        <f t="shared" si="16"/>
        <v>3.1629212412926003E-2</v>
      </c>
      <c r="L201">
        <f t="shared" si="17"/>
        <v>0.41176470588235292</v>
      </c>
      <c r="M201">
        <f t="shared" si="18"/>
        <v>2.4203821656050957E-2</v>
      </c>
      <c r="N201">
        <f t="shared" si="19"/>
        <v>0.83333333333333337</v>
      </c>
    </row>
    <row r="202" spans="1:14" ht="15" thickBot="1" x14ac:dyDescent="0.4">
      <c r="A202" s="4" t="s">
        <v>6</v>
      </c>
      <c r="B202" s="4" t="s">
        <v>499</v>
      </c>
      <c r="C202" s="19">
        <v>4.4000000000000004</v>
      </c>
      <c r="D202" s="11">
        <v>47</v>
      </c>
      <c r="E202" s="15">
        <v>50</v>
      </c>
      <c r="F202" s="11">
        <v>139000</v>
      </c>
      <c r="G202" s="11">
        <v>3</v>
      </c>
      <c r="H202" s="4" t="s">
        <v>500</v>
      </c>
      <c r="I202" s="1" t="s">
        <v>501</v>
      </c>
      <c r="J202" s="21">
        <f t="shared" si="15"/>
        <v>0.7272727272727274</v>
      </c>
      <c r="K202">
        <f t="shared" si="16"/>
        <v>4.856247208657976E-2</v>
      </c>
      <c r="L202">
        <f t="shared" si="17"/>
        <v>0.41176470588235292</v>
      </c>
      <c r="M202">
        <f t="shared" si="18"/>
        <v>6.9426751592356686E-2</v>
      </c>
      <c r="N202">
        <f t="shared" si="19"/>
        <v>0.5</v>
      </c>
    </row>
    <row r="203" spans="1:14" ht="15" thickBot="1" x14ac:dyDescent="0.4">
      <c r="A203" s="4" t="s">
        <v>6</v>
      </c>
      <c r="B203" s="4" t="s">
        <v>502</v>
      </c>
      <c r="C203" s="19">
        <v>4.0999999999999996</v>
      </c>
      <c r="D203" s="11">
        <v>600</v>
      </c>
      <c r="E203" s="15">
        <v>50</v>
      </c>
      <c r="F203" s="11">
        <v>380000</v>
      </c>
      <c r="G203" s="11">
        <v>5</v>
      </c>
      <c r="H203" s="4" t="s">
        <v>503</v>
      </c>
      <c r="I203" s="1" t="s">
        <v>504</v>
      </c>
      <c r="J203" s="21">
        <f t="shared" si="15"/>
        <v>0.59090909090909083</v>
      </c>
      <c r="K203">
        <f t="shared" si="16"/>
        <v>0.63381825955723758</v>
      </c>
      <c r="L203">
        <f t="shared" si="17"/>
        <v>0.41176470588235292</v>
      </c>
      <c r="M203">
        <f t="shared" si="18"/>
        <v>0.22292993630573249</v>
      </c>
      <c r="N203">
        <f t="shared" si="19"/>
        <v>0.83333333333333337</v>
      </c>
    </row>
    <row r="204" spans="1:14" ht="15" thickBot="1" x14ac:dyDescent="0.4">
      <c r="A204" s="4" t="s">
        <v>6</v>
      </c>
      <c r="B204" s="4" t="s">
        <v>505</v>
      </c>
      <c r="C204" s="19">
        <v>4.0999999999999996</v>
      </c>
      <c r="D204" s="11">
        <v>42</v>
      </c>
      <c r="E204" s="15">
        <v>50</v>
      </c>
      <c r="F204" s="11">
        <v>510000</v>
      </c>
      <c r="G204" s="11">
        <v>4</v>
      </c>
      <c r="H204" s="4" t="s">
        <v>503</v>
      </c>
      <c r="I204" s="1" t="s">
        <v>506</v>
      </c>
      <c r="J204" s="21">
        <f t="shared" si="15"/>
        <v>0.59090909090909083</v>
      </c>
      <c r="K204">
        <f t="shared" si="16"/>
        <v>4.3270828438562961E-2</v>
      </c>
      <c r="L204">
        <f t="shared" si="17"/>
        <v>0.41176470588235292</v>
      </c>
      <c r="M204">
        <f t="shared" si="18"/>
        <v>0.30573248407643311</v>
      </c>
      <c r="N204">
        <f t="shared" si="19"/>
        <v>0.66666666666666663</v>
      </c>
    </row>
    <row r="205" spans="1:14" ht="15" thickBot="1" x14ac:dyDescent="0.4">
      <c r="A205" s="4" t="s">
        <v>6</v>
      </c>
      <c r="B205" s="4" t="s">
        <v>507</v>
      </c>
      <c r="C205" s="19">
        <v>4.0999999999999996</v>
      </c>
      <c r="D205" s="11">
        <v>30</v>
      </c>
      <c r="E205" s="15">
        <v>50</v>
      </c>
      <c r="F205" s="11">
        <v>257600</v>
      </c>
      <c r="G205" s="11">
        <v>5</v>
      </c>
      <c r="H205" s="4" t="s">
        <v>503</v>
      </c>
      <c r="I205" s="1" t="s">
        <v>508</v>
      </c>
      <c r="J205" s="21">
        <f t="shared" si="15"/>
        <v>0.59090909090909083</v>
      </c>
      <c r="K205">
        <f t="shared" si="16"/>
        <v>3.0570883683322645E-2</v>
      </c>
      <c r="L205">
        <f t="shared" si="17"/>
        <v>0.41176470588235292</v>
      </c>
      <c r="M205">
        <f t="shared" si="18"/>
        <v>0.14496815286624204</v>
      </c>
      <c r="N205">
        <f t="shared" si="19"/>
        <v>0.83333333333333337</v>
      </c>
    </row>
    <row r="206" spans="1:14" ht="15" thickBot="1" x14ac:dyDescent="0.4">
      <c r="A206" s="4" t="s">
        <v>6</v>
      </c>
      <c r="B206" s="4" t="s">
        <v>509</v>
      </c>
      <c r="C206" s="19">
        <v>4.7</v>
      </c>
      <c r="D206" s="11">
        <v>22</v>
      </c>
      <c r="E206" s="15">
        <v>50</v>
      </c>
      <c r="F206" s="11">
        <v>165390</v>
      </c>
      <c r="G206" s="11">
        <v>5</v>
      </c>
      <c r="H206" s="4" t="s">
        <v>503</v>
      </c>
      <c r="I206" s="1" t="s">
        <v>510</v>
      </c>
      <c r="J206" s="21">
        <f t="shared" si="15"/>
        <v>0.86363636363636376</v>
      </c>
      <c r="K206">
        <f t="shared" si="16"/>
        <v>2.2104253846495767E-2</v>
      </c>
      <c r="L206">
        <f t="shared" si="17"/>
        <v>0.41176470588235292</v>
      </c>
      <c r="M206">
        <f t="shared" si="18"/>
        <v>8.6235668789808914E-2</v>
      </c>
      <c r="N206">
        <f t="shared" si="19"/>
        <v>0.83333333333333337</v>
      </c>
    </row>
    <row r="207" spans="1:14" ht="15" thickBot="1" x14ac:dyDescent="0.4">
      <c r="A207" s="4" t="s">
        <v>6</v>
      </c>
      <c r="B207" s="4" t="s">
        <v>511</v>
      </c>
      <c r="C207" s="19">
        <v>4.5999999999999996</v>
      </c>
      <c r="D207" s="11">
        <v>9</v>
      </c>
      <c r="E207" s="15">
        <v>50</v>
      </c>
      <c r="F207" s="11">
        <v>128800</v>
      </c>
      <c r="G207" s="11">
        <v>5</v>
      </c>
      <c r="H207" s="4" t="s">
        <v>503</v>
      </c>
      <c r="I207" s="1" t="s">
        <v>512</v>
      </c>
      <c r="J207" s="21">
        <f t="shared" si="15"/>
        <v>0.81818181818181801</v>
      </c>
      <c r="K207">
        <f t="shared" si="16"/>
        <v>8.3459803616520931E-3</v>
      </c>
      <c r="L207">
        <f t="shared" si="17"/>
        <v>0.41176470588235292</v>
      </c>
      <c r="M207">
        <f t="shared" si="18"/>
        <v>6.2929936305732487E-2</v>
      </c>
      <c r="N207">
        <f t="shared" si="19"/>
        <v>0.83333333333333337</v>
      </c>
    </row>
    <row r="208" spans="1:14" ht="15" thickBot="1" x14ac:dyDescent="0.4">
      <c r="A208" s="4" t="s">
        <v>6</v>
      </c>
      <c r="B208" s="4" t="s">
        <v>513</v>
      </c>
      <c r="C208" s="19">
        <v>4.5999999999999996</v>
      </c>
      <c r="D208" s="11">
        <v>165</v>
      </c>
      <c r="E208" s="15">
        <v>50</v>
      </c>
      <c r="F208" s="11">
        <v>257600</v>
      </c>
      <c r="G208" s="11">
        <v>4</v>
      </c>
      <c r="H208" s="4" t="s">
        <v>514</v>
      </c>
      <c r="I208" s="1" t="s">
        <v>515</v>
      </c>
      <c r="J208" s="21">
        <f t="shared" si="15"/>
        <v>0.81818181818181801</v>
      </c>
      <c r="K208">
        <f t="shared" si="16"/>
        <v>0.17344526217977618</v>
      </c>
      <c r="L208">
        <f t="shared" si="17"/>
        <v>0.41176470588235292</v>
      </c>
      <c r="M208">
        <f t="shared" si="18"/>
        <v>0.14496815286624204</v>
      </c>
      <c r="N208">
        <f t="shared" si="19"/>
        <v>0.66666666666666663</v>
      </c>
    </row>
    <row r="209" spans="1:14" ht="15" thickBot="1" x14ac:dyDescent="0.4">
      <c r="A209" s="4" t="s">
        <v>6</v>
      </c>
      <c r="B209" s="4" t="s">
        <v>516</v>
      </c>
      <c r="C209" s="19">
        <v>4.5999999999999996</v>
      </c>
      <c r="D209" s="11">
        <v>162</v>
      </c>
      <c r="E209" s="15">
        <v>50</v>
      </c>
      <c r="F209" s="11">
        <v>600000</v>
      </c>
      <c r="G209" s="11">
        <v>5</v>
      </c>
      <c r="H209" s="4" t="s">
        <v>514</v>
      </c>
      <c r="I209" s="1" t="s">
        <v>517</v>
      </c>
      <c r="J209" s="21">
        <f t="shared" si="15"/>
        <v>0.81818181818181801</v>
      </c>
      <c r="K209">
        <f t="shared" si="16"/>
        <v>0.17027027599096611</v>
      </c>
      <c r="L209">
        <f t="shared" si="17"/>
        <v>0.41176470588235292</v>
      </c>
      <c r="M209">
        <f t="shared" si="18"/>
        <v>0.36305732484076431</v>
      </c>
      <c r="N209">
        <f t="shared" si="19"/>
        <v>0.83333333333333337</v>
      </c>
    </row>
    <row r="210" spans="1:14" ht="15" thickBot="1" x14ac:dyDescent="0.4">
      <c r="A210" s="4" t="s">
        <v>6</v>
      </c>
      <c r="B210" s="4" t="s">
        <v>518</v>
      </c>
      <c r="C210" s="19">
        <v>4</v>
      </c>
      <c r="D210" s="11">
        <v>97</v>
      </c>
      <c r="E210" s="15">
        <v>30</v>
      </c>
      <c r="F210" s="11">
        <v>1600000</v>
      </c>
      <c r="G210" s="11">
        <v>4</v>
      </c>
      <c r="H210" s="4" t="s">
        <v>514</v>
      </c>
      <c r="I210" s="1" t="s">
        <v>519</v>
      </c>
      <c r="J210" s="21">
        <f t="shared" si="15"/>
        <v>0.54545454545454553</v>
      </c>
      <c r="K210">
        <f t="shared" si="16"/>
        <v>0.10147890856674774</v>
      </c>
      <c r="L210">
        <f t="shared" si="17"/>
        <v>0.17647058823529413</v>
      </c>
      <c r="M210">
        <f t="shared" si="18"/>
        <v>1</v>
      </c>
      <c r="N210">
        <f t="shared" si="19"/>
        <v>0.66666666666666663</v>
      </c>
    </row>
    <row r="211" spans="1:14" ht="15" thickBot="1" x14ac:dyDescent="0.4">
      <c r="A211" s="4" t="s">
        <v>6</v>
      </c>
      <c r="B211" s="4" t="s">
        <v>520</v>
      </c>
      <c r="C211" s="19">
        <v>4</v>
      </c>
      <c r="D211" s="11">
        <v>137</v>
      </c>
      <c r="E211" s="15">
        <v>50</v>
      </c>
      <c r="F211" s="11">
        <v>1250000</v>
      </c>
      <c r="G211" s="11">
        <v>5</v>
      </c>
      <c r="H211" s="4" t="s">
        <v>521</v>
      </c>
      <c r="I211" s="1" t="s">
        <v>522</v>
      </c>
      <c r="J211" s="21">
        <f t="shared" si="15"/>
        <v>0.54545454545454553</v>
      </c>
      <c r="K211">
        <f t="shared" si="16"/>
        <v>0.14381205775088213</v>
      </c>
      <c r="L211">
        <f t="shared" si="17"/>
        <v>0.41176470588235292</v>
      </c>
      <c r="M211">
        <f t="shared" si="18"/>
        <v>0.77707006369426757</v>
      </c>
      <c r="N211">
        <f t="shared" si="19"/>
        <v>0.83333333333333337</v>
      </c>
    </row>
    <row r="212" spans="1:14" ht="15" thickBot="1" x14ac:dyDescent="0.4">
      <c r="A212" s="4" t="s">
        <v>6</v>
      </c>
      <c r="B212" s="4" t="s">
        <v>523</v>
      </c>
      <c r="C212" s="19">
        <v>4.0999999999999996</v>
      </c>
      <c r="D212" s="11">
        <v>30</v>
      </c>
      <c r="E212" s="15">
        <v>50</v>
      </c>
      <c r="F212" s="11">
        <v>1250000</v>
      </c>
      <c r="G212" s="11">
        <v>3</v>
      </c>
      <c r="H212" s="4" t="s">
        <v>521</v>
      </c>
      <c r="I212" s="1" t="s">
        <v>524</v>
      </c>
      <c r="J212" s="21">
        <f t="shared" si="15"/>
        <v>0.59090909090909083</v>
      </c>
      <c r="K212">
        <f t="shared" si="16"/>
        <v>3.0570883683322645E-2</v>
      </c>
      <c r="L212">
        <f t="shared" si="17"/>
        <v>0.41176470588235292</v>
      </c>
      <c r="M212">
        <f t="shared" si="18"/>
        <v>0.77707006369426757</v>
      </c>
      <c r="N212">
        <f t="shared" si="19"/>
        <v>0.5</v>
      </c>
    </row>
    <row r="213" spans="1:14" ht="15" thickBot="1" x14ac:dyDescent="0.4">
      <c r="A213" s="4" t="s">
        <v>6</v>
      </c>
      <c r="B213" s="4" t="s">
        <v>525</v>
      </c>
      <c r="C213" s="19">
        <v>4.3</v>
      </c>
      <c r="D213" s="11">
        <v>24</v>
      </c>
      <c r="E213" s="15">
        <v>50</v>
      </c>
      <c r="F213" s="11">
        <v>916667</v>
      </c>
      <c r="G213" s="11">
        <v>5</v>
      </c>
      <c r="H213" s="4" t="s">
        <v>526</v>
      </c>
      <c r="I213" s="1" t="s">
        <v>527</v>
      </c>
      <c r="J213" s="21">
        <f t="shared" si="15"/>
        <v>0.68181818181818177</v>
      </c>
      <c r="K213">
        <f t="shared" si="16"/>
        <v>2.4220911305702485E-2</v>
      </c>
      <c r="L213">
        <f t="shared" si="17"/>
        <v>0.41176470588235292</v>
      </c>
      <c r="M213">
        <f t="shared" si="18"/>
        <v>0.56475605095541404</v>
      </c>
      <c r="N213">
        <f t="shared" si="19"/>
        <v>0.83333333333333337</v>
      </c>
    </row>
    <row r="214" spans="1:14" ht="15" thickBot="1" x14ac:dyDescent="0.4">
      <c r="A214" s="4" t="s">
        <v>6</v>
      </c>
      <c r="B214" s="4" t="s">
        <v>528</v>
      </c>
      <c r="C214" s="19">
        <v>3.6</v>
      </c>
      <c r="D214" s="11">
        <v>21</v>
      </c>
      <c r="E214" s="15">
        <v>50</v>
      </c>
      <c r="F214" s="11">
        <v>199000</v>
      </c>
      <c r="G214" s="11">
        <v>4</v>
      </c>
      <c r="H214" s="4" t="s">
        <v>529</v>
      </c>
      <c r="I214" s="1" t="s">
        <v>530</v>
      </c>
      <c r="J214" s="21">
        <f t="shared" si="15"/>
        <v>0.3636363636363637</v>
      </c>
      <c r="K214">
        <f t="shared" si="16"/>
        <v>2.1045925116892409E-2</v>
      </c>
      <c r="L214">
        <f t="shared" si="17"/>
        <v>0.41176470588235292</v>
      </c>
      <c r="M214">
        <f t="shared" si="18"/>
        <v>0.10764331210191083</v>
      </c>
      <c r="N214">
        <f t="shared" si="19"/>
        <v>0.66666666666666663</v>
      </c>
    </row>
    <row r="215" spans="1:14" ht="15" thickBot="1" x14ac:dyDescent="0.4">
      <c r="A215" s="4" t="s">
        <v>6</v>
      </c>
      <c r="B215" s="4" t="s">
        <v>531</v>
      </c>
      <c r="C215" s="19">
        <v>4</v>
      </c>
      <c r="D215" s="11">
        <v>659</v>
      </c>
      <c r="E215" s="15">
        <v>50</v>
      </c>
      <c r="F215" s="11">
        <v>125000</v>
      </c>
      <c r="G215" s="11">
        <v>5</v>
      </c>
      <c r="H215" s="4" t="s">
        <v>532</v>
      </c>
      <c r="I215" s="1" t="s">
        <v>533</v>
      </c>
      <c r="J215" s="21">
        <f t="shared" si="15"/>
        <v>0.54545454545454553</v>
      </c>
      <c r="K215">
        <f t="shared" si="16"/>
        <v>0.69625965460383576</v>
      </c>
      <c r="L215">
        <f t="shared" si="17"/>
        <v>0.41176470588235292</v>
      </c>
      <c r="M215">
        <f t="shared" si="18"/>
        <v>6.0509554140127389E-2</v>
      </c>
      <c r="N215">
        <f t="shared" si="19"/>
        <v>0.83333333333333337</v>
      </c>
    </row>
    <row r="216" spans="1:14" ht="15" thickBot="1" x14ac:dyDescent="0.4">
      <c r="A216" s="4" t="s">
        <v>6</v>
      </c>
      <c r="B216" s="4" t="s">
        <v>534</v>
      </c>
      <c r="C216" s="19">
        <v>3.9</v>
      </c>
      <c r="D216" s="11">
        <v>308</v>
      </c>
      <c r="E216" s="15">
        <v>50</v>
      </c>
      <c r="F216" s="11">
        <v>322909</v>
      </c>
      <c r="G216" s="11">
        <v>5</v>
      </c>
      <c r="H216" s="4" t="s">
        <v>532</v>
      </c>
      <c r="I216" s="1" t="s">
        <v>535</v>
      </c>
      <c r="J216" s="21">
        <f t="shared" si="15"/>
        <v>0.5</v>
      </c>
      <c r="K216">
        <f t="shared" si="16"/>
        <v>0.32478627051305664</v>
      </c>
      <c r="L216">
        <f t="shared" si="17"/>
        <v>0.41176470588235292</v>
      </c>
      <c r="M216">
        <f t="shared" si="18"/>
        <v>0.18656624203821656</v>
      </c>
      <c r="N216">
        <f t="shared" si="19"/>
        <v>0.83333333333333337</v>
      </c>
    </row>
    <row r="217" spans="1:14" ht="15" thickBot="1" x14ac:dyDescent="0.4">
      <c r="A217" s="4" t="s">
        <v>6</v>
      </c>
      <c r="B217" s="4" t="s">
        <v>536</v>
      </c>
      <c r="C217" s="19">
        <v>3.9</v>
      </c>
      <c r="D217" s="11">
        <v>210</v>
      </c>
      <c r="E217" s="15">
        <v>50</v>
      </c>
      <c r="F217" s="11">
        <v>42000</v>
      </c>
      <c r="G217" s="11">
        <v>5</v>
      </c>
      <c r="H217" s="4" t="s">
        <v>532</v>
      </c>
      <c r="I217" s="1" t="s">
        <v>537</v>
      </c>
      <c r="J217" s="21">
        <f t="shared" si="15"/>
        <v>0.5</v>
      </c>
      <c r="K217">
        <f t="shared" si="16"/>
        <v>0.22107005501192736</v>
      </c>
      <c r="L217">
        <f t="shared" si="17"/>
        <v>0.41176470588235292</v>
      </c>
      <c r="M217">
        <f t="shared" si="18"/>
        <v>7.6433121019108281E-3</v>
      </c>
      <c r="N217">
        <f t="shared" si="19"/>
        <v>0.83333333333333337</v>
      </c>
    </row>
    <row r="218" spans="1:14" ht="15" thickBot="1" x14ac:dyDescent="0.4">
      <c r="A218" s="4" t="s">
        <v>6</v>
      </c>
      <c r="B218" s="4" t="s">
        <v>538</v>
      </c>
      <c r="C218" s="19">
        <v>3</v>
      </c>
      <c r="D218" s="11">
        <v>62</v>
      </c>
      <c r="E218" s="15">
        <v>50</v>
      </c>
      <c r="F218" s="11">
        <v>124700</v>
      </c>
      <c r="G218" s="11">
        <v>5</v>
      </c>
      <c r="H218" s="4" t="s">
        <v>532</v>
      </c>
      <c r="I218" s="1" t="s">
        <v>539</v>
      </c>
      <c r="J218" s="21">
        <f t="shared" si="15"/>
        <v>9.0909090909090981E-2</v>
      </c>
      <c r="K218">
        <f t="shared" si="16"/>
        <v>6.4437403030630155E-2</v>
      </c>
      <c r="L218">
        <f t="shared" si="17"/>
        <v>0.41176470588235292</v>
      </c>
      <c r="M218">
        <f t="shared" si="18"/>
        <v>6.0318471337579616E-2</v>
      </c>
      <c r="N218">
        <f t="shared" si="19"/>
        <v>0.83333333333333337</v>
      </c>
    </row>
    <row r="219" spans="1:14" ht="15" thickBot="1" x14ac:dyDescent="0.4">
      <c r="A219" s="4" t="s">
        <v>6</v>
      </c>
      <c r="B219" s="4" t="s">
        <v>540</v>
      </c>
      <c r="C219" s="19">
        <v>4.0999999999999996</v>
      </c>
      <c r="D219" s="11">
        <v>14</v>
      </c>
      <c r="E219" s="15">
        <v>46</v>
      </c>
      <c r="F219" s="11">
        <v>171300</v>
      </c>
      <c r="G219" s="11">
        <v>3</v>
      </c>
      <c r="H219" s="4" t="s">
        <v>532</v>
      </c>
      <c r="I219" s="1" t="s">
        <v>541</v>
      </c>
      <c r="J219" s="21">
        <f t="shared" si="15"/>
        <v>0.59090909090909083</v>
      </c>
      <c r="K219">
        <f t="shared" si="16"/>
        <v>1.3637624009668892E-2</v>
      </c>
      <c r="L219">
        <f t="shared" si="17"/>
        <v>0.36470588235294116</v>
      </c>
      <c r="M219">
        <f t="shared" si="18"/>
        <v>0.09</v>
      </c>
      <c r="N219">
        <f t="shared" si="19"/>
        <v>0.5</v>
      </c>
    </row>
    <row r="220" spans="1:14" ht="15" thickBot="1" x14ac:dyDescent="0.4">
      <c r="A220" s="4" t="s">
        <v>6</v>
      </c>
      <c r="B220" s="4" t="s">
        <v>542</v>
      </c>
      <c r="C220" s="19">
        <v>3.9</v>
      </c>
      <c r="D220" s="11">
        <v>70</v>
      </c>
      <c r="E220" s="15">
        <v>50</v>
      </c>
      <c r="F220" s="11">
        <v>259000</v>
      </c>
      <c r="G220" s="11">
        <v>2</v>
      </c>
      <c r="H220" s="4" t="s">
        <v>543</v>
      </c>
      <c r="I220" s="1" t="s">
        <v>544</v>
      </c>
      <c r="J220" s="21">
        <f t="shared" si="15"/>
        <v>0.5</v>
      </c>
      <c r="K220">
        <f t="shared" si="16"/>
        <v>7.290403286745703E-2</v>
      </c>
      <c r="L220">
        <f t="shared" si="17"/>
        <v>0.41176470588235292</v>
      </c>
      <c r="M220">
        <f t="shared" si="18"/>
        <v>0.14585987261146496</v>
      </c>
      <c r="N220">
        <f t="shared" si="19"/>
        <v>0.33333333333333331</v>
      </c>
    </row>
    <row r="221" spans="1:14" ht="15" thickBot="1" x14ac:dyDescent="0.4">
      <c r="A221" s="4" t="s">
        <v>6</v>
      </c>
      <c r="B221" s="4" t="s">
        <v>542</v>
      </c>
      <c r="C221" s="19">
        <v>3.8</v>
      </c>
      <c r="D221" s="11">
        <v>19</v>
      </c>
      <c r="E221" s="15">
        <v>50</v>
      </c>
      <c r="F221" s="11">
        <v>259000</v>
      </c>
      <c r="G221" s="11">
        <v>2</v>
      </c>
      <c r="H221" s="4" t="s">
        <v>543</v>
      </c>
      <c r="I221" s="1" t="s">
        <v>545</v>
      </c>
      <c r="J221" s="21">
        <f t="shared" si="15"/>
        <v>0.45454545454545453</v>
      </c>
      <c r="K221">
        <f t="shared" si="16"/>
        <v>1.892926765768569E-2</v>
      </c>
      <c r="L221">
        <f t="shared" si="17"/>
        <v>0.41176470588235292</v>
      </c>
      <c r="M221">
        <f t="shared" si="18"/>
        <v>0.14585987261146496</v>
      </c>
      <c r="N221">
        <f t="shared" si="19"/>
        <v>0.33333333333333331</v>
      </c>
    </row>
    <row r="222" spans="1:14" ht="15" thickBot="1" x14ac:dyDescent="0.4">
      <c r="A222" s="4" t="s">
        <v>6</v>
      </c>
      <c r="B222" s="4" t="s">
        <v>546</v>
      </c>
      <c r="C222" s="19">
        <v>4</v>
      </c>
      <c r="D222" s="11">
        <v>13</v>
      </c>
      <c r="E222" s="15">
        <v>30</v>
      </c>
      <c r="F222" s="11">
        <v>64800</v>
      </c>
      <c r="G222" s="11">
        <v>0</v>
      </c>
      <c r="H222" s="4" t="s">
        <v>547</v>
      </c>
      <c r="I222" s="1" t="s">
        <v>548</v>
      </c>
      <c r="J222" s="21">
        <f t="shared" si="15"/>
        <v>0.54545454545454553</v>
      </c>
      <c r="K222">
        <f t="shared" si="16"/>
        <v>1.2579295280065531E-2</v>
      </c>
      <c r="L222">
        <f t="shared" si="17"/>
        <v>0.17647058823529413</v>
      </c>
      <c r="M222">
        <f t="shared" si="18"/>
        <v>2.2165605095541403E-2</v>
      </c>
      <c r="N222">
        <f t="shared" si="19"/>
        <v>0</v>
      </c>
    </row>
    <row r="223" spans="1:14" ht="15" thickBot="1" x14ac:dyDescent="0.4">
      <c r="A223" s="4" t="s">
        <v>6</v>
      </c>
      <c r="B223" s="4" t="s">
        <v>549</v>
      </c>
      <c r="C223" s="19">
        <v>4.3</v>
      </c>
      <c r="D223" s="11">
        <v>76</v>
      </c>
      <c r="E223" s="15">
        <v>50</v>
      </c>
      <c r="F223" s="11">
        <v>54500</v>
      </c>
      <c r="G223" s="11">
        <v>0</v>
      </c>
      <c r="H223" s="4" t="s">
        <v>550</v>
      </c>
      <c r="I223" s="1" t="s">
        <v>551</v>
      </c>
      <c r="J223" s="21">
        <f t="shared" si="15"/>
        <v>0.68181818181818177</v>
      </c>
      <c r="K223">
        <f t="shared" si="16"/>
        <v>7.9254005245077183E-2</v>
      </c>
      <c r="L223">
        <f t="shared" si="17"/>
        <v>0.41176470588235292</v>
      </c>
      <c r="M223">
        <f t="shared" si="18"/>
        <v>1.5605095541401274E-2</v>
      </c>
      <c r="N223">
        <f t="shared" si="19"/>
        <v>0</v>
      </c>
    </row>
    <row r="224" spans="1:14" ht="15" thickBot="1" x14ac:dyDescent="0.4">
      <c r="A224" s="4" t="s">
        <v>6</v>
      </c>
      <c r="B224" s="4" t="s">
        <v>552</v>
      </c>
      <c r="C224" s="19">
        <v>4.5999999999999996</v>
      </c>
      <c r="D224" s="11">
        <v>48</v>
      </c>
      <c r="E224" s="15">
        <v>40</v>
      </c>
      <c r="F224" s="11">
        <v>129000</v>
      </c>
      <c r="G224" s="11">
        <v>0</v>
      </c>
      <c r="H224" s="4" t="s">
        <v>550</v>
      </c>
      <c r="I224" s="1" t="s">
        <v>553</v>
      </c>
      <c r="J224" s="21">
        <f t="shared" si="15"/>
        <v>0.81818181818181801</v>
      </c>
      <c r="K224">
        <f t="shared" si="16"/>
        <v>4.9620800816183121E-2</v>
      </c>
      <c r="L224">
        <f t="shared" si="17"/>
        <v>0.29411764705882354</v>
      </c>
      <c r="M224">
        <f t="shared" si="18"/>
        <v>6.3057324840764331E-2</v>
      </c>
      <c r="N224">
        <f t="shared" si="19"/>
        <v>0</v>
      </c>
    </row>
    <row r="225" spans="1:14" ht="15" thickBot="1" x14ac:dyDescent="0.4">
      <c r="A225" s="4" t="s">
        <v>6</v>
      </c>
      <c r="B225" s="4" t="s">
        <v>554</v>
      </c>
      <c r="C225" s="19">
        <v>3.4</v>
      </c>
      <c r="D225" s="11">
        <v>22</v>
      </c>
      <c r="E225" s="15">
        <v>50</v>
      </c>
      <c r="F225" s="11">
        <v>110000</v>
      </c>
      <c r="G225" s="11">
        <v>0</v>
      </c>
      <c r="H225" s="4" t="s">
        <v>550</v>
      </c>
      <c r="I225" s="1" t="s">
        <v>555</v>
      </c>
      <c r="J225" s="21">
        <f t="shared" si="15"/>
        <v>0.27272727272727276</v>
      </c>
      <c r="K225">
        <f t="shared" si="16"/>
        <v>2.2104253846495767E-2</v>
      </c>
      <c r="L225">
        <f t="shared" si="17"/>
        <v>0.41176470588235292</v>
      </c>
      <c r="M225">
        <f t="shared" si="18"/>
        <v>5.0955414012738856E-2</v>
      </c>
      <c r="N225">
        <f t="shared" si="19"/>
        <v>0</v>
      </c>
    </row>
    <row r="226" spans="1:14" ht="15" thickBot="1" x14ac:dyDescent="0.4">
      <c r="A226" s="4" t="s">
        <v>6</v>
      </c>
      <c r="B226" s="4" t="s">
        <v>556</v>
      </c>
      <c r="C226" s="19">
        <v>3.7</v>
      </c>
      <c r="D226" s="11">
        <v>11</v>
      </c>
      <c r="E226" s="15">
        <v>50</v>
      </c>
      <c r="F226" s="11">
        <v>125600</v>
      </c>
      <c r="G226" s="11">
        <v>0</v>
      </c>
      <c r="H226" s="4" t="s">
        <v>550</v>
      </c>
      <c r="I226" s="1" t="s">
        <v>557</v>
      </c>
      <c r="J226" s="21">
        <f t="shared" si="15"/>
        <v>0.40909090909090923</v>
      </c>
      <c r="K226">
        <f t="shared" si="16"/>
        <v>1.0462637820858812E-2</v>
      </c>
      <c r="L226">
        <f t="shared" si="17"/>
        <v>0.41176470588235292</v>
      </c>
      <c r="M226">
        <f t="shared" si="18"/>
        <v>6.0891719745222929E-2</v>
      </c>
      <c r="N226">
        <f t="shared" si="19"/>
        <v>0</v>
      </c>
    </row>
    <row r="227" spans="1:14" ht="15" thickBot="1" x14ac:dyDescent="0.4">
      <c r="A227" s="4" t="s">
        <v>6</v>
      </c>
      <c r="B227" s="4" t="s">
        <v>558</v>
      </c>
      <c r="C227" s="19">
        <v>4.2</v>
      </c>
      <c r="D227" s="11">
        <v>9</v>
      </c>
      <c r="E227" s="15">
        <v>40</v>
      </c>
      <c r="F227" s="11">
        <v>149000</v>
      </c>
      <c r="G227" s="11">
        <v>3</v>
      </c>
      <c r="H227" s="4" t="s">
        <v>550</v>
      </c>
      <c r="I227" s="1" t="s">
        <v>559</v>
      </c>
      <c r="J227" s="21">
        <f t="shared" si="15"/>
        <v>0.63636363636363646</v>
      </c>
      <c r="K227">
        <f t="shared" si="16"/>
        <v>8.3459803616520931E-3</v>
      </c>
      <c r="L227">
        <f t="shared" si="17"/>
        <v>0.29411764705882354</v>
      </c>
      <c r="M227">
        <f t="shared" si="18"/>
        <v>7.5796178343949042E-2</v>
      </c>
      <c r="N227">
        <f t="shared" si="19"/>
        <v>0.5</v>
      </c>
    </row>
    <row r="228" spans="1:14" ht="15" thickBot="1" x14ac:dyDescent="0.4">
      <c r="A228" s="4" t="s">
        <v>6</v>
      </c>
      <c r="B228" s="4" t="s">
        <v>560</v>
      </c>
      <c r="C228" s="19">
        <v>4.3</v>
      </c>
      <c r="D228" s="11">
        <v>13</v>
      </c>
      <c r="E228" s="15">
        <v>30</v>
      </c>
      <c r="F228" s="11">
        <v>139000</v>
      </c>
      <c r="G228" s="11">
        <v>0</v>
      </c>
      <c r="H228" s="4" t="s">
        <v>561</v>
      </c>
      <c r="I228" s="1" t="s">
        <v>562</v>
      </c>
      <c r="J228" s="21">
        <f t="shared" si="15"/>
        <v>0.68181818181818177</v>
      </c>
      <c r="K228">
        <f t="shared" si="16"/>
        <v>1.2579295280065531E-2</v>
      </c>
      <c r="L228">
        <f t="shared" si="17"/>
        <v>0.17647058823529413</v>
      </c>
      <c r="M228">
        <f t="shared" si="18"/>
        <v>6.9426751592356686E-2</v>
      </c>
      <c r="N228">
        <f t="shared" si="19"/>
        <v>0</v>
      </c>
    </row>
    <row r="229" spans="1:14" ht="15" thickBot="1" x14ac:dyDescent="0.4">
      <c r="A229" s="4" t="s">
        <v>6</v>
      </c>
      <c r="B229" s="4" t="s">
        <v>563</v>
      </c>
      <c r="C229" s="19">
        <v>4.4000000000000004</v>
      </c>
      <c r="D229" s="11">
        <v>68</v>
      </c>
      <c r="E229" s="15">
        <v>50</v>
      </c>
      <c r="F229" s="11">
        <v>265000</v>
      </c>
      <c r="G229" s="11">
        <v>4</v>
      </c>
      <c r="H229" s="4" t="s">
        <v>564</v>
      </c>
      <c r="I229" s="1" t="s">
        <v>565</v>
      </c>
      <c r="J229" s="21">
        <f t="shared" si="15"/>
        <v>0.7272727272727274</v>
      </c>
      <c r="K229">
        <f t="shared" si="16"/>
        <v>7.0787375408250308E-2</v>
      </c>
      <c r="L229">
        <f t="shared" si="17"/>
        <v>0.41176470588235292</v>
      </c>
      <c r="M229">
        <f t="shared" si="18"/>
        <v>0.14968152866242038</v>
      </c>
      <c r="N229">
        <f t="shared" si="19"/>
        <v>0.66666666666666663</v>
      </c>
    </row>
    <row r="230" spans="1:14" ht="15" thickBot="1" x14ac:dyDescent="0.4">
      <c r="A230" s="4" t="s">
        <v>6</v>
      </c>
      <c r="B230" s="4" t="s">
        <v>566</v>
      </c>
      <c r="C230" s="19">
        <v>3.8</v>
      </c>
      <c r="D230" s="11">
        <v>12</v>
      </c>
      <c r="E230" s="15">
        <v>50</v>
      </c>
      <c r="F230" s="11">
        <v>79000</v>
      </c>
      <c r="G230" s="11">
        <v>3</v>
      </c>
      <c r="H230" s="4" t="s">
        <v>564</v>
      </c>
      <c r="I230" s="1" t="s">
        <v>567</v>
      </c>
      <c r="J230" s="21">
        <f t="shared" si="15"/>
        <v>0.45454545454545453</v>
      </c>
      <c r="K230">
        <f t="shared" si="16"/>
        <v>1.1520966550462171E-2</v>
      </c>
      <c r="L230">
        <f t="shared" si="17"/>
        <v>0.41176470588235292</v>
      </c>
      <c r="M230">
        <f t="shared" si="18"/>
        <v>3.1210191082802548E-2</v>
      </c>
      <c r="N230">
        <f t="shared" si="19"/>
        <v>0.5</v>
      </c>
    </row>
    <row r="231" spans="1:14" ht="15" thickBot="1" x14ac:dyDescent="0.4">
      <c r="A231" s="4" t="s">
        <v>6</v>
      </c>
      <c r="B231" s="4" t="s">
        <v>568</v>
      </c>
      <c r="C231" s="19">
        <v>3.3</v>
      </c>
      <c r="D231" s="11">
        <v>118</v>
      </c>
      <c r="E231" s="15">
        <v>45</v>
      </c>
      <c r="F231" s="11">
        <v>99900</v>
      </c>
      <c r="G231" s="11">
        <v>2</v>
      </c>
      <c r="H231" s="4" t="s">
        <v>569</v>
      </c>
      <c r="I231" s="1" t="s">
        <v>570</v>
      </c>
      <c r="J231" s="21">
        <f t="shared" si="15"/>
        <v>0.22727272727272727</v>
      </c>
      <c r="K231">
        <f t="shared" si="16"/>
        <v>0.12370381188841828</v>
      </c>
      <c r="L231">
        <f t="shared" si="17"/>
        <v>0.35294117647058826</v>
      </c>
      <c r="M231">
        <f t="shared" si="18"/>
        <v>4.4522292993630572E-2</v>
      </c>
      <c r="N231">
        <f t="shared" si="19"/>
        <v>0.33333333333333331</v>
      </c>
    </row>
    <row r="232" spans="1:14" ht="15" thickBot="1" x14ac:dyDescent="0.4">
      <c r="A232" s="4" t="s">
        <v>6</v>
      </c>
      <c r="B232" s="4" t="s">
        <v>571</v>
      </c>
      <c r="C232" s="19">
        <v>3.2</v>
      </c>
      <c r="D232" s="11">
        <v>60</v>
      </c>
      <c r="E232" s="15">
        <v>30</v>
      </c>
      <c r="F232" s="11">
        <v>59000</v>
      </c>
      <c r="G232" s="11">
        <v>0</v>
      </c>
      <c r="H232" s="4" t="s">
        <v>569</v>
      </c>
      <c r="I232" s="1" t="s">
        <v>572</v>
      </c>
      <c r="J232" s="21">
        <f t="shared" si="15"/>
        <v>0.18181818181818196</v>
      </c>
      <c r="K232">
        <f t="shared" si="16"/>
        <v>6.2320745571423433E-2</v>
      </c>
      <c r="L232">
        <f t="shared" si="17"/>
        <v>0.17647058823529413</v>
      </c>
      <c r="M232">
        <f t="shared" si="18"/>
        <v>1.8471337579617834E-2</v>
      </c>
      <c r="N232">
        <f t="shared" si="19"/>
        <v>0</v>
      </c>
    </row>
    <row r="233" spans="1:14" ht="15" thickBot="1" x14ac:dyDescent="0.4">
      <c r="A233" s="4" t="s">
        <v>6</v>
      </c>
      <c r="B233" s="4" t="s">
        <v>573</v>
      </c>
      <c r="C233" s="19">
        <v>3.5</v>
      </c>
      <c r="D233" s="11">
        <v>188</v>
      </c>
      <c r="E233" s="15">
        <v>50</v>
      </c>
      <c r="F233" s="11">
        <v>37500</v>
      </c>
      <c r="G233" s="11">
        <v>4</v>
      </c>
      <c r="H233" s="4" t="s">
        <v>574</v>
      </c>
      <c r="I233" s="1" t="s">
        <v>575</v>
      </c>
      <c r="J233" s="21">
        <f t="shared" si="15"/>
        <v>0.31818181818181823</v>
      </c>
      <c r="K233">
        <f t="shared" si="16"/>
        <v>0.19778682296065345</v>
      </c>
      <c r="L233">
        <f t="shared" si="17"/>
        <v>0.41176470588235292</v>
      </c>
      <c r="M233">
        <f t="shared" si="18"/>
        <v>4.7770700636942673E-3</v>
      </c>
      <c r="N233">
        <f t="shared" si="19"/>
        <v>0.66666666666666663</v>
      </c>
    </row>
    <row r="234" spans="1:14" ht="15" thickBot="1" x14ac:dyDescent="0.4">
      <c r="A234" s="4" t="s">
        <v>6</v>
      </c>
      <c r="B234" s="4" t="s">
        <v>576</v>
      </c>
      <c r="C234" s="19">
        <v>4.0999999999999996</v>
      </c>
      <c r="D234" s="11">
        <v>386</v>
      </c>
      <c r="E234" s="15">
        <v>50</v>
      </c>
      <c r="F234" s="11">
        <v>99000</v>
      </c>
      <c r="G234" s="11">
        <v>4</v>
      </c>
      <c r="H234" s="4" t="s">
        <v>577</v>
      </c>
      <c r="I234" s="1" t="s">
        <v>578</v>
      </c>
      <c r="J234" s="21">
        <f t="shared" si="15"/>
        <v>0.59090909090909083</v>
      </c>
      <c r="K234">
        <f t="shared" si="16"/>
        <v>0.40733591142211867</v>
      </c>
      <c r="L234">
        <f t="shared" si="17"/>
        <v>0.41176470588235292</v>
      </c>
      <c r="M234">
        <f t="shared" si="18"/>
        <v>4.3949044585987258E-2</v>
      </c>
      <c r="N234">
        <f t="shared" si="19"/>
        <v>0.66666666666666663</v>
      </c>
    </row>
    <row r="235" spans="1:14" ht="15" thickBot="1" x14ac:dyDescent="0.4">
      <c r="A235" s="4" t="s">
        <v>6</v>
      </c>
      <c r="B235" s="4" t="s">
        <v>579</v>
      </c>
      <c r="C235" s="19">
        <v>4.0999999999999996</v>
      </c>
      <c r="D235" s="11">
        <v>38</v>
      </c>
      <c r="E235" s="15">
        <v>50</v>
      </c>
      <c r="F235" s="11">
        <v>38700</v>
      </c>
      <c r="G235" s="11">
        <v>5</v>
      </c>
      <c r="H235" s="4" t="s">
        <v>580</v>
      </c>
      <c r="I235" s="1" t="s">
        <v>581</v>
      </c>
      <c r="J235" s="21">
        <f t="shared" si="15"/>
        <v>0.59090909090909083</v>
      </c>
      <c r="K235">
        <f t="shared" si="16"/>
        <v>3.9037513520149524E-2</v>
      </c>
      <c r="L235">
        <f t="shared" si="17"/>
        <v>0.41176470588235292</v>
      </c>
      <c r="M235">
        <f t="shared" si="18"/>
        <v>5.5414012738853506E-3</v>
      </c>
      <c r="N235">
        <f t="shared" si="19"/>
        <v>0.83333333333333337</v>
      </c>
    </row>
    <row r="236" spans="1:14" ht="15" thickBot="1" x14ac:dyDescent="0.4">
      <c r="A236" s="4" t="s">
        <v>6</v>
      </c>
      <c r="B236" s="4" t="s">
        <v>582</v>
      </c>
      <c r="C236" s="19">
        <v>3.9</v>
      </c>
      <c r="D236" s="11">
        <v>20</v>
      </c>
      <c r="E236" s="15">
        <v>50</v>
      </c>
      <c r="F236" s="11">
        <v>77000</v>
      </c>
      <c r="G236" s="11">
        <v>5</v>
      </c>
      <c r="H236" s="4" t="s">
        <v>580</v>
      </c>
      <c r="I236" s="1" t="s">
        <v>583</v>
      </c>
      <c r="J236" s="21">
        <f t="shared" si="15"/>
        <v>0.5</v>
      </c>
      <c r="K236">
        <f t="shared" si="16"/>
        <v>1.9987596387289048E-2</v>
      </c>
      <c r="L236">
        <f t="shared" si="17"/>
        <v>0.41176470588235292</v>
      </c>
      <c r="M236">
        <f t="shared" si="18"/>
        <v>2.9936305732484077E-2</v>
      </c>
      <c r="N236">
        <f t="shared" si="19"/>
        <v>0.83333333333333337</v>
      </c>
    </row>
    <row r="237" spans="1:14" ht="15" thickBot="1" x14ac:dyDescent="0.4">
      <c r="A237" s="4" t="s">
        <v>6</v>
      </c>
      <c r="B237" s="4" t="s">
        <v>584</v>
      </c>
      <c r="C237" s="19">
        <v>4</v>
      </c>
      <c r="D237" s="11">
        <v>264</v>
      </c>
      <c r="E237" s="15">
        <v>50</v>
      </c>
      <c r="F237" s="11">
        <v>80000</v>
      </c>
      <c r="G237" s="11">
        <v>0</v>
      </c>
      <c r="H237" s="4" t="s">
        <v>585</v>
      </c>
      <c r="I237" s="1" t="s">
        <v>586</v>
      </c>
      <c r="J237" s="21">
        <f t="shared" si="15"/>
        <v>0.54545454545454553</v>
      </c>
      <c r="K237">
        <f t="shared" si="16"/>
        <v>0.27821980641050881</v>
      </c>
      <c r="L237">
        <f t="shared" si="17"/>
        <v>0.41176470588235292</v>
      </c>
      <c r="M237">
        <f t="shared" si="18"/>
        <v>3.1847133757961783E-2</v>
      </c>
      <c r="N237">
        <f t="shared" si="19"/>
        <v>0</v>
      </c>
    </row>
    <row r="238" spans="1:14" ht="15" thickBot="1" x14ac:dyDescent="0.4">
      <c r="A238" s="4" t="s">
        <v>6</v>
      </c>
      <c r="B238" s="4" t="s">
        <v>587</v>
      </c>
      <c r="C238" s="19">
        <v>3.3</v>
      </c>
      <c r="D238" s="11">
        <v>8.3580000000000005</v>
      </c>
      <c r="E238" s="15">
        <v>35</v>
      </c>
      <c r="F238" s="11">
        <v>70000</v>
      </c>
      <c r="G238" s="11">
        <v>3</v>
      </c>
      <c r="H238" s="4" t="s">
        <v>588</v>
      </c>
      <c r="I238" s="1" t="s">
        <v>589</v>
      </c>
      <c r="J238" s="21">
        <f t="shared" si="15"/>
        <v>0.22727272727272727</v>
      </c>
      <c r="K238">
        <f t="shared" si="16"/>
        <v>7.6665333172467372E-3</v>
      </c>
      <c r="L238">
        <f t="shared" si="17"/>
        <v>0.23529411764705882</v>
      </c>
      <c r="M238">
        <f t="shared" si="18"/>
        <v>2.5477707006369428E-2</v>
      </c>
      <c r="N238">
        <f t="shared" si="19"/>
        <v>0.5</v>
      </c>
    </row>
    <row r="239" spans="1:14" ht="15" thickBot="1" x14ac:dyDescent="0.4">
      <c r="A239" s="4" t="s">
        <v>6</v>
      </c>
      <c r="B239" s="4" t="s">
        <v>590</v>
      </c>
      <c r="C239" s="19">
        <v>3.4</v>
      </c>
      <c r="D239" s="11">
        <v>600</v>
      </c>
      <c r="E239" s="15">
        <v>50</v>
      </c>
      <c r="F239" s="11">
        <v>100000</v>
      </c>
      <c r="G239" s="11">
        <v>4</v>
      </c>
      <c r="H239" s="4" t="s">
        <v>588</v>
      </c>
      <c r="I239" s="1" t="s">
        <v>591</v>
      </c>
      <c r="J239" s="21">
        <f t="shared" si="15"/>
        <v>0.27272727272727276</v>
      </c>
      <c r="K239">
        <f t="shared" si="16"/>
        <v>0.63381825955723758</v>
      </c>
      <c r="L239">
        <f t="shared" si="17"/>
        <v>0.41176470588235292</v>
      </c>
      <c r="M239">
        <f t="shared" si="18"/>
        <v>4.4585987261146494E-2</v>
      </c>
      <c r="N239">
        <f t="shared" si="19"/>
        <v>0.66666666666666663</v>
      </c>
    </row>
    <row r="240" spans="1:14" ht="15" thickBot="1" x14ac:dyDescent="0.4">
      <c r="A240" s="4" t="s">
        <v>6</v>
      </c>
      <c r="B240" s="4" t="s">
        <v>592</v>
      </c>
      <c r="C240" s="19">
        <v>3.4</v>
      </c>
      <c r="D240" s="11">
        <v>181</v>
      </c>
      <c r="E240" s="15">
        <v>30</v>
      </c>
      <c r="F240" s="11">
        <v>50000</v>
      </c>
      <c r="G240" s="11">
        <v>0</v>
      </c>
      <c r="H240" s="4" t="s">
        <v>588</v>
      </c>
      <c r="I240" s="1" t="s">
        <v>593</v>
      </c>
      <c r="J240" s="21">
        <f t="shared" si="15"/>
        <v>0.27272727272727276</v>
      </c>
      <c r="K240">
        <f t="shared" si="16"/>
        <v>0.19037852185342993</v>
      </c>
      <c r="L240">
        <f t="shared" si="17"/>
        <v>0.17647058823529413</v>
      </c>
      <c r="M240">
        <f t="shared" si="18"/>
        <v>1.2738853503184714E-2</v>
      </c>
      <c r="N240">
        <f t="shared" si="19"/>
        <v>0</v>
      </c>
    </row>
    <row r="241" spans="1:14" ht="15" thickBot="1" x14ac:dyDescent="0.4">
      <c r="A241" s="4" t="s">
        <v>6</v>
      </c>
      <c r="B241" s="4" t="s">
        <v>594</v>
      </c>
      <c r="C241" s="19">
        <v>3.4</v>
      </c>
      <c r="D241" s="11">
        <v>172</v>
      </c>
      <c r="E241" s="15">
        <v>50</v>
      </c>
      <c r="F241" s="11">
        <v>100000</v>
      </c>
      <c r="G241" s="11">
        <v>4</v>
      </c>
      <c r="H241" s="4" t="s">
        <v>588</v>
      </c>
      <c r="I241" s="1" t="s">
        <v>595</v>
      </c>
      <c r="J241" s="21">
        <f t="shared" si="15"/>
        <v>0.27272727272727276</v>
      </c>
      <c r="K241">
        <f t="shared" si="16"/>
        <v>0.1808535632869997</v>
      </c>
      <c r="L241">
        <f t="shared" si="17"/>
        <v>0.41176470588235292</v>
      </c>
      <c r="M241">
        <f t="shared" si="18"/>
        <v>4.4585987261146494E-2</v>
      </c>
      <c r="N241">
        <f t="shared" si="19"/>
        <v>0.66666666666666663</v>
      </c>
    </row>
    <row r="242" spans="1:14" ht="15" thickBot="1" x14ac:dyDescent="0.4">
      <c r="A242" s="4" t="s">
        <v>6</v>
      </c>
      <c r="B242" s="4" t="s">
        <v>596</v>
      </c>
      <c r="C242" s="19">
        <v>3.7</v>
      </c>
      <c r="D242" s="11">
        <v>77</v>
      </c>
      <c r="E242" s="15">
        <v>50</v>
      </c>
      <c r="F242" s="11">
        <v>100000</v>
      </c>
      <c r="G242" s="11">
        <v>4</v>
      </c>
      <c r="H242" s="4" t="s">
        <v>588</v>
      </c>
      <c r="I242" s="1" t="s">
        <v>597</v>
      </c>
      <c r="J242" s="21">
        <f t="shared" si="15"/>
        <v>0.40909090909090923</v>
      </c>
      <c r="K242">
        <f t="shared" si="16"/>
        <v>8.0312333974680544E-2</v>
      </c>
      <c r="L242">
        <f t="shared" si="17"/>
        <v>0.41176470588235292</v>
      </c>
      <c r="M242">
        <f t="shared" si="18"/>
        <v>4.4585987261146494E-2</v>
      </c>
      <c r="N242">
        <f t="shared" si="19"/>
        <v>0.66666666666666663</v>
      </c>
    </row>
    <row r="243" spans="1:14" ht="15" thickBot="1" x14ac:dyDescent="0.4">
      <c r="A243" s="4" t="s">
        <v>6</v>
      </c>
      <c r="B243" s="4" t="s">
        <v>598</v>
      </c>
      <c r="C243" s="19">
        <v>3.9</v>
      </c>
      <c r="D243" s="11">
        <v>15</v>
      </c>
      <c r="E243" s="15">
        <v>50</v>
      </c>
      <c r="F243" s="11">
        <v>70000</v>
      </c>
      <c r="G243" s="11">
        <v>1</v>
      </c>
      <c r="H243" s="4" t="s">
        <v>599</v>
      </c>
      <c r="I243" s="1" t="s">
        <v>600</v>
      </c>
      <c r="J243" s="21">
        <f t="shared" si="15"/>
        <v>0.5</v>
      </c>
      <c r="K243">
        <f t="shared" si="16"/>
        <v>1.4695952739272251E-2</v>
      </c>
      <c r="L243">
        <f t="shared" si="17"/>
        <v>0.41176470588235292</v>
      </c>
      <c r="M243">
        <f t="shared" si="18"/>
        <v>2.5477707006369428E-2</v>
      </c>
      <c r="N243">
        <f t="shared" si="19"/>
        <v>0.16666666666666666</v>
      </c>
    </row>
    <row r="244" spans="1:14" ht="15" thickBot="1" x14ac:dyDescent="0.4">
      <c r="A244" s="4" t="s">
        <v>6</v>
      </c>
      <c r="B244" s="4" t="s">
        <v>601</v>
      </c>
      <c r="C244" s="19">
        <v>4.0999999999999996</v>
      </c>
      <c r="D244" s="11">
        <v>15</v>
      </c>
      <c r="E244" s="15">
        <v>50</v>
      </c>
      <c r="F244" s="11">
        <v>100000</v>
      </c>
      <c r="G244" s="11">
        <v>4</v>
      </c>
      <c r="H244" s="4" t="s">
        <v>599</v>
      </c>
      <c r="I244" s="1" t="s">
        <v>602</v>
      </c>
      <c r="J244" s="21">
        <f t="shared" si="15"/>
        <v>0.59090909090909083</v>
      </c>
      <c r="K244">
        <f t="shared" si="16"/>
        <v>1.4695952739272251E-2</v>
      </c>
      <c r="L244">
        <f t="shared" si="17"/>
        <v>0.41176470588235292</v>
      </c>
      <c r="M244">
        <f t="shared" si="18"/>
        <v>4.4585987261146494E-2</v>
      </c>
      <c r="N244">
        <f t="shared" si="19"/>
        <v>0.66666666666666663</v>
      </c>
    </row>
    <row r="245" spans="1:14" ht="15" thickBot="1" x14ac:dyDescent="0.4">
      <c r="A245" s="4" t="s">
        <v>6</v>
      </c>
      <c r="B245" s="4" t="s">
        <v>603</v>
      </c>
      <c r="C245" s="19">
        <v>3.8</v>
      </c>
      <c r="D245" s="11">
        <v>9</v>
      </c>
      <c r="E245" s="15">
        <v>50</v>
      </c>
      <c r="F245" s="11">
        <v>100000</v>
      </c>
      <c r="G245" s="11">
        <v>4</v>
      </c>
      <c r="H245" s="4" t="s">
        <v>599</v>
      </c>
      <c r="I245" s="1" t="s">
        <v>604</v>
      </c>
      <c r="J245" s="21">
        <f t="shared" si="15"/>
        <v>0.45454545454545453</v>
      </c>
      <c r="K245">
        <f t="shared" si="16"/>
        <v>8.3459803616520931E-3</v>
      </c>
      <c r="L245">
        <f t="shared" si="17"/>
        <v>0.41176470588235292</v>
      </c>
      <c r="M245">
        <f t="shared" si="18"/>
        <v>4.4585987261146494E-2</v>
      </c>
      <c r="N245">
        <f t="shared" si="19"/>
        <v>0.66666666666666663</v>
      </c>
    </row>
    <row r="246" spans="1:14" ht="15" thickBot="1" x14ac:dyDescent="0.4">
      <c r="A246" s="4" t="s">
        <v>6</v>
      </c>
      <c r="B246" s="4" t="s">
        <v>605</v>
      </c>
      <c r="C246" s="19">
        <v>3.6</v>
      </c>
      <c r="D246" s="11">
        <v>106</v>
      </c>
      <c r="E246" s="15">
        <v>50</v>
      </c>
      <c r="F246" s="11">
        <v>110000</v>
      </c>
      <c r="G246" s="11">
        <v>5</v>
      </c>
      <c r="H246" s="4" t="s">
        <v>606</v>
      </c>
      <c r="I246" s="1" t="s">
        <v>607</v>
      </c>
      <c r="J246" s="21">
        <f t="shared" si="15"/>
        <v>0.3636363636363637</v>
      </c>
      <c r="K246">
        <f t="shared" si="16"/>
        <v>0.11100386713317797</v>
      </c>
      <c r="L246">
        <f t="shared" si="17"/>
        <v>0.41176470588235292</v>
      </c>
      <c r="M246">
        <f t="shared" si="18"/>
        <v>5.0955414012738856E-2</v>
      </c>
      <c r="N246">
        <f t="shared" si="19"/>
        <v>0.83333333333333337</v>
      </c>
    </row>
    <row r="247" spans="1:14" ht="15" thickBot="1" x14ac:dyDescent="0.4">
      <c r="A247" s="4" t="s">
        <v>6</v>
      </c>
      <c r="B247" s="4" t="s">
        <v>608</v>
      </c>
      <c r="C247" s="19">
        <v>3.3</v>
      </c>
      <c r="D247" s="11">
        <v>101</v>
      </c>
      <c r="E247" s="15">
        <v>50</v>
      </c>
      <c r="F247" s="11">
        <v>100000</v>
      </c>
      <c r="G247" s="11">
        <v>4</v>
      </c>
      <c r="H247" s="4" t="s">
        <v>606</v>
      </c>
      <c r="I247" s="1" t="s">
        <v>609</v>
      </c>
      <c r="J247" s="21">
        <f t="shared" si="15"/>
        <v>0.22727272727272727</v>
      </c>
      <c r="K247">
        <f t="shared" si="16"/>
        <v>0.10571222348516117</v>
      </c>
      <c r="L247">
        <f t="shared" si="17"/>
        <v>0.41176470588235292</v>
      </c>
      <c r="M247">
        <f t="shared" si="18"/>
        <v>4.4585987261146494E-2</v>
      </c>
      <c r="N247">
        <f t="shared" si="19"/>
        <v>0.66666666666666663</v>
      </c>
    </row>
    <row r="248" spans="1:14" ht="15" thickBot="1" x14ac:dyDescent="0.4">
      <c r="A248" s="4" t="s">
        <v>6</v>
      </c>
      <c r="B248" s="4" t="s">
        <v>610</v>
      </c>
      <c r="C248" s="19">
        <v>4.0999999999999996</v>
      </c>
      <c r="D248" s="11">
        <v>65</v>
      </c>
      <c r="E248" s="15">
        <v>50</v>
      </c>
      <c r="F248" s="11">
        <v>110000</v>
      </c>
      <c r="G248" s="11">
        <v>5</v>
      </c>
      <c r="H248" s="4" t="s">
        <v>606</v>
      </c>
      <c r="I248" s="1" t="s">
        <v>611</v>
      </c>
      <c r="J248" s="21">
        <f t="shared" si="15"/>
        <v>0.59090909090909083</v>
      </c>
      <c r="K248">
        <f t="shared" si="16"/>
        <v>6.7612389219440239E-2</v>
      </c>
      <c r="L248">
        <f t="shared" si="17"/>
        <v>0.41176470588235292</v>
      </c>
      <c r="M248">
        <f t="shared" si="18"/>
        <v>5.0955414012738856E-2</v>
      </c>
      <c r="N248">
        <f t="shared" si="19"/>
        <v>0.83333333333333337</v>
      </c>
    </row>
    <row r="249" spans="1:14" ht="15" thickBot="1" x14ac:dyDescent="0.4">
      <c r="A249" s="4" t="s">
        <v>6</v>
      </c>
      <c r="B249" s="4" t="s">
        <v>612</v>
      </c>
      <c r="C249" s="19">
        <v>4.0999999999999996</v>
      </c>
      <c r="D249" s="11">
        <v>49</v>
      </c>
      <c r="E249" s="15">
        <v>30</v>
      </c>
      <c r="F249" s="11">
        <v>80000</v>
      </c>
      <c r="G249" s="11">
        <v>4</v>
      </c>
      <c r="H249" s="4" t="s">
        <v>606</v>
      </c>
      <c r="I249" s="1" t="s">
        <v>613</v>
      </c>
      <c r="J249" s="21">
        <f t="shared" si="15"/>
        <v>0.59090909090909083</v>
      </c>
      <c r="K249">
        <f t="shared" si="16"/>
        <v>5.0679129545786482E-2</v>
      </c>
      <c r="L249">
        <f t="shared" si="17"/>
        <v>0.17647058823529413</v>
      </c>
      <c r="M249">
        <f t="shared" si="18"/>
        <v>3.1847133757961783E-2</v>
      </c>
      <c r="N249">
        <f t="shared" si="19"/>
        <v>0.66666666666666663</v>
      </c>
    </row>
    <row r="250" spans="1:14" ht="15" thickBot="1" x14ac:dyDescent="0.4">
      <c r="A250" s="4" t="s">
        <v>6</v>
      </c>
      <c r="B250" s="4" t="s">
        <v>614</v>
      </c>
      <c r="C250" s="19">
        <v>5</v>
      </c>
      <c r="D250" s="11">
        <v>16</v>
      </c>
      <c r="E250" s="15">
        <v>50</v>
      </c>
      <c r="F250" s="11">
        <v>110000</v>
      </c>
      <c r="G250" s="11">
        <v>5</v>
      </c>
      <c r="H250" s="4" t="s">
        <v>606</v>
      </c>
      <c r="I250" s="1" t="s">
        <v>615</v>
      </c>
      <c r="J250" s="21">
        <f t="shared" si="15"/>
        <v>1</v>
      </c>
      <c r="K250">
        <f t="shared" si="16"/>
        <v>1.575428146887561E-2</v>
      </c>
      <c r="L250">
        <f t="shared" si="17"/>
        <v>0.41176470588235292</v>
      </c>
      <c r="M250">
        <f t="shared" si="18"/>
        <v>5.0955414012738856E-2</v>
      </c>
      <c r="N250">
        <f t="shared" si="19"/>
        <v>0.83333333333333337</v>
      </c>
    </row>
    <row r="251" spans="1:14" ht="15" thickBot="1" x14ac:dyDescent="0.4">
      <c r="A251" s="4" t="s">
        <v>6</v>
      </c>
      <c r="B251" s="4" t="s">
        <v>616</v>
      </c>
      <c r="C251" s="19">
        <v>3.8</v>
      </c>
      <c r="D251" s="11">
        <v>86</v>
      </c>
      <c r="E251" s="15">
        <v>35</v>
      </c>
      <c r="F251" s="11">
        <v>60000</v>
      </c>
      <c r="G251" s="11">
        <v>2</v>
      </c>
      <c r="H251" s="4" t="s">
        <v>617</v>
      </c>
      <c r="I251" s="1" t="s">
        <v>618</v>
      </c>
      <c r="J251" s="21">
        <f t="shared" si="15"/>
        <v>0.45454545454545453</v>
      </c>
      <c r="K251">
        <f t="shared" si="16"/>
        <v>8.983729254111078E-2</v>
      </c>
      <c r="L251">
        <f t="shared" si="17"/>
        <v>0.23529411764705882</v>
      </c>
      <c r="M251">
        <f t="shared" si="18"/>
        <v>1.9108280254777069E-2</v>
      </c>
      <c r="N251">
        <f t="shared" si="19"/>
        <v>0.33333333333333331</v>
      </c>
    </row>
    <row r="252" spans="1:14" ht="15" thickBot="1" x14ac:dyDescent="0.4">
      <c r="D252" s="10"/>
      <c r="G252" s="10"/>
      <c r="H252" s="4"/>
      <c r="I252" s="4"/>
    </row>
    <row r="253" spans="1:14" ht="15" thickBot="1" x14ac:dyDescent="0.4">
      <c r="D253" s="10"/>
      <c r="G253" s="10"/>
      <c r="H253" s="4"/>
      <c r="I253" s="4"/>
    </row>
    <row r="254" spans="1:14" ht="15" thickBot="1" x14ac:dyDescent="0.4">
      <c r="D254" s="10"/>
      <c r="G254" s="10"/>
      <c r="H254" s="4"/>
      <c r="I254" s="4"/>
    </row>
    <row r="255" spans="1:14" ht="15" thickBot="1" x14ac:dyDescent="0.4">
      <c r="D255" s="10"/>
      <c r="G255" s="10"/>
      <c r="H255" s="4"/>
      <c r="I255" s="4"/>
    </row>
    <row r="256" spans="1:14" ht="15" thickBot="1" x14ac:dyDescent="0.4">
      <c r="D256" s="10"/>
      <c r="G256" s="10"/>
      <c r="H256" s="4"/>
      <c r="I256" s="4"/>
    </row>
    <row r="257" spans="4:9" ht="15" thickBot="1" x14ac:dyDescent="0.4">
      <c r="D257" s="10"/>
      <c r="G257" s="10"/>
      <c r="H257" s="4"/>
      <c r="I257" s="4"/>
    </row>
    <row r="258" spans="4:9" ht="15" thickBot="1" x14ac:dyDescent="0.4">
      <c r="D258" s="10"/>
      <c r="G258" s="10"/>
      <c r="H258" s="4"/>
      <c r="I258" s="4"/>
    </row>
    <row r="259" spans="4:9" ht="15" thickBot="1" x14ac:dyDescent="0.4">
      <c r="D259" s="10"/>
      <c r="G259" s="10"/>
      <c r="H259" s="4"/>
      <c r="I259" s="4"/>
    </row>
    <row r="260" spans="4:9" ht="15" thickBot="1" x14ac:dyDescent="0.4">
      <c r="D260" s="10"/>
      <c r="G260" s="10"/>
      <c r="H260" s="4"/>
      <c r="I260" s="4"/>
    </row>
    <row r="261" spans="4:9" ht="15" thickBot="1" x14ac:dyDescent="0.4">
      <c r="D261" s="10"/>
      <c r="G261" s="10"/>
      <c r="H261" s="4"/>
      <c r="I261" s="4"/>
    </row>
    <row r="262" spans="4:9" ht="15" thickBot="1" x14ac:dyDescent="0.4">
      <c r="D262" s="10"/>
      <c r="G262" s="10"/>
      <c r="H262" s="4"/>
      <c r="I262" s="4"/>
    </row>
    <row r="263" spans="4:9" ht="15" thickBot="1" x14ac:dyDescent="0.4">
      <c r="D263" s="10"/>
      <c r="G263" s="10"/>
      <c r="H263" s="4"/>
      <c r="I263" s="4"/>
    </row>
    <row r="264" spans="4:9" ht="15" thickBot="1" x14ac:dyDescent="0.4">
      <c r="D264" s="10"/>
      <c r="G264" s="10"/>
      <c r="H264" s="4"/>
      <c r="I264" s="4"/>
    </row>
    <row r="265" spans="4:9" ht="15" thickBot="1" x14ac:dyDescent="0.4">
      <c r="D265" s="10"/>
      <c r="G265" s="10"/>
      <c r="H265" s="4"/>
      <c r="I265" s="4"/>
    </row>
    <row r="266" spans="4:9" ht="15" thickBot="1" x14ac:dyDescent="0.4">
      <c r="D266" s="10"/>
      <c r="G266" s="10"/>
      <c r="H266" s="4"/>
      <c r="I266" s="4"/>
    </row>
    <row r="267" spans="4:9" ht="15" thickBot="1" x14ac:dyDescent="0.4">
      <c r="D267" s="10"/>
      <c r="G267" s="10"/>
      <c r="H267" s="4"/>
      <c r="I267" s="4"/>
    </row>
    <row r="268" spans="4:9" ht="15" thickBot="1" x14ac:dyDescent="0.4">
      <c r="D268" s="10"/>
      <c r="G268" s="10"/>
      <c r="H268" s="4"/>
      <c r="I268" s="4"/>
    </row>
    <row r="269" spans="4:9" ht="15" thickBot="1" x14ac:dyDescent="0.4">
      <c r="D269" s="10"/>
      <c r="G269" s="10"/>
      <c r="H269" s="4"/>
      <c r="I269" s="4"/>
    </row>
    <row r="270" spans="4:9" ht="15" thickBot="1" x14ac:dyDescent="0.4">
      <c r="D270" s="10"/>
      <c r="G270" s="10"/>
      <c r="H270" s="4"/>
      <c r="I270" s="4"/>
    </row>
    <row r="271" spans="4:9" ht="15" thickBot="1" x14ac:dyDescent="0.4">
      <c r="D271" s="10"/>
      <c r="G271" s="10"/>
      <c r="H271" s="4"/>
      <c r="I271" s="4"/>
    </row>
    <row r="272" spans="4:9" ht="15" thickBot="1" x14ac:dyDescent="0.4">
      <c r="D272" s="10"/>
      <c r="G272" s="10"/>
      <c r="H272" s="4"/>
      <c r="I272" s="4"/>
    </row>
    <row r="273" spans="4:9" ht="15" thickBot="1" x14ac:dyDescent="0.4">
      <c r="D273" s="10"/>
      <c r="G273" s="10"/>
      <c r="H273" s="4"/>
      <c r="I273" s="4"/>
    </row>
    <row r="274" spans="4:9" ht="15" thickBot="1" x14ac:dyDescent="0.4">
      <c r="D274" s="10"/>
      <c r="G274" s="10"/>
      <c r="H274" s="4"/>
      <c r="I274" s="4"/>
    </row>
    <row r="275" spans="4:9" ht="15" thickBot="1" x14ac:dyDescent="0.4">
      <c r="D275" s="10"/>
      <c r="G275" s="10"/>
      <c r="H275" s="4"/>
      <c r="I275" s="4"/>
    </row>
    <row r="276" spans="4:9" ht="15" thickBot="1" x14ac:dyDescent="0.4">
      <c r="D276" s="10"/>
      <c r="G276" s="10"/>
      <c r="H276" s="4"/>
      <c r="I276" s="4"/>
    </row>
    <row r="277" spans="4:9" ht="15" thickBot="1" x14ac:dyDescent="0.4">
      <c r="D277" s="10"/>
      <c r="G277" s="10"/>
      <c r="H277" s="4"/>
      <c r="I277" s="4"/>
    </row>
    <row r="278" spans="4:9" ht="15" thickBot="1" x14ac:dyDescent="0.4">
      <c r="D278" s="10"/>
      <c r="G278" s="10"/>
      <c r="H278" s="4"/>
      <c r="I278" s="4"/>
    </row>
    <row r="279" spans="4:9" ht="15" thickBot="1" x14ac:dyDescent="0.4">
      <c r="D279" s="10"/>
      <c r="G279" s="10"/>
      <c r="H279" s="4"/>
      <c r="I279" s="4"/>
    </row>
    <row r="280" spans="4:9" ht="15" thickBot="1" x14ac:dyDescent="0.4">
      <c r="D280" s="10"/>
      <c r="G280" s="10"/>
      <c r="H280" s="4"/>
      <c r="I280" s="4"/>
    </row>
    <row r="281" spans="4:9" ht="15" thickBot="1" x14ac:dyDescent="0.4">
      <c r="D281" s="10"/>
      <c r="G281" s="10"/>
      <c r="H281" s="4"/>
      <c r="I281" s="4"/>
    </row>
    <row r="282" spans="4:9" ht="15" thickBot="1" x14ac:dyDescent="0.4">
      <c r="D282" s="10"/>
      <c r="G282" s="10"/>
      <c r="H282" s="4"/>
      <c r="I282" s="4"/>
    </row>
    <row r="283" spans="4:9" ht="15" thickBot="1" x14ac:dyDescent="0.4">
      <c r="D283" s="10"/>
      <c r="G283" s="10"/>
      <c r="H283" s="4"/>
      <c r="I283" s="4"/>
    </row>
    <row r="284" spans="4:9" ht="15" thickBot="1" x14ac:dyDescent="0.4">
      <c r="D284" s="10"/>
      <c r="G284" s="10"/>
      <c r="H284" s="4"/>
      <c r="I284" s="4"/>
    </row>
    <row r="285" spans="4:9" ht="15" thickBot="1" x14ac:dyDescent="0.4">
      <c r="D285" s="10"/>
      <c r="G285" s="10"/>
      <c r="H285" s="4"/>
      <c r="I285" s="4"/>
    </row>
    <row r="286" spans="4:9" ht="15" thickBot="1" x14ac:dyDescent="0.4">
      <c r="D286" s="10"/>
      <c r="G286" s="10"/>
      <c r="H286" s="4"/>
      <c r="I286" s="4"/>
    </row>
    <row r="287" spans="4:9" ht="15" thickBot="1" x14ac:dyDescent="0.4">
      <c r="D287" s="10"/>
      <c r="G287" s="10"/>
      <c r="H287" s="4"/>
      <c r="I287" s="4"/>
    </row>
    <row r="288" spans="4:9" ht="15" thickBot="1" x14ac:dyDescent="0.4">
      <c r="D288" s="10"/>
      <c r="G288" s="10"/>
      <c r="H288" s="4"/>
      <c r="I288" s="4"/>
    </row>
    <row r="289" spans="4:9" ht="15" thickBot="1" x14ac:dyDescent="0.4">
      <c r="D289" s="10"/>
      <c r="G289" s="10"/>
      <c r="H289" s="4"/>
      <c r="I289" s="4"/>
    </row>
    <row r="290" spans="4:9" ht="15" thickBot="1" x14ac:dyDescent="0.4">
      <c r="D290" s="10"/>
      <c r="G290" s="10"/>
      <c r="H290" s="4"/>
      <c r="I290" s="4"/>
    </row>
    <row r="291" spans="4:9" ht="15" thickBot="1" x14ac:dyDescent="0.4">
      <c r="D291" s="10"/>
      <c r="G291" s="10"/>
      <c r="H291" s="4"/>
      <c r="I291" s="4"/>
    </row>
    <row r="292" spans="4:9" ht="15" thickBot="1" x14ac:dyDescent="0.4">
      <c r="D292" s="10"/>
      <c r="G292" s="10"/>
      <c r="H292" s="4"/>
      <c r="I292" s="4"/>
    </row>
    <row r="293" spans="4:9" ht="15" thickBot="1" x14ac:dyDescent="0.4">
      <c r="D293" s="10"/>
      <c r="G293" s="10"/>
      <c r="H293" s="4"/>
      <c r="I293" s="4"/>
    </row>
    <row r="294" spans="4:9" ht="15" thickBot="1" x14ac:dyDescent="0.4">
      <c r="D294" s="10"/>
      <c r="G294" s="10"/>
      <c r="H294" s="4"/>
      <c r="I294" s="4"/>
    </row>
    <row r="295" spans="4:9" ht="15" thickBot="1" x14ac:dyDescent="0.4">
      <c r="D295" s="10"/>
      <c r="G295" s="10"/>
      <c r="H295" s="4"/>
      <c r="I295" s="4"/>
    </row>
    <row r="296" spans="4:9" ht="15" thickBot="1" x14ac:dyDescent="0.4">
      <c r="D296" s="10"/>
      <c r="G296" s="10"/>
      <c r="H296" s="4"/>
      <c r="I296" s="4"/>
    </row>
    <row r="297" spans="4:9" ht="15" thickBot="1" x14ac:dyDescent="0.4">
      <c r="D297" s="10"/>
      <c r="G297" s="10"/>
      <c r="H297" s="4"/>
      <c r="I297" s="4"/>
    </row>
    <row r="298" spans="4:9" ht="15" thickBot="1" x14ac:dyDescent="0.4">
      <c r="D298" s="10"/>
      <c r="G298" s="10"/>
      <c r="H298" s="4"/>
      <c r="I298" s="4"/>
    </row>
    <row r="299" spans="4:9" ht="15" thickBot="1" x14ac:dyDescent="0.4">
      <c r="D299" s="10"/>
      <c r="G299" s="10"/>
      <c r="H299" s="4"/>
      <c r="I299" s="4"/>
    </row>
    <row r="300" spans="4:9" ht="15" thickBot="1" x14ac:dyDescent="0.4">
      <c r="D300" s="10"/>
      <c r="G300" s="10"/>
      <c r="H300" s="4"/>
      <c r="I300" s="4"/>
    </row>
    <row r="301" spans="4:9" ht="15" thickBot="1" x14ac:dyDescent="0.4">
      <c r="D301" s="10"/>
      <c r="G301" s="10"/>
      <c r="H301" s="4"/>
      <c r="I301" s="4"/>
    </row>
    <row r="302" spans="4:9" ht="15" thickBot="1" x14ac:dyDescent="0.4">
      <c r="D302" s="10"/>
      <c r="G302" s="10"/>
      <c r="H302" s="4"/>
      <c r="I302" s="4"/>
    </row>
    <row r="303" spans="4:9" ht="15" thickBot="1" x14ac:dyDescent="0.4">
      <c r="D303" s="10"/>
      <c r="G303" s="10"/>
      <c r="H303" s="4"/>
      <c r="I303" s="4"/>
    </row>
    <row r="304" spans="4:9" ht="15" thickBot="1" x14ac:dyDescent="0.4">
      <c r="D304" s="10"/>
      <c r="G304" s="10"/>
      <c r="H304" s="4"/>
      <c r="I304" s="4"/>
    </row>
    <row r="305" spans="4:9" ht="15" thickBot="1" x14ac:dyDescent="0.4">
      <c r="D305" s="10"/>
      <c r="G305" s="10"/>
      <c r="H305" s="4"/>
      <c r="I305" s="4"/>
    </row>
    <row r="306" spans="4:9" ht="15" thickBot="1" x14ac:dyDescent="0.4">
      <c r="D306" s="10"/>
      <c r="G306" s="10"/>
      <c r="H306" s="4"/>
      <c r="I306" s="4"/>
    </row>
    <row r="307" spans="4:9" ht="15" thickBot="1" x14ac:dyDescent="0.4">
      <c r="D307" s="10"/>
      <c r="G307" s="10"/>
      <c r="H307" s="4"/>
      <c r="I307" s="4"/>
    </row>
    <row r="308" spans="4:9" ht="15" thickBot="1" x14ac:dyDescent="0.4">
      <c r="D308" s="10"/>
      <c r="G308" s="10"/>
      <c r="H308" s="4"/>
      <c r="I308" s="4"/>
    </row>
    <row r="309" spans="4:9" ht="15" thickBot="1" x14ac:dyDescent="0.4">
      <c r="D309" s="10"/>
      <c r="G309" s="10"/>
      <c r="H309" s="4"/>
      <c r="I309" s="4"/>
    </row>
    <row r="310" spans="4:9" ht="15" thickBot="1" x14ac:dyDescent="0.4">
      <c r="D310" s="10"/>
      <c r="G310" s="10"/>
      <c r="H310" s="4"/>
      <c r="I310" s="4"/>
    </row>
    <row r="311" spans="4:9" ht="15" thickBot="1" x14ac:dyDescent="0.4">
      <c r="D311" s="10"/>
      <c r="G311" s="10"/>
      <c r="H311" s="4"/>
      <c r="I311" s="4"/>
    </row>
    <row r="312" spans="4:9" ht="15" thickBot="1" x14ac:dyDescent="0.4">
      <c r="D312" s="10"/>
      <c r="G312" s="10"/>
      <c r="H312" s="4"/>
      <c r="I312" s="4"/>
    </row>
    <row r="313" spans="4:9" ht="15" thickBot="1" x14ac:dyDescent="0.4">
      <c r="D313" s="10"/>
      <c r="G313" s="10"/>
      <c r="H313" s="4"/>
      <c r="I313" s="4"/>
    </row>
    <row r="314" spans="4:9" ht="15" thickBot="1" x14ac:dyDescent="0.4">
      <c r="D314" s="10"/>
      <c r="G314" s="10"/>
      <c r="H314" s="4"/>
      <c r="I314" s="4"/>
    </row>
    <row r="315" spans="4:9" ht="15" thickBot="1" x14ac:dyDescent="0.4">
      <c r="D315" s="10"/>
      <c r="G315" s="10"/>
      <c r="H315" s="4"/>
      <c r="I315" s="4"/>
    </row>
    <row r="316" spans="4:9" ht="15" thickBot="1" x14ac:dyDescent="0.4">
      <c r="D316" s="10"/>
      <c r="G316" s="10"/>
      <c r="H316" s="4"/>
      <c r="I316" s="4"/>
    </row>
    <row r="317" spans="4:9" ht="15" thickBot="1" x14ac:dyDescent="0.4">
      <c r="D317" s="10"/>
      <c r="G317" s="10"/>
      <c r="H317" s="4"/>
      <c r="I317" s="4"/>
    </row>
    <row r="318" spans="4:9" ht="15" thickBot="1" x14ac:dyDescent="0.4">
      <c r="D318" s="10"/>
      <c r="G318" s="10"/>
      <c r="H318" s="4"/>
      <c r="I318" s="4"/>
    </row>
    <row r="319" spans="4:9" ht="15" thickBot="1" x14ac:dyDescent="0.4">
      <c r="D319" s="10"/>
      <c r="G319" s="10"/>
      <c r="H319" s="4"/>
      <c r="I319" s="4"/>
    </row>
    <row r="320" spans="4:9" ht="15" thickBot="1" x14ac:dyDescent="0.4">
      <c r="D320" s="10"/>
      <c r="G320" s="10"/>
      <c r="H320" s="4"/>
      <c r="I320" s="4"/>
    </row>
    <row r="321" spans="4:9" ht="15" thickBot="1" x14ac:dyDescent="0.4">
      <c r="D321" s="10"/>
      <c r="G321" s="10"/>
      <c r="H321" s="4"/>
      <c r="I321" s="4"/>
    </row>
    <row r="322" spans="4:9" ht="15" thickBot="1" x14ac:dyDescent="0.4">
      <c r="D322" s="10"/>
      <c r="G322" s="10"/>
      <c r="H322" s="4"/>
      <c r="I322" s="4"/>
    </row>
    <row r="323" spans="4:9" ht="15" thickBot="1" x14ac:dyDescent="0.4">
      <c r="D323" s="10"/>
      <c r="G323" s="10"/>
      <c r="H323" s="4"/>
      <c r="I323" s="4"/>
    </row>
    <row r="324" spans="4:9" ht="15" thickBot="1" x14ac:dyDescent="0.4">
      <c r="D324" s="10"/>
      <c r="G324" s="10"/>
      <c r="H324" s="4"/>
      <c r="I324" s="4"/>
    </row>
    <row r="325" spans="4:9" ht="15" thickBot="1" x14ac:dyDescent="0.4">
      <c r="D325" s="10"/>
      <c r="G325" s="10"/>
      <c r="H325" s="4"/>
      <c r="I325" s="4"/>
    </row>
    <row r="326" spans="4:9" ht="15" thickBot="1" x14ac:dyDescent="0.4">
      <c r="D326" s="10"/>
      <c r="G326" s="10"/>
      <c r="H326" s="4"/>
      <c r="I326" s="4"/>
    </row>
    <row r="327" spans="4:9" ht="15" thickBot="1" x14ac:dyDescent="0.4">
      <c r="D327" s="10"/>
      <c r="G327" s="10"/>
      <c r="H327" s="4"/>
      <c r="I327" s="4"/>
    </row>
    <row r="328" spans="4:9" ht="15" thickBot="1" x14ac:dyDescent="0.4">
      <c r="D328" s="10"/>
      <c r="G328" s="10"/>
      <c r="H328" s="4"/>
      <c r="I328" s="4"/>
    </row>
    <row r="329" spans="4:9" ht="15" thickBot="1" x14ac:dyDescent="0.4">
      <c r="D329" s="10"/>
      <c r="G329" s="10"/>
      <c r="H329" s="4"/>
      <c r="I329" s="4"/>
    </row>
    <row r="330" spans="4:9" ht="15" thickBot="1" x14ac:dyDescent="0.4">
      <c r="D330" s="10"/>
      <c r="G330" s="10"/>
      <c r="H330" s="4"/>
      <c r="I330" s="4"/>
    </row>
    <row r="331" spans="4:9" ht="15" thickBot="1" x14ac:dyDescent="0.4">
      <c r="D331" s="10"/>
      <c r="G331" s="10"/>
      <c r="H331" s="4"/>
      <c r="I331" s="4"/>
    </row>
    <row r="332" spans="4:9" ht="15" thickBot="1" x14ac:dyDescent="0.4">
      <c r="D332" s="10"/>
      <c r="G332" s="10"/>
      <c r="H332" s="4"/>
      <c r="I332" s="4"/>
    </row>
    <row r="333" spans="4:9" ht="15" thickBot="1" x14ac:dyDescent="0.4">
      <c r="D333" s="10"/>
      <c r="G333" s="10"/>
      <c r="H333" s="4"/>
      <c r="I333" s="4"/>
    </row>
    <row r="334" spans="4:9" ht="15" thickBot="1" x14ac:dyDescent="0.4">
      <c r="D334" s="10"/>
      <c r="G334" s="10"/>
      <c r="H334" s="4"/>
      <c r="I334" s="4"/>
    </row>
    <row r="335" spans="4:9" ht="15" thickBot="1" x14ac:dyDescent="0.4">
      <c r="D335" s="10"/>
      <c r="G335" s="10"/>
      <c r="H335" s="4"/>
      <c r="I335" s="4"/>
    </row>
    <row r="336" spans="4:9" ht="15" thickBot="1" x14ac:dyDescent="0.4">
      <c r="D336" s="10"/>
      <c r="G336" s="10"/>
      <c r="H336" s="4"/>
      <c r="I336" s="4"/>
    </row>
    <row r="337" spans="4:9" ht="15" thickBot="1" x14ac:dyDescent="0.4">
      <c r="D337" s="10"/>
      <c r="G337" s="10"/>
      <c r="H337" s="4"/>
      <c r="I337" s="4"/>
    </row>
    <row r="338" spans="4:9" ht="15" thickBot="1" x14ac:dyDescent="0.4">
      <c r="D338" s="10"/>
      <c r="G338" s="10"/>
      <c r="H338" s="4"/>
      <c r="I338" s="4"/>
    </row>
    <row r="339" spans="4:9" ht="15" thickBot="1" x14ac:dyDescent="0.4">
      <c r="D339" s="10"/>
      <c r="G339" s="10"/>
      <c r="H339" s="4"/>
      <c r="I339" s="4"/>
    </row>
    <row r="340" spans="4:9" ht="15" thickBot="1" x14ac:dyDescent="0.4">
      <c r="D340" s="10"/>
      <c r="G340" s="10"/>
      <c r="H340" s="4"/>
      <c r="I340" s="4"/>
    </row>
    <row r="341" spans="4:9" ht="15" thickBot="1" x14ac:dyDescent="0.4">
      <c r="D341" s="10"/>
      <c r="G341" s="10"/>
      <c r="H341" s="4"/>
      <c r="I341" s="4"/>
    </row>
    <row r="342" spans="4:9" ht="15" thickBot="1" x14ac:dyDescent="0.4">
      <c r="D342" s="10"/>
      <c r="G342" s="10"/>
      <c r="H342" s="4"/>
      <c r="I342" s="4"/>
    </row>
    <row r="343" spans="4:9" ht="15" thickBot="1" x14ac:dyDescent="0.4">
      <c r="D343" s="10"/>
      <c r="G343" s="10"/>
      <c r="H343" s="4"/>
      <c r="I343" s="4"/>
    </row>
    <row r="344" spans="4:9" ht="15" thickBot="1" x14ac:dyDescent="0.4">
      <c r="D344" s="10"/>
      <c r="G344" s="10"/>
      <c r="H344" s="4"/>
      <c r="I344" s="4"/>
    </row>
    <row r="345" spans="4:9" ht="15" thickBot="1" x14ac:dyDescent="0.4">
      <c r="D345" s="10"/>
      <c r="G345" s="10"/>
      <c r="H345" s="4"/>
      <c r="I345" s="4"/>
    </row>
    <row r="346" spans="4:9" ht="15" thickBot="1" x14ac:dyDescent="0.4">
      <c r="D346" s="10"/>
      <c r="G346" s="10"/>
      <c r="H346" s="4"/>
      <c r="I346" s="4"/>
    </row>
    <row r="347" spans="4:9" ht="15" thickBot="1" x14ac:dyDescent="0.4">
      <c r="D347" s="10"/>
      <c r="G347" s="10"/>
      <c r="H347" s="4"/>
      <c r="I347" s="4"/>
    </row>
    <row r="348" spans="4:9" ht="15" thickBot="1" x14ac:dyDescent="0.4">
      <c r="D348" s="10"/>
      <c r="G348" s="10"/>
      <c r="H348" s="4"/>
      <c r="I348" s="4"/>
    </row>
    <row r="349" spans="4:9" ht="15" thickBot="1" x14ac:dyDescent="0.4">
      <c r="D349" s="10"/>
      <c r="G349" s="10"/>
      <c r="H349" s="4"/>
      <c r="I349" s="4"/>
    </row>
    <row r="350" spans="4:9" ht="15" thickBot="1" x14ac:dyDescent="0.4">
      <c r="D350" s="10"/>
      <c r="G350" s="10"/>
      <c r="H350" s="4"/>
      <c r="I350" s="4"/>
    </row>
    <row r="351" spans="4:9" ht="15" thickBot="1" x14ac:dyDescent="0.4">
      <c r="D351" s="10"/>
      <c r="G351" s="10"/>
      <c r="H351" s="4"/>
      <c r="I351" s="4"/>
    </row>
    <row r="352" spans="4:9" ht="15" thickBot="1" x14ac:dyDescent="0.4">
      <c r="D352" s="10"/>
      <c r="G352" s="10"/>
      <c r="H352" s="4"/>
      <c r="I352" s="4"/>
    </row>
    <row r="353" spans="4:9" ht="15" thickBot="1" x14ac:dyDescent="0.4">
      <c r="D353" s="10"/>
      <c r="G353" s="10"/>
      <c r="H353" s="4"/>
      <c r="I353" s="4"/>
    </row>
    <row r="354" spans="4:9" ht="15" thickBot="1" x14ac:dyDescent="0.4">
      <c r="D354" s="10"/>
      <c r="G354" s="10"/>
      <c r="H354" s="4"/>
      <c r="I354" s="4"/>
    </row>
    <row r="355" spans="4:9" ht="15" thickBot="1" x14ac:dyDescent="0.4">
      <c r="D355" s="10"/>
      <c r="G355" s="10"/>
      <c r="H355" s="4"/>
      <c r="I355" s="4"/>
    </row>
    <row r="356" spans="4:9" ht="15" thickBot="1" x14ac:dyDescent="0.4">
      <c r="D356" s="10"/>
      <c r="G356" s="10"/>
      <c r="H356" s="4"/>
      <c r="I356" s="4"/>
    </row>
    <row r="357" spans="4:9" ht="15" thickBot="1" x14ac:dyDescent="0.4">
      <c r="D357" s="10"/>
      <c r="G357" s="10"/>
      <c r="H357" s="4"/>
      <c r="I357" s="4"/>
    </row>
    <row r="358" spans="4:9" ht="15" thickBot="1" x14ac:dyDescent="0.4">
      <c r="D358" s="10"/>
      <c r="G358" s="10"/>
      <c r="H358" s="4"/>
      <c r="I358" s="4"/>
    </row>
    <row r="359" spans="4:9" ht="15" thickBot="1" x14ac:dyDescent="0.4">
      <c r="D359" s="10"/>
      <c r="G359" s="10"/>
      <c r="H359" s="4"/>
      <c r="I359" s="4"/>
    </row>
    <row r="360" spans="4:9" ht="15" thickBot="1" x14ac:dyDescent="0.4">
      <c r="D360" s="10"/>
      <c r="G360" s="10"/>
      <c r="H360" s="4"/>
      <c r="I360" s="4"/>
    </row>
    <row r="361" spans="4:9" ht="15" thickBot="1" x14ac:dyDescent="0.4">
      <c r="D361" s="10"/>
      <c r="G361" s="10"/>
      <c r="H361" s="4"/>
      <c r="I361" s="4"/>
    </row>
    <row r="362" spans="4:9" ht="15" thickBot="1" x14ac:dyDescent="0.4">
      <c r="D362" s="10"/>
      <c r="G362" s="10"/>
      <c r="H362" s="4"/>
      <c r="I362" s="4"/>
    </row>
    <row r="363" spans="4:9" ht="15" thickBot="1" x14ac:dyDescent="0.4">
      <c r="D363" s="10"/>
      <c r="G363" s="10"/>
      <c r="H363" s="4"/>
      <c r="I363" s="4"/>
    </row>
    <row r="364" spans="4:9" ht="15" thickBot="1" x14ac:dyDescent="0.4">
      <c r="D364" s="10"/>
      <c r="G364" s="10"/>
      <c r="H364" s="4"/>
      <c r="I364" s="4"/>
    </row>
    <row r="365" spans="4:9" ht="15" thickBot="1" x14ac:dyDescent="0.4">
      <c r="D365" s="10"/>
      <c r="G365" s="10"/>
      <c r="H365" s="4"/>
      <c r="I365" s="4"/>
    </row>
    <row r="366" spans="4:9" ht="15" thickBot="1" x14ac:dyDescent="0.4">
      <c r="D366" s="10"/>
      <c r="G366" s="10"/>
      <c r="H366" s="4"/>
      <c r="I366" s="4"/>
    </row>
    <row r="367" spans="4:9" ht="15" thickBot="1" x14ac:dyDescent="0.4">
      <c r="D367" s="10"/>
      <c r="G367" s="10"/>
      <c r="H367" s="4"/>
      <c r="I367" s="4"/>
    </row>
    <row r="368" spans="4:9" ht="15" thickBot="1" x14ac:dyDescent="0.4">
      <c r="D368" s="10"/>
      <c r="G368" s="10"/>
      <c r="H368" s="4"/>
      <c r="I368" s="4"/>
    </row>
    <row r="369" spans="4:9" ht="15" thickBot="1" x14ac:dyDescent="0.4">
      <c r="D369" s="10"/>
      <c r="G369" s="10"/>
      <c r="H369" s="4"/>
      <c r="I369" s="4"/>
    </row>
    <row r="370" spans="4:9" ht="15" thickBot="1" x14ac:dyDescent="0.4">
      <c r="D370" s="10"/>
      <c r="G370" s="10"/>
      <c r="H370" s="4"/>
      <c r="I370" s="4"/>
    </row>
    <row r="371" spans="4:9" ht="15" thickBot="1" x14ac:dyDescent="0.4">
      <c r="D371" s="10"/>
      <c r="G371" s="10"/>
      <c r="H371" s="4"/>
      <c r="I371" s="4"/>
    </row>
    <row r="372" spans="4:9" ht="15" thickBot="1" x14ac:dyDescent="0.4">
      <c r="D372" s="10"/>
      <c r="G372" s="10"/>
      <c r="H372" s="4"/>
      <c r="I372" s="4"/>
    </row>
    <row r="373" spans="4:9" ht="15" thickBot="1" x14ac:dyDescent="0.4">
      <c r="D373" s="10"/>
      <c r="G373" s="10"/>
      <c r="H373" s="4"/>
      <c r="I373" s="4"/>
    </row>
    <row r="374" spans="4:9" ht="15" thickBot="1" x14ac:dyDescent="0.4">
      <c r="D374" s="10"/>
      <c r="G374" s="10"/>
      <c r="H374" s="4"/>
      <c r="I374" s="4"/>
    </row>
    <row r="375" spans="4:9" ht="15" thickBot="1" x14ac:dyDescent="0.4">
      <c r="D375" s="10"/>
      <c r="G375" s="10"/>
      <c r="H375" s="4"/>
      <c r="I375" s="4"/>
    </row>
    <row r="376" spans="4:9" ht="15" thickBot="1" x14ac:dyDescent="0.4">
      <c r="D376" s="10"/>
      <c r="G376" s="10"/>
      <c r="H376" s="4"/>
      <c r="I376" s="4"/>
    </row>
    <row r="377" spans="4:9" ht="15" thickBot="1" x14ac:dyDescent="0.4">
      <c r="D377" s="10"/>
      <c r="G377" s="10"/>
      <c r="H377" s="4"/>
      <c r="I377" s="4"/>
    </row>
    <row r="378" spans="4:9" ht="15" thickBot="1" x14ac:dyDescent="0.4">
      <c r="D378" s="10"/>
      <c r="G378" s="10"/>
      <c r="H378" s="4"/>
      <c r="I378" s="4"/>
    </row>
    <row r="379" spans="4:9" ht="15" thickBot="1" x14ac:dyDescent="0.4">
      <c r="D379" s="10"/>
      <c r="G379" s="10"/>
      <c r="H379" s="4"/>
      <c r="I379" s="4"/>
    </row>
    <row r="380" spans="4:9" ht="15" thickBot="1" x14ac:dyDescent="0.4">
      <c r="D380" s="10"/>
      <c r="G380" s="10"/>
      <c r="H380" s="4"/>
      <c r="I380" s="4"/>
    </row>
    <row r="381" spans="4:9" ht="15" thickBot="1" x14ac:dyDescent="0.4">
      <c r="D381" s="10"/>
      <c r="G381" s="10"/>
      <c r="H381" s="4"/>
      <c r="I381" s="4"/>
    </row>
    <row r="382" spans="4:9" ht="15" thickBot="1" x14ac:dyDescent="0.4">
      <c r="D382" s="10"/>
      <c r="G382" s="10"/>
      <c r="H382" s="4"/>
      <c r="I382" s="4"/>
    </row>
    <row r="383" spans="4:9" ht="15" thickBot="1" x14ac:dyDescent="0.4">
      <c r="D383" s="10"/>
      <c r="G383" s="10"/>
      <c r="H383" s="4"/>
      <c r="I383" s="4"/>
    </row>
    <row r="384" spans="4:9" ht="15" thickBot="1" x14ac:dyDescent="0.4">
      <c r="D384" s="10"/>
      <c r="G384" s="10"/>
      <c r="H384" s="4"/>
      <c r="I384" s="4"/>
    </row>
    <row r="385" spans="4:9" ht="15" thickBot="1" x14ac:dyDescent="0.4">
      <c r="D385" s="10"/>
      <c r="G385" s="10"/>
      <c r="H385" s="4"/>
      <c r="I385" s="4"/>
    </row>
    <row r="386" spans="4:9" ht="15" thickBot="1" x14ac:dyDescent="0.4">
      <c r="D386" s="10"/>
      <c r="G386" s="10"/>
      <c r="H386" s="4"/>
      <c r="I386" s="4"/>
    </row>
    <row r="387" spans="4:9" ht="15" thickBot="1" x14ac:dyDescent="0.4">
      <c r="D387" s="10"/>
      <c r="G387" s="10"/>
      <c r="H387" s="4"/>
      <c r="I387" s="4"/>
    </row>
    <row r="388" spans="4:9" ht="15" thickBot="1" x14ac:dyDescent="0.4">
      <c r="D388" s="10"/>
      <c r="G388" s="10"/>
      <c r="H388" s="4"/>
      <c r="I388" s="4"/>
    </row>
    <row r="389" spans="4:9" ht="15" thickBot="1" x14ac:dyDescent="0.4">
      <c r="D389" s="10"/>
      <c r="G389" s="10"/>
      <c r="H389" s="4"/>
      <c r="I389" s="4"/>
    </row>
    <row r="390" spans="4:9" ht="15" thickBot="1" x14ac:dyDescent="0.4">
      <c r="D390" s="10"/>
      <c r="G390" s="10"/>
      <c r="H390" s="4"/>
      <c r="I390" s="4"/>
    </row>
    <row r="391" spans="4:9" ht="15" thickBot="1" x14ac:dyDescent="0.4">
      <c r="D391" s="10"/>
      <c r="G391" s="10"/>
      <c r="H391" s="4"/>
      <c r="I391" s="4"/>
    </row>
    <row r="392" spans="4:9" ht="15" thickBot="1" x14ac:dyDescent="0.4">
      <c r="D392" s="10"/>
      <c r="G392" s="10"/>
      <c r="H392" s="4"/>
      <c r="I392" s="4"/>
    </row>
    <row r="393" spans="4:9" ht="15" thickBot="1" x14ac:dyDescent="0.4">
      <c r="D393" s="10"/>
      <c r="G393" s="10"/>
      <c r="H393" s="4"/>
      <c r="I393" s="4"/>
    </row>
    <row r="394" spans="4:9" ht="15" thickBot="1" x14ac:dyDescent="0.4">
      <c r="D394" s="10"/>
      <c r="G394" s="10"/>
      <c r="H394" s="4"/>
      <c r="I394" s="4"/>
    </row>
    <row r="395" spans="4:9" ht="15" thickBot="1" x14ac:dyDescent="0.4">
      <c r="D395" s="10"/>
      <c r="G395" s="10"/>
      <c r="H395" s="4"/>
      <c r="I395" s="4"/>
    </row>
    <row r="396" spans="4:9" ht="15" thickBot="1" x14ac:dyDescent="0.4">
      <c r="D396" s="10"/>
      <c r="G396" s="10"/>
      <c r="H396" s="4"/>
      <c r="I396" s="4"/>
    </row>
    <row r="397" spans="4:9" ht="15" thickBot="1" x14ac:dyDescent="0.4">
      <c r="D397" s="10"/>
      <c r="G397" s="10"/>
      <c r="H397" s="4"/>
      <c r="I397" s="4"/>
    </row>
    <row r="398" spans="4:9" ht="15" thickBot="1" x14ac:dyDescent="0.4">
      <c r="D398" s="10"/>
      <c r="G398" s="10"/>
      <c r="H398" s="4"/>
      <c r="I398" s="4"/>
    </row>
    <row r="399" spans="4:9" ht="15" thickBot="1" x14ac:dyDescent="0.4">
      <c r="D399" s="10"/>
      <c r="G399" s="10"/>
      <c r="H399" s="4"/>
      <c r="I399" s="4"/>
    </row>
    <row r="400" spans="4:9" ht="15" thickBot="1" x14ac:dyDescent="0.4">
      <c r="D400" s="10"/>
      <c r="G400" s="10"/>
      <c r="H400" s="4"/>
      <c r="I400" s="4"/>
    </row>
    <row r="401" spans="4:9" ht="15" thickBot="1" x14ac:dyDescent="0.4">
      <c r="D401" s="10"/>
      <c r="G401" s="10"/>
      <c r="H401" s="4"/>
      <c r="I401" s="4"/>
    </row>
    <row r="402" spans="4:9" ht="15" thickBot="1" x14ac:dyDescent="0.4">
      <c r="D402" s="10"/>
      <c r="G402" s="10"/>
      <c r="H402" s="4"/>
      <c r="I402" s="4"/>
    </row>
    <row r="403" spans="4:9" ht="15" thickBot="1" x14ac:dyDescent="0.4">
      <c r="D403" s="10"/>
      <c r="G403" s="10"/>
      <c r="H403" s="4"/>
      <c r="I403" s="4"/>
    </row>
    <row r="404" spans="4:9" ht="15" thickBot="1" x14ac:dyDescent="0.4">
      <c r="D404" s="10"/>
      <c r="G404" s="10"/>
      <c r="H404" s="4"/>
      <c r="I404" s="4"/>
    </row>
    <row r="405" spans="4:9" ht="15" thickBot="1" x14ac:dyDescent="0.4">
      <c r="D405" s="10"/>
      <c r="G405" s="10"/>
      <c r="H405" s="4"/>
      <c r="I405" s="4"/>
    </row>
    <row r="406" spans="4:9" ht="15" thickBot="1" x14ac:dyDescent="0.4">
      <c r="D406" s="10"/>
      <c r="G406" s="10"/>
      <c r="H406" s="4"/>
      <c r="I406" s="4"/>
    </row>
    <row r="407" spans="4:9" ht="15" thickBot="1" x14ac:dyDescent="0.4">
      <c r="D407" s="10"/>
      <c r="G407" s="10"/>
      <c r="H407" s="4"/>
      <c r="I407" s="4"/>
    </row>
    <row r="408" spans="4:9" ht="15" thickBot="1" x14ac:dyDescent="0.4">
      <c r="D408" s="10"/>
      <c r="G408" s="10"/>
      <c r="H408" s="4"/>
      <c r="I408" s="4"/>
    </row>
    <row r="409" spans="4:9" ht="15" thickBot="1" x14ac:dyDescent="0.4">
      <c r="D409" s="10"/>
      <c r="G409" s="10"/>
      <c r="H409" s="4"/>
      <c r="I409" s="4"/>
    </row>
    <row r="410" spans="4:9" ht="15" thickBot="1" x14ac:dyDescent="0.4">
      <c r="D410" s="10"/>
      <c r="G410" s="10"/>
      <c r="H410" s="4"/>
      <c r="I410" s="4"/>
    </row>
    <row r="411" spans="4:9" ht="15" thickBot="1" x14ac:dyDescent="0.4">
      <c r="D411" s="10"/>
      <c r="G411" s="10"/>
      <c r="H411" s="4"/>
      <c r="I411" s="4"/>
    </row>
    <row r="412" spans="4:9" ht="15" thickBot="1" x14ac:dyDescent="0.4">
      <c r="D412" s="10"/>
      <c r="G412" s="10"/>
      <c r="H412" s="4"/>
      <c r="I412" s="4"/>
    </row>
    <row r="413" spans="4:9" ht="15" thickBot="1" x14ac:dyDescent="0.4">
      <c r="D413" s="10"/>
      <c r="G413" s="10"/>
      <c r="H413" s="4"/>
      <c r="I413" s="4"/>
    </row>
    <row r="414" spans="4:9" ht="15" thickBot="1" x14ac:dyDescent="0.4">
      <c r="D414" s="10"/>
      <c r="G414" s="10"/>
      <c r="H414" s="4"/>
      <c r="I414" s="4"/>
    </row>
    <row r="415" spans="4:9" ht="15" thickBot="1" x14ac:dyDescent="0.4">
      <c r="D415" s="10"/>
      <c r="G415" s="10"/>
      <c r="H415" s="4"/>
      <c r="I415" s="4"/>
    </row>
    <row r="416" spans="4:9" ht="15" thickBot="1" x14ac:dyDescent="0.4">
      <c r="D416" s="10"/>
      <c r="G416" s="10"/>
      <c r="H416" s="4"/>
      <c r="I416" s="4"/>
    </row>
    <row r="417" spans="4:9" ht="15" thickBot="1" x14ac:dyDescent="0.4">
      <c r="D417" s="10"/>
      <c r="G417" s="10"/>
      <c r="H417" s="4"/>
      <c r="I417" s="4"/>
    </row>
    <row r="418" spans="4:9" ht="15" thickBot="1" x14ac:dyDescent="0.4">
      <c r="D418" s="10"/>
      <c r="G418" s="10"/>
      <c r="H418" s="4"/>
      <c r="I418" s="4"/>
    </row>
    <row r="419" spans="4:9" ht="15" thickBot="1" x14ac:dyDescent="0.4">
      <c r="D419" s="10"/>
      <c r="G419" s="10"/>
      <c r="H419" s="4"/>
      <c r="I419" s="4"/>
    </row>
    <row r="420" spans="4:9" ht="15" thickBot="1" x14ac:dyDescent="0.4">
      <c r="D420" s="10"/>
      <c r="G420" s="10"/>
      <c r="H420" s="4"/>
      <c r="I420" s="4"/>
    </row>
    <row r="421" spans="4:9" ht="15" thickBot="1" x14ac:dyDescent="0.4">
      <c r="D421" s="10"/>
      <c r="G421" s="10"/>
      <c r="H421" s="4"/>
      <c r="I421" s="4"/>
    </row>
    <row r="422" spans="4:9" ht="15" thickBot="1" x14ac:dyDescent="0.4">
      <c r="D422" s="10"/>
      <c r="G422" s="10"/>
      <c r="H422" s="4"/>
      <c r="I422" s="4"/>
    </row>
    <row r="423" spans="4:9" ht="15" thickBot="1" x14ac:dyDescent="0.4">
      <c r="D423" s="10"/>
      <c r="G423" s="10"/>
      <c r="H423" s="4"/>
      <c r="I423" s="4"/>
    </row>
    <row r="424" spans="4:9" ht="15" thickBot="1" x14ac:dyDescent="0.4">
      <c r="D424" s="10"/>
      <c r="G424" s="10"/>
      <c r="H424" s="4"/>
      <c r="I424" s="4"/>
    </row>
    <row r="425" spans="4:9" ht="15" thickBot="1" x14ac:dyDescent="0.4">
      <c r="D425" s="10"/>
      <c r="G425" s="10"/>
      <c r="H425" s="4"/>
      <c r="I425" s="4"/>
    </row>
    <row r="426" spans="4:9" ht="15" thickBot="1" x14ac:dyDescent="0.4">
      <c r="D426" s="10"/>
      <c r="G426" s="10"/>
      <c r="H426" s="4"/>
      <c r="I426" s="4"/>
    </row>
    <row r="427" spans="4:9" ht="15" thickBot="1" x14ac:dyDescent="0.4">
      <c r="D427" s="10"/>
      <c r="G427" s="10"/>
      <c r="H427" s="4"/>
      <c r="I427" s="4"/>
    </row>
    <row r="428" spans="4:9" ht="15" thickBot="1" x14ac:dyDescent="0.4">
      <c r="D428" s="10"/>
      <c r="G428" s="10"/>
      <c r="H428" s="4"/>
      <c r="I428" s="4"/>
    </row>
    <row r="429" spans="4:9" ht="15" thickBot="1" x14ac:dyDescent="0.4">
      <c r="D429" s="10"/>
      <c r="G429" s="10"/>
      <c r="H429" s="4"/>
      <c r="I429" s="4"/>
    </row>
    <row r="430" spans="4:9" ht="15" thickBot="1" x14ac:dyDescent="0.4">
      <c r="D430" s="10"/>
      <c r="G430" s="10"/>
      <c r="H430" s="4"/>
      <c r="I430" s="4"/>
    </row>
    <row r="431" spans="4:9" ht="15" thickBot="1" x14ac:dyDescent="0.4">
      <c r="D431" s="10"/>
      <c r="G431" s="10"/>
      <c r="H431" s="4"/>
      <c r="I431" s="4"/>
    </row>
    <row r="432" spans="4:9" ht="15" thickBot="1" x14ac:dyDescent="0.4">
      <c r="D432" s="10"/>
      <c r="G432" s="10"/>
      <c r="H432" s="4"/>
      <c r="I432" s="4"/>
    </row>
    <row r="433" spans="4:9" ht="15" thickBot="1" x14ac:dyDescent="0.4">
      <c r="D433" s="10"/>
      <c r="G433" s="10"/>
      <c r="H433" s="4"/>
      <c r="I433" s="4"/>
    </row>
    <row r="434" spans="4:9" ht="15" thickBot="1" x14ac:dyDescent="0.4">
      <c r="D434" s="10"/>
      <c r="G434" s="10"/>
      <c r="H434" s="4"/>
      <c r="I434" s="4"/>
    </row>
    <row r="435" spans="4:9" ht="15" thickBot="1" x14ac:dyDescent="0.4">
      <c r="D435" s="10"/>
      <c r="G435" s="10"/>
      <c r="H435" s="4"/>
      <c r="I435" s="4"/>
    </row>
    <row r="436" spans="4:9" ht="15" thickBot="1" x14ac:dyDescent="0.4">
      <c r="D436" s="10"/>
      <c r="G436" s="10"/>
      <c r="H436" s="4"/>
      <c r="I436" s="4"/>
    </row>
    <row r="437" spans="4:9" ht="15" thickBot="1" x14ac:dyDescent="0.4">
      <c r="D437" s="10"/>
      <c r="G437" s="10"/>
      <c r="H437" s="4"/>
      <c r="I437" s="4"/>
    </row>
    <row r="438" spans="4:9" ht="15" thickBot="1" x14ac:dyDescent="0.4">
      <c r="D438" s="10"/>
      <c r="G438" s="10"/>
      <c r="H438" s="4"/>
      <c r="I438" s="4"/>
    </row>
    <row r="439" spans="4:9" ht="15" thickBot="1" x14ac:dyDescent="0.4">
      <c r="D439" s="10"/>
      <c r="G439" s="10"/>
      <c r="H439" s="4"/>
      <c r="I439" s="4"/>
    </row>
    <row r="440" spans="4:9" ht="15" thickBot="1" x14ac:dyDescent="0.4">
      <c r="D440" s="10"/>
      <c r="G440" s="10"/>
      <c r="H440" s="4"/>
      <c r="I440" s="4"/>
    </row>
    <row r="441" spans="4:9" ht="15" thickBot="1" x14ac:dyDescent="0.4">
      <c r="D441" s="10"/>
      <c r="G441" s="10"/>
      <c r="H441" s="4"/>
      <c r="I441" s="4"/>
    </row>
    <row r="442" spans="4:9" ht="15" thickBot="1" x14ac:dyDescent="0.4">
      <c r="D442" s="10"/>
      <c r="G442" s="10"/>
      <c r="H442" s="4"/>
      <c r="I442" s="4"/>
    </row>
    <row r="443" spans="4:9" ht="15" thickBot="1" x14ac:dyDescent="0.4">
      <c r="D443" s="10"/>
      <c r="G443" s="10"/>
      <c r="H443" s="4"/>
      <c r="I443" s="4"/>
    </row>
    <row r="444" spans="4:9" ht="15" thickBot="1" x14ac:dyDescent="0.4">
      <c r="D444" s="10"/>
      <c r="G444" s="10"/>
      <c r="H444" s="4"/>
      <c r="I444" s="4"/>
    </row>
    <row r="445" spans="4:9" ht="15" thickBot="1" x14ac:dyDescent="0.4">
      <c r="D445" s="10"/>
      <c r="G445" s="10"/>
      <c r="H445" s="4"/>
      <c r="I445" s="4"/>
    </row>
    <row r="446" spans="4:9" ht="15" thickBot="1" x14ac:dyDescent="0.4">
      <c r="D446" s="10"/>
      <c r="G446" s="10"/>
      <c r="H446" s="4"/>
      <c r="I446" s="4"/>
    </row>
    <row r="447" spans="4:9" ht="15" thickBot="1" x14ac:dyDescent="0.4">
      <c r="D447" s="10"/>
      <c r="G447" s="10"/>
      <c r="H447" s="4"/>
      <c r="I447" s="4"/>
    </row>
    <row r="448" spans="4:9" ht="15" thickBot="1" x14ac:dyDescent="0.4">
      <c r="D448" s="10"/>
      <c r="G448" s="10"/>
      <c r="H448" s="4"/>
      <c r="I448" s="4"/>
    </row>
    <row r="449" spans="4:9" ht="15" thickBot="1" x14ac:dyDescent="0.4">
      <c r="D449" s="10"/>
      <c r="G449" s="10"/>
      <c r="H449" s="4"/>
      <c r="I449" s="4"/>
    </row>
    <row r="450" spans="4:9" ht="15" thickBot="1" x14ac:dyDescent="0.4">
      <c r="D450" s="10"/>
      <c r="G450" s="10"/>
      <c r="H450" s="4"/>
      <c r="I450" s="4"/>
    </row>
    <row r="451" spans="4:9" ht="15" thickBot="1" x14ac:dyDescent="0.4">
      <c r="D451" s="10"/>
      <c r="G451" s="10"/>
      <c r="H451" s="4"/>
      <c r="I451" s="4"/>
    </row>
    <row r="452" spans="4:9" ht="15" thickBot="1" x14ac:dyDescent="0.4">
      <c r="D452" s="10"/>
      <c r="G452" s="10"/>
      <c r="H452" s="4"/>
      <c r="I452" s="4"/>
    </row>
    <row r="453" spans="4:9" ht="15" thickBot="1" x14ac:dyDescent="0.4">
      <c r="D453" s="10"/>
      <c r="G453" s="10"/>
      <c r="H453" s="4"/>
      <c r="I453" s="4"/>
    </row>
    <row r="454" spans="4:9" ht="15" thickBot="1" x14ac:dyDescent="0.4">
      <c r="D454" s="10"/>
      <c r="G454" s="10"/>
      <c r="H454" s="4"/>
      <c r="I454" s="4"/>
    </row>
    <row r="455" spans="4:9" ht="15" thickBot="1" x14ac:dyDescent="0.4">
      <c r="D455" s="10"/>
      <c r="G455" s="10"/>
      <c r="H455" s="4"/>
      <c r="I455" s="4"/>
    </row>
    <row r="456" spans="4:9" ht="15" thickBot="1" x14ac:dyDescent="0.4">
      <c r="D456" s="10"/>
      <c r="G456" s="10"/>
      <c r="H456" s="4"/>
      <c r="I456" s="4"/>
    </row>
    <row r="457" spans="4:9" ht="15" thickBot="1" x14ac:dyDescent="0.4">
      <c r="D457" s="10"/>
      <c r="G457" s="10"/>
      <c r="H457" s="4"/>
      <c r="I457" s="4"/>
    </row>
    <row r="458" spans="4:9" ht="15" thickBot="1" x14ac:dyDescent="0.4">
      <c r="D458" s="10"/>
      <c r="G458" s="10"/>
      <c r="H458" s="4"/>
      <c r="I458" s="4"/>
    </row>
    <row r="459" spans="4:9" ht="15" thickBot="1" x14ac:dyDescent="0.4">
      <c r="D459" s="10"/>
      <c r="G459" s="10"/>
      <c r="H459" s="4"/>
      <c r="I459" s="4"/>
    </row>
    <row r="460" spans="4:9" ht="15" thickBot="1" x14ac:dyDescent="0.4">
      <c r="D460" s="10"/>
      <c r="G460" s="10"/>
      <c r="H460" s="4"/>
      <c r="I460" s="4"/>
    </row>
    <row r="461" spans="4:9" ht="15" thickBot="1" x14ac:dyDescent="0.4">
      <c r="D461" s="10"/>
      <c r="G461" s="10"/>
      <c r="H461" s="4"/>
      <c r="I461" s="4"/>
    </row>
    <row r="462" spans="4:9" ht="15" thickBot="1" x14ac:dyDescent="0.4">
      <c r="D462" s="10"/>
      <c r="G462" s="10"/>
      <c r="H462" s="4"/>
      <c r="I462" s="4"/>
    </row>
    <row r="463" spans="4:9" ht="15" thickBot="1" x14ac:dyDescent="0.4">
      <c r="D463" s="10"/>
      <c r="G463" s="10"/>
      <c r="H463" s="4"/>
      <c r="I463" s="4"/>
    </row>
    <row r="464" spans="4:9" ht="15" thickBot="1" x14ac:dyDescent="0.4">
      <c r="D464" s="10"/>
      <c r="G464" s="10"/>
      <c r="H464" s="4"/>
      <c r="I464" s="4"/>
    </row>
    <row r="465" spans="4:9" ht="15" thickBot="1" x14ac:dyDescent="0.4">
      <c r="D465" s="10"/>
      <c r="G465" s="10"/>
      <c r="H465" s="4"/>
      <c r="I465" s="4"/>
    </row>
    <row r="466" spans="4:9" ht="15" thickBot="1" x14ac:dyDescent="0.4">
      <c r="D466" s="10"/>
      <c r="G466" s="10"/>
      <c r="H466" s="4"/>
      <c r="I466" s="4"/>
    </row>
    <row r="467" spans="4:9" ht="15" thickBot="1" x14ac:dyDescent="0.4">
      <c r="D467" s="10"/>
      <c r="G467" s="10"/>
      <c r="H467" s="4"/>
      <c r="I467" s="4"/>
    </row>
    <row r="468" spans="4:9" ht="15" thickBot="1" x14ac:dyDescent="0.4">
      <c r="D468" s="10"/>
      <c r="G468" s="10"/>
      <c r="H468" s="4"/>
      <c r="I468" s="4"/>
    </row>
    <row r="469" spans="4:9" ht="15" thickBot="1" x14ac:dyDescent="0.4">
      <c r="D469" s="10"/>
      <c r="G469" s="10"/>
      <c r="H469" s="4"/>
      <c r="I469" s="4"/>
    </row>
    <row r="470" spans="4:9" ht="15" thickBot="1" x14ac:dyDescent="0.4">
      <c r="D470" s="10"/>
      <c r="G470" s="10"/>
      <c r="H470" s="4"/>
      <c r="I470" s="4"/>
    </row>
    <row r="471" spans="4:9" ht="15" thickBot="1" x14ac:dyDescent="0.4">
      <c r="D471" s="10"/>
      <c r="G471" s="10"/>
      <c r="H471" s="4"/>
      <c r="I471" s="4"/>
    </row>
    <row r="472" spans="4:9" ht="15" thickBot="1" x14ac:dyDescent="0.4">
      <c r="D472" s="10"/>
      <c r="G472" s="10"/>
      <c r="H472" s="4"/>
      <c r="I472" s="4"/>
    </row>
    <row r="473" spans="4:9" ht="15" thickBot="1" x14ac:dyDescent="0.4">
      <c r="D473" s="10"/>
      <c r="G473" s="10"/>
      <c r="H473" s="4"/>
      <c r="I473" s="4"/>
    </row>
    <row r="474" spans="4:9" ht="15" thickBot="1" x14ac:dyDescent="0.4">
      <c r="D474" s="10"/>
      <c r="G474" s="10"/>
      <c r="H474" s="4"/>
      <c r="I474" s="4"/>
    </row>
    <row r="475" spans="4:9" ht="15" thickBot="1" x14ac:dyDescent="0.4">
      <c r="D475" s="10"/>
      <c r="G475" s="10"/>
      <c r="H475" s="4"/>
      <c r="I475" s="4"/>
    </row>
    <row r="476" spans="4:9" ht="15" thickBot="1" x14ac:dyDescent="0.4">
      <c r="D476" s="10"/>
      <c r="G476" s="10"/>
      <c r="H476" s="4"/>
      <c r="I476" s="4"/>
    </row>
    <row r="477" spans="4:9" ht="15" thickBot="1" x14ac:dyDescent="0.4">
      <c r="D477" s="10"/>
      <c r="G477" s="10"/>
      <c r="H477" s="4"/>
      <c r="I477" s="4"/>
    </row>
    <row r="478" spans="4:9" ht="15" thickBot="1" x14ac:dyDescent="0.4">
      <c r="D478" s="10"/>
      <c r="G478" s="10"/>
      <c r="H478" s="4"/>
      <c r="I478" s="4"/>
    </row>
    <row r="479" spans="4:9" ht="15" thickBot="1" x14ac:dyDescent="0.4">
      <c r="D479" s="10"/>
      <c r="G479" s="10"/>
      <c r="H479" s="4"/>
      <c r="I479" s="4"/>
    </row>
    <row r="480" spans="4:9" ht="15" thickBot="1" x14ac:dyDescent="0.4">
      <c r="D480" s="10"/>
      <c r="G480" s="10"/>
      <c r="H480" s="4"/>
      <c r="I480" s="4"/>
    </row>
    <row r="481" spans="4:9" ht="15" thickBot="1" x14ac:dyDescent="0.4">
      <c r="D481" s="10"/>
      <c r="G481" s="10"/>
      <c r="H481" s="4"/>
      <c r="I481" s="4"/>
    </row>
    <row r="482" spans="4:9" ht="15" thickBot="1" x14ac:dyDescent="0.4">
      <c r="D482" s="10"/>
      <c r="G482" s="10"/>
      <c r="H482" s="4"/>
      <c r="I482" s="4"/>
    </row>
    <row r="483" spans="4:9" ht="15" thickBot="1" x14ac:dyDescent="0.4">
      <c r="D483" s="10"/>
      <c r="G483" s="10"/>
      <c r="H483" s="4"/>
      <c r="I483" s="4"/>
    </row>
    <row r="484" spans="4:9" ht="15" thickBot="1" x14ac:dyDescent="0.4">
      <c r="D484" s="10"/>
      <c r="G484" s="10"/>
      <c r="H484" s="4"/>
      <c r="I484" s="4"/>
    </row>
    <row r="485" spans="4:9" ht="15" thickBot="1" x14ac:dyDescent="0.4">
      <c r="D485" s="10"/>
      <c r="G485" s="10"/>
      <c r="H485" s="4"/>
      <c r="I485" s="4"/>
    </row>
    <row r="486" spans="4:9" ht="15" thickBot="1" x14ac:dyDescent="0.4">
      <c r="D486" s="10"/>
      <c r="G486" s="10"/>
      <c r="H486" s="4"/>
      <c r="I486" s="4"/>
    </row>
    <row r="487" spans="4:9" ht="15" thickBot="1" x14ac:dyDescent="0.4">
      <c r="D487" s="10"/>
      <c r="G487" s="10"/>
      <c r="H487" s="4"/>
      <c r="I487" s="4"/>
    </row>
    <row r="488" spans="4:9" ht="15" thickBot="1" x14ac:dyDescent="0.4">
      <c r="D488" s="10"/>
      <c r="G488" s="10"/>
      <c r="H488" s="4"/>
      <c r="I488" s="4"/>
    </row>
    <row r="489" spans="4:9" ht="15" thickBot="1" x14ac:dyDescent="0.4">
      <c r="D489" s="10"/>
      <c r="G489" s="10"/>
      <c r="H489" s="4"/>
      <c r="I489" s="4"/>
    </row>
    <row r="490" spans="4:9" ht="15" thickBot="1" x14ac:dyDescent="0.4">
      <c r="D490" s="10"/>
      <c r="G490" s="10"/>
      <c r="H490" s="4"/>
      <c r="I490" s="4"/>
    </row>
    <row r="491" spans="4:9" ht="15" thickBot="1" x14ac:dyDescent="0.4">
      <c r="D491" s="10"/>
      <c r="G491" s="10"/>
      <c r="H491" s="4"/>
      <c r="I491" s="4"/>
    </row>
    <row r="492" spans="4:9" ht="15" thickBot="1" x14ac:dyDescent="0.4">
      <c r="D492" s="10"/>
      <c r="G492" s="10"/>
      <c r="H492" s="4"/>
      <c r="I492" s="4"/>
    </row>
    <row r="493" spans="4:9" ht="15" thickBot="1" x14ac:dyDescent="0.4">
      <c r="D493" s="10"/>
      <c r="G493" s="10"/>
      <c r="H493" s="4"/>
      <c r="I493" s="4"/>
    </row>
    <row r="494" spans="4:9" ht="15" thickBot="1" x14ac:dyDescent="0.4">
      <c r="D494" s="10"/>
      <c r="G494" s="10"/>
      <c r="H494" s="4"/>
      <c r="I494" s="4"/>
    </row>
    <row r="495" spans="4:9" ht="15" thickBot="1" x14ac:dyDescent="0.4">
      <c r="D495" s="10"/>
      <c r="G495" s="10"/>
      <c r="H495" s="4"/>
      <c r="I495" s="4"/>
    </row>
    <row r="496" spans="4:9" ht="15" thickBot="1" x14ac:dyDescent="0.4">
      <c r="D496" s="10"/>
      <c r="G496" s="10"/>
      <c r="H496" s="4"/>
      <c r="I496" s="4"/>
    </row>
    <row r="497" spans="4:9" ht="15" thickBot="1" x14ac:dyDescent="0.4">
      <c r="D497" s="10"/>
      <c r="G497" s="10"/>
      <c r="H497" s="4"/>
      <c r="I497" s="4"/>
    </row>
    <row r="498" spans="4:9" ht="15" thickBot="1" x14ac:dyDescent="0.4">
      <c r="D498" s="10"/>
      <c r="G498" s="10"/>
      <c r="H498" s="4"/>
      <c r="I498" s="4"/>
    </row>
    <row r="499" spans="4:9" ht="15" thickBot="1" x14ac:dyDescent="0.4">
      <c r="D499" s="10"/>
      <c r="G499" s="10"/>
      <c r="H499" s="4"/>
      <c r="I499" s="4"/>
    </row>
    <row r="500" spans="4:9" ht="15" thickBot="1" x14ac:dyDescent="0.4">
      <c r="D500" s="10"/>
      <c r="G500" s="10"/>
      <c r="H500" s="4"/>
      <c r="I500" s="4"/>
    </row>
    <row r="501" spans="4:9" ht="15" thickBot="1" x14ac:dyDescent="0.4">
      <c r="D501" s="10"/>
      <c r="G501" s="10"/>
      <c r="H501" s="4"/>
      <c r="I501" s="4"/>
    </row>
    <row r="502" spans="4:9" ht="15" thickBot="1" x14ac:dyDescent="0.4">
      <c r="D502" s="10"/>
      <c r="G502" s="10"/>
      <c r="H502" s="4"/>
      <c r="I502" s="4"/>
    </row>
    <row r="503" spans="4:9" ht="15" thickBot="1" x14ac:dyDescent="0.4">
      <c r="D503" s="10"/>
      <c r="G503" s="10"/>
      <c r="H503" s="4"/>
      <c r="I503" s="4"/>
    </row>
    <row r="504" spans="4:9" ht="15" thickBot="1" x14ac:dyDescent="0.4">
      <c r="D504" s="10"/>
      <c r="G504" s="10"/>
      <c r="H504" s="4"/>
      <c r="I504" s="4"/>
    </row>
    <row r="505" spans="4:9" ht="15" thickBot="1" x14ac:dyDescent="0.4">
      <c r="D505" s="10"/>
      <c r="G505" s="10"/>
      <c r="H505" s="4"/>
      <c r="I505" s="4"/>
    </row>
    <row r="506" spans="4:9" ht="15" thickBot="1" x14ac:dyDescent="0.4">
      <c r="D506" s="10"/>
      <c r="G506" s="10"/>
      <c r="H506" s="4"/>
      <c r="I506" s="4"/>
    </row>
    <row r="507" spans="4:9" ht="15" thickBot="1" x14ac:dyDescent="0.4">
      <c r="D507" s="10"/>
      <c r="G507" s="10"/>
      <c r="H507" s="4"/>
      <c r="I507" s="4"/>
    </row>
    <row r="508" spans="4:9" ht="15" thickBot="1" x14ac:dyDescent="0.4">
      <c r="D508" s="10"/>
      <c r="G508" s="10"/>
      <c r="H508" s="4"/>
      <c r="I508" s="4"/>
    </row>
    <row r="509" spans="4:9" ht="15" thickBot="1" x14ac:dyDescent="0.4">
      <c r="D509" s="10"/>
      <c r="G509" s="10"/>
      <c r="H509" s="4"/>
      <c r="I509" s="4"/>
    </row>
    <row r="510" spans="4:9" ht="15" thickBot="1" x14ac:dyDescent="0.4">
      <c r="D510" s="10"/>
      <c r="G510" s="10"/>
      <c r="H510" s="4"/>
      <c r="I510" s="4"/>
    </row>
    <row r="511" spans="4:9" ht="15" thickBot="1" x14ac:dyDescent="0.4">
      <c r="D511" s="10"/>
      <c r="G511" s="10"/>
      <c r="H511" s="4"/>
      <c r="I511" s="4"/>
    </row>
    <row r="512" spans="4:9" ht="15" thickBot="1" x14ac:dyDescent="0.4">
      <c r="D512" s="10"/>
      <c r="G512" s="10"/>
      <c r="H512" s="4"/>
      <c r="I512" s="4"/>
    </row>
    <row r="513" spans="4:9" ht="15" thickBot="1" x14ac:dyDescent="0.4">
      <c r="D513" s="10"/>
      <c r="G513" s="10"/>
      <c r="H513" s="4"/>
      <c r="I513" s="4"/>
    </row>
    <row r="514" spans="4:9" ht="15" thickBot="1" x14ac:dyDescent="0.4">
      <c r="D514" s="10"/>
      <c r="G514" s="10"/>
      <c r="H514" s="4"/>
      <c r="I514" s="4"/>
    </row>
    <row r="515" spans="4:9" ht="15" thickBot="1" x14ac:dyDescent="0.4">
      <c r="D515" s="10"/>
      <c r="G515" s="10"/>
      <c r="H515" s="4"/>
      <c r="I515" s="4"/>
    </row>
    <row r="516" spans="4:9" ht="15" thickBot="1" x14ac:dyDescent="0.4">
      <c r="D516" s="10"/>
      <c r="G516" s="10"/>
      <c r="H516" s="4"/>
      <c r="I516" s="4"/>
    </row>
    <row r="517" spans="4:9" ht="15" thickBot="1" x14ac:dyDescent="0.4">
      <c r="D517" s="10"/>
      <c r="G517" s="10"/>
      <c r="H517" s="4"/>
      <c r="I517" s="4"/>
    </row>
    <row r="518" spans="4:9" ht="15" thickBot="1" x14ac:dyDescent="0.4">
      <c r="D518" s="10"/>
      <c r="G518" s="10"/>
      <c r="H518" s="4"/>
      <c r="I518" s="4"/>
    </row>
    <row r="519" spans="4:9" ht="15" thickBot="1" x14ac:dyDescent="0.4">
      <c r="D519" s="10"/>
      <c r="G519" s="10"/>
      <c r="H519" s="4"/>
      <c r="I519" s="4"/>
    </row>
    <row r="520" spans="4:9" ht="15" thickBot="1" x14ac:dyDescent="0.4">
      <c r="D520" s="10"/>
      <c r="G520" s="10"/>
      <c r="H520" s="4"/>
      <c r="I520" s="4"/>
    </row>
    <row r="521" spans="4:9" ht="15" thickBot="1" x14ac:dyDescent="0.4">
      <c r="D521" s="10"/>
      <c r="G521" s="10"/>
      <c r="H521" s="4"/>
      <c r="I521" s="4"/>
    </row>
    <row r="522" spans="4:9" ht="15" thickBot="1" x14ac:dyDescent="0.4">
      <c r="D522" s="10"/>
      <c r="G522" s="10"/>
      <c r="H522" s="4"/>
      <c r="I522" s="4"/>
    </row>
    <row r="523" spans="4:9" ht="15" thickBot="1" x14ac:dyDescent="0.4">
      <c r="D523" s="10"/>
      <c r="G523" s="10"/>
      <c r="H523" s="4"/>
      <c r="I523" s="4"/>
    </row>
    <row r="524" spans="4:9" ht="15" thickBot="1" x14ac:dyDescent="0.4">
      <c r="D524" s="10"/>
      <c r="G524" s="10"/>
      <c r="H524" s="4"/>
      <c r="I524" s="4"/>
    </row>
    <row r="525" spans="4:9" ht="15" thickBot="1" x14ac:dyDescent="0.4">
      <c r="D525" s="10"/>
      <c r="G525" s="10"/>
      <c r="H525" s="4"/>
      <c r="I525" s="4"/>
    </row>
    <row r="526" spans="4:9" ht="15" thickBot="1" x14ac:dyDescent="0.4">
      <c r="D526" s="10"/>
      <c r="G526" s="10"/>
      <c r="H526" s="4"/>
      <c r="I526" s="4"/>
    </row>
    <row r="527" spans="4:9" ht="15" thickBot="1" x14ac:dyDescent="0.4">
      <c r="D527" s="10"/>
      <c r="G527" s="10"/>
      <c r="H527" s="4"/>
      <c r="I527" s="4"/>
    </row>
    <row r="528" spans="4:9" ht="15" thickBot="1" x14ac:dyDescent="0.4">
      <c r="D528" s="10"/>
      <c r="G528" s="10"/>
      <c r="H528" s="4"/>
      <c r="I528" s="4"/>
    </row>
    <row r="529" spans="4:9" ht="15" thickBot="1" x14ac:dyDescent="0.4">
      <c r="D529" s="10"/>
      <c r="G529" s="10"/>
      <c r="H529" s="4"/>
      <c r="I529" s="4"/>
    </row>
    <row r="530" spans="4:9" ht="15" thickBot="1" x14ac:dyDescent="0.4">
      <c r="D530" s="10"/>
      <c r="G530" s="10"/>
      <c r="H530" s="4"/>
      <c r="I530" s="4"/>
    </row>
    <row r="531" spans="4:9" ht="15" thickBot="1" x14ac:dyDescent="0.4">
      <c r="D531" s="10"/>
      <c r="G531" s="10"/>
      <c r="H531" s="4"/>
      <c r="I531" s="4"/>
    </row>
    <row r="532" spans="4:9" ht="15" thickBot="1" x14ac:dyDescent="0.4">
      <c r="D532" s="10"/>
      <c r="G532" s="10"/>
      <c r="H532" s="4"/>
      <c r="I532" s="4"/>
    </row>
    <row r="533" spans="4:9" ht="15" thickBot="1" x14ac:dyDescent="0.4">
      <c r="D533" s="10"/>
      <c r="G533" s="10"/>
      <c r="H533" s="4"/>
      <c r="I533" s="4"/>
    </row>
    <row r="534" spans="4:9" ht="15" thickBot="1" x14ac:dyDescent="0.4">
      <c r="D534" s="10"/>
      <c r="G534" s="10"/>
      <c r="H534" s="4"/>
      <c r="I534" s="4"/>
    </row>
    <row r="535" spans="4:9" ht="15" thickBot="1" x14ac:dyDescent="0.4">
      <c r="D535" s="10"/>
      <c r="G535" s="10"/>
      <c r="H535" s="4"/>
      <c r="I535" s="4"/>
    </row>
    <row r="536" spans="4:9" ht="15" thickBot="1" x14ac:dyDescent="0.4">
      <c r="D536" s="10"/>
      <c r="G536" s="10"/>
      <c r="H536" s="4"/>
      <c r="I536" s="4"/>
    </row>
    <row r="537" spans="4:9" ht="15" thickBot="1" x14ac:dyDescent="0.4">
      <c r="D537" s="10"/>
      <c r="G537" s="10"/>
      <c r="H537" s="4"/>
      <c r="I537" s="4"/>
    </row>
    <row r="538" spans="4:9" ht="15" thickBot="1" x14ac:dyDescent="0.4">
      <c r="D538" s="10"/>
      <c r="G538" s="10"/>
      <c r="H538" s="4"/>
      <c r="I538" s="4"/>
    </row>
    <row r="539" spans="4:9" ht="15" thickBot="1" x14ac:dyDescent="0.4">
      <c r="D539" s="10"/>
      <c r="G539" s="10"/>
      <c r="H539" s="4"/>
      <c r="I539" s="4"/>
    </row>
    <row r="540" spans="4:9" ht="15" thickBot="1" x14ac:dyDescent="0.4">
      <c r="D540" s="10"/>
      <c r="G540" s="10"/>
      <c r="H540" s="4"/>
      <c r="I540" s="4"/>
    </row>
    <row r="541" spans="4:9" ht="15" thickBot="1" x14ac:dyDescent="0.4">
      <c r="D541" s="10"/>
      <c r="G541" s="10"/>
      <c r="H541" s="4"/>
      <c r="I541" s="4"/>
    </row>
    <row r="542" spans="4:9" ht="15" thickBot="1" x14ac:dyDescent="0.4">
      <c r="D542" s="10"/>
      <c r="G542" s="10"/>
      <c r="H542" s="4"/>
      <c r="I542" s="4"/>
    </row>
    <row r="543" spans="4:9" ht="15" thickBot="1" x14ac:dyDescent="0.4">
      <c r="D543" s="10"/>
      <c r="G543" s="10"/>
      <c r="H543" s="4"/>
      <c r="I543" s="4"/>
    </row>
    <row r="544" spans="4:9" ht="15" thickBot="1" x14ac:dyDescent="0.4">
      <c r="D544" s="10"/>
      <c r="G544" s="10"/>
      <c r="H544" s="4"/>
      <c r="I544" s="4"/>
    </row>
    <row r="545" spans="4:9" ht="15" thickBot="1" x14ac:dyDescent="0.4">
      <c r="D545" s="10"/>
      <c r="G545" s="10"/>
      <c r="H545" s="4"/>
      <c r="I545" s="4"/>
    </row>
    <row r="546" spans="4:9" ht="15" thickBot="1" x14ac:dyDescent="0.4">
      <c r="D546" s="10"/>
      <c r="G546" s="10"/>
      <c r="H546" s="4"/>
      <c r="I546" s="4"/>
    </row>
    <row r="547" spans="4:9" ht="15" thickBot="1" x14ac:dyDescent="0.4">
      <c r="D547" s="10"/>
      <c r="G547" s="10"/>
      <c r="H547" s="4"/>
      <c r="I547" s="4"/>
    </row>
    <row r="548" spans="4:9" ht="15" thickBot="1" x14ac:dyDescent="0.4">
      <c r="D548" s="10"/>
      <c r="G548" s="10"/>
      <c r="H548" s="4"/>
      <c r="I548" s="4"/>
    </row>
    <row r="549" spans="4:9" ht="15" thickBot="1" x14ac:dyDescent="0.4">
      <c r="D549" s="10"/>
      <c r="G549" s="10"/>
      <c r="H549" s="4"/>
      <c r="I549" s="4"/>
    </row>
    <row r="550" spans="4:9" ht="15" thickBot="1" x14ac:dyDescent="0.4">
      <c r="D550" s="10"/>
      <c r="G550" s="10"/>
      <c r="H550" s="4"/>
      <c r="I550" s="4"/>
    </row>
    <row r="551" spans="4:9" ht="15" thickBot="1" x14ac:dyDescent="0.4">
      <c r="D551" s="10"/>
      <c r="G551" s="10"/>
      <c r="H551" s="4"/>
      <c r="I551" s="4"/>
    </row>
    <row r="552" spans="4:9" ht="15" thickBot="1" x14ac:dyDescent="0.4">
      <c r="D552" s="10"/>
      <c r="G552" s="10"/>
      <c r="H552" s="4"/>
      <c r="I552" s="4"/>
    </row>
    <row r="553" spans="4:9" ht="15" thickBot="1" x14ac:dyDescent="0.4">
      <c r="D553" s="10"/>
      <c r="G553" s="10"/>
      <c r="H553" s="4"/>
      <c r="I553" s="4"/>
    </row>
    <row r="554" spans="4:9" ht="15" thickBot="1" x14ac:dyDescent="0.4">
      <c r="D554" s="10"/>
      <c r="G554" s="10"/>
      <c r="H554" s="4"/>
      <c r="I554" s="4"/>
    </row>
    <row r="555" spans="4:9" ht="15" thickBot="1" x14ac:dyDescent="0.4">
      <c r="D555" s="10"/>
      <c r="G555" s="10"/>
      <c r="H555" s="4"/>
      <c r="I555" s="4"/>
    </row>
    <row r="556" spans="4:9" ht="15" thickBot="1" x14ac:dyDescent="0.4">
      <c r="D556" s="10"/>
      <c r="G556" s="10"/>
      <c r="H556" s="4"/>
      <c r="I556" s="4"/>
    </row>
    <row r="557" spans="4:9" ht="15" thickBot="1" x14ac:dyDescent="0.4">
      <c r="D557" s="10"/>
      <c r="G557" s="10"/>
      <c r="H557" s="4"/>
      <c r="I557" s="4"/>
    </row>
    <row r="558" spans="4:9" ht="15" thickBot="1" x14ac:dyDescent="0.4">
      <c r="D558" s="10"/>
      <c r="G558" s="10"/>
      <c r="H558" s="4"/>
      <c r="I558" s="4"/>
    </row>
    <row r="559" spans="4:9" ht="15" thickBot="1" x14ac:dyDescent="0.4">
      <c r="D559" s="10"/>
      <c r="G559" s="10"/>
      <c r="H559" s="4"/>
      <c r="I559" s="4"/>
    </row>
    <row r="560" spans="4:9" ht="15" thickBot="1" x14ac:dyDescent="0.4">
      <c r="D560" s="10"/>
      <c r="G560" s="10"/>
      <c r="H560" s="4"/>
      <c r="I560" s="4"/>
    </row>
    <row r="561" spans="4:9" ht="15" thickBot="1" x14ac:dyDescent="0.4">
      <c r="D561" s="10"/>
      <c r="G561" s="10"/>
      <c r="H561" s="4"/>
      <c r="I561" s="4"/>
    </row>
    <row r="562" spans="4:9" ht="15" thickBot="1" x14ac:dyDescent="0.4">
      <c r="D562" s="10"/>
      <c r="G562" s="10"/>
      <c r="H562" s="4"/>
      <c r="I562" s="4"/>
    </row>
    <row r="563" spans="4:9" ht="15" thickBot="1" x14ac:dyDescent="0.4">
      <c r="D563" s="10"/>
      <c r="G563" s="10"/>
      <c r="H563" s="4"/>
      <c r="I563" s="4"/>
    </row>
    <row r="564" spans="4:9" ht="15" thickBot="1" x14ac:dyDescent="0.4">
      <c r="D564" s="10"/>
      <c r="G564" s="10"/>
      <c r="H564" s="4"/>
      <c r="I564" s="4"/>
    </row>
    <row r="565" spans="4:9" ht="15" thickBot="1" x14ac:dyDescent="0.4">
      <c r="D565" s="10"/>
      <c r="G565" s="10"/>
      <c r="H565" s="4"/>
      <c r="I565" s="4"/>
    </row>
    <row r="566" spans="4:9" ht="15" thickBot="1" x14ac:dyDescent="0.4">
      <c r="D566" s="10"/>
      <c r="G566" s="10"/>
      <c r="H566" s="4"/>
      <c r="I566" s="4"/>
    </row>
    <row r="567" spans="4:9" ht="15" thickBot="1" x14ac:dyDescent="0.4">
      <c r="D567" s="10"/>
      <c r="G567" s="10"/>
      <c r="H567" s="4"/>
      <c r="I567" s="4"/>
    </row>
    <row r="568" spans="4:9" ht="15" thickBot="1" x14ac:dyDescent="0.4">
      <c r="D568" s="10"/>
      <c r="G568" s="10"/>
      <c r="H568" s="4"/>
      <c r="I568" s="4"/>
    </row>
    <row r="569" spans="4:9" ht="15" thickBot="1" x14ac:dyDescent="0.4">
      <c r="D569" s="10"/>
      <c r="G569" s="10"/>
      <c r="H569" s="4"/>
      <c r="I569" s="4"/>
    </row>
    <row r="570" spans="4:9" ht="15" thickBot="1" x14ac:dyDescent="0.4">
      <c r="D570" s="10"/>
      <c r="G570" s="10"/>
      <c r="H570" s="4"/>
      <c r="I570" s="4"/>
    </row>
    <row r="571" spans="4:9" ht="15" thickBot="1" x14ac:dyDescent="0.4">
      <c r="D571" s="10"/>
      <c r="G571" s="10"/>
      <c r="H571" s="4"/>
      <c r="I571" s="4"/>
    </row>
    <row r="572" spans="4:9" ht="15" thickBot="1" x14ac:dyDescent="0.4">
      <c r="D572" s="10"/>
      <c r="G572" s="10"/>
      <c r="H572" s="4"/>
      <c r="I572" s="4"/>
    </row>
    <row r="573" spans="4:9" ht="15" thickBot="1" x14ac:dyDescent="0.4">
      <c r="D573" s="10"/>
      <c r="G573" s="10"/>
      <c r="H573" s="4"/>
      <c r="I573" s="4"/>
    </row>
    <row r="574" spans="4:9" ht="15" thickBot="1" x14ac:dyDescent="0.4">
      <c r="D574" s="10"/>
      <c r="G574" s="10"/>
      <c r="H574" s="4"/>
      <c r="I574" s="4"/>
    </row>
    <row r="575" spans="4:9" ht="15" thickBot="1" x14ac:dyDescent="0.4">
      <c r="D575" s="10"/>
      <c r="G575" s="10"/>
      <c r="H575" s="4"/>
      <c r="I575" s="4"/>
    </row>
    <row r="576" spans="4:9" ht="15" thickBot="1" x14ac:dyDescent="0.4">
      <c r="D576" s="10"/>
      <c r="G576" s="10"/>
      <c r="H576" s="4"/>
      <c r="I576" s="4"/>
    </row>
    <row r="577" spans="4:9" ht="15" thickBot="1" x14ac:dyDescent="0.4">
      <c r="D577" s="10"/>
      <c r="G577" s="10"/>
      <c r="H577" s="4"/>
      <c r="I577" s="4"/>
    </row>
    <row r="578" spans="4:9" ht="15" thickBot="1" x14ac:dyDescent="0.4">
      <c r="D578" s="10"/>
      <c r="G578" s="10"/>
      <c r="H578" s="4"/>
      <c r="I578" s="4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akbar ariffianto</dc:creator>
  <cp:lastModifiedBy>akbar ariffianto</cp:lastModifiedBy>
  <dcterms:created xsi:type="dcterms:W3CDTF">2024-05-27T03:41:20Z</dcterms:created>
  <dcterms:modified xsi:type="dcterms:W3CDTF">2024-05-28T05:22:22Z</dcterms:modified>
</cp:coreProperties>
</file>