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<sst xmlns="http://schemas.openxmlformats.org/spreadsheetml/2006/main" count="21" uniqueCount="21">
  <si>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County</t>
  </si>
  <si>
    <t>Registered Voters</t>
  </si>
  <si>
    <t>Total Ballots cast</t>
  </si>
  <si>
    <t>% of active voters</t>
  </si>
  <si>
    <t>Carson City</t>
  </si>
  <si>
    <t>Churchill</t>
  </si>
  <si>
    <t>Clark</t>
  </si>
  <si>
    <t>Douglas</t>
  </si>
  <si>
    <t>Elko</t>
  </si>
  <si>
    <t>Esmerelda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</si>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</sst>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37483.0</v>
      </c>
      <c r="C2" s="1">
        <v>29809.0</v>
      </c>
      <c r="D2" s="2">
        <f t="shared" ref="D2:D18" si="1">C2/B2 * 100</f>
        <v>79.52671878</v>
      </c>
    </row>
    <row r="3">
      <c r="A3" s="1" t="s">
        <v>5</v>
      </c>
      <c r="B3" s="1">
        <v>15808.0</v>
      </c>
      <c r="C3" s="1">
        <v>12970.0</v>
      </c>
      <c r="D3" s="2">
        <f t="shared" si="1"/>
        <v>82.04706478</v>
      </c>
    </row>
    <row r="4">
      <c r="A4" s="1" t="s">
        <v>6</v>
      </c>
      <c r="B4" s="1">
        <v>1292086.0</v>
      </c>
      <c r="C4" s="1">
        <v>978183.0</v>
      </c>
      <c r="D4" s="2">
        <f t="shared" si="1"/>
        <v>75.70571928</v>
      </c>
    </row>
    <row r="5">
      <c r="A5" s="1" t="s">
        <v>7</v>
      </c>
      <c r="B5" s="1">
        <v>38917.0</v>
      </c>
      <c r="C5" s="1">
        <v>34279.0</v>
      </c>
      <c r="D5" s="2">
        <f t="shared" si="1"/>
        <v>88.08232906</v>
      </c>
    </row>
    <row r="6">
      <c r="A6" s="1" t="s">
        <v>8</v>
      </c>
      <c r="B6" s="1">
        <v>25426.0</v>
      </c>
      <c r="C6" s="1">
        <v>22006.0</v>
      </c>
      <c r="D6" s="2">
        <f t="shared" si="1"/>
        <v>86.5492016</v>
      </c>
    </row>
    <row r="7">
      <c r="A7" s="1" t="s">
        <v>9</v>
      </c>
      <c r="B7" s="1">
        <v>563.0</v>
      </c>
      <c r="C7" s="1">
        <v>488.0</v>
      </c>
      <c r="D7" s="2">
        <f t="shared" si="1"/>
        <v>86.67850799</v>
      </c>
    </row>
    <row r="8">
      <c r="A8" s="1" t="s">
        <v>10</v>
      </c>
      <c r="B8" s="1">
        <v>1153.0</v>
      </c>
      <c r="C8" s="1">
        <v>1012.0</v>
      </c>
      <c r="D8" s="2">
        <f t="shared" si="1"/>
        <v>87.77103209</v>
      </c>
    </row>
    <row r="9">
      <c r="A9" s="1" t="s">
        <v>11</v>
      </c>
      <c r="B9" s="1">
        <v>8773.0</v>
      </c>
      <c r="C9" s="1">
        <v>7828.0</v>
      </c>
      <c r="D9" s="2">
        <f t="shared" si="1"/>
        <v>89.22831415</v>
      </c>
    </row>
    <row r="10">
      <c r="A10" s="1" t="s">
        <v>12</v>
      </c>
      <c r="B10" s="1">
        <v>3319.0</v>
      </c>
      <c r="C10" s="1">
        <v>2769.0</v>
      </c>
      <c r="D10" s="2">
        <f t="shared" si="1"/>
        <v>83.4287436</v>
      </c>
    </row>
    <row r="11">
      <c r="A11" s="1" t="s">
        <v>13</v>
      </c>
      <c r="B11" s="1">
        <v>3026.0</v>
      </c>
      <c r="C11" s="1">
        <v>2454.0</v>
      </c>
      <c r="D11" s="2">
        <f t="shared" si="1"/>
        <v>81.09715796</v>
      </c>
    </row>
    <row r="12">
      <c r="A12" s="1" t="s">
        <v>14</v>
      </c>
      <c r="B12" s="1">
        <v>40277.0</v>
      </c>
      <c r="C12" s="1">
        <v>30485.0</v>
      </c>
      <c r="D12" s="2">
        <f t="shared" si="1"/>
        <v>75.68835812</v>
      </c>
    </row>
    <row r="13">
      <c r="A13" s="1" t="s">
        <v>15</v>
      </c>
      <c r="B13" s="1">
        <v>3148.0</v>
      </c>
      <c r="C13" s="1">
        <v>2339.0</v>
      </c>
      <c r="D13" s="2">
        <f t="shared" si="1"/>
        <v>74.30114358</v>
      </c>
    </row>
    <row r="14">
      <c r="A14" s="1" t="s">
        <v>16</v>
      </c>
      <c r="B14" s="1">
        <v>34107.0</v>
      </c>
      <c r="C14" s="1">
        <v>25510.0</v>
      </c>
      <c r="D14" s="2">
        <f t="shared" si="1"/>
        <v>74.79403055</v>
      </c>
    </row>
    <row r="15">
      <c r="A15" s="1" t="s">
        <v>17</v>
      </c>
      <c r="B15" s="1">
        <v>2843.0</v>
      </c>
      <c r="C15" s="1">
        <v>2324.0</v>
      </c>
      <c r="D15" s="2">
        <f t="shared" si="1"/>
        <v>81.74463595</v>
      </c>
    </row>
    <row r="16">
      <c r="A16" s="1" t="s">
        <v>18</v>
      </c>
      <c r="B16" s="1">
        <v>3606.0</v>
      </c>
      <c r="C16" s="1">
        <v>2888.0</v>
      </c>
      <c r="D16" s="2">
        <f t="shared" si="1"/>
        <v>80.08874099</v>
      </c>
    </row>
    <row r="17">
      <c r="A17" s="1" t="s">
        <v>19</v>
      </c>
      <c r="B17" s="1">
        <v>306033.0</v>
      </c>
      <c r="C17" s="1">
        <v>265295.0</v>
      </c>
      <c r="D17" s="2">
        <f t="shared" si="1"/>
        <v>86.68836367</v>
      </c>
    </row>
    <row r="18">
      <c r="A18" s="1" t="s">
        <v>20</v>
      </c>
      <c r="B18" s="1">
        <v>5296.0</v>
      </c>
      <c r="C18" s="1">
        <v>4387.0</v>
      </c>
      <c r="D18" s="2">
        <f t="shared" si="1"/>
        <v>82.83610272</v>
      </c>
    </row>
  </sheetData>
  <drawing r:id="rId1"/>
</worksheet>
</file>