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enso2020\FD_usuarios\"/>
    </mc:Choice>
  </mc:AlternateContent>
  <xr:revisionPtr revIDLastSave="0" documentId="13_ncr:1_{52D6F953-F37B-458C-9C28-9DDD9AB5F14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VIVIENDAS" sheetId="8" r:id="rId1"/>
    <sheet name="PERSONAS" sheetId="7" r:id="rId2"/>
    <sheet name="Modelo de datos" sheetId="9" r:id="rId3"/>
  </sheets>
  <definedNames>
    <definedName name="_xlnm._FilterDatabase" localSheetId="1" hidden="1">PERSONAS!$A$7:$H$280</definedName>
    <definedName name="_xlnm._FilterDatabase" localSheetId="0" hidden="1">VIVIENDAS!$A$7:$H$237</definedName>
    <definedName name="ENCUESTA2" localSheetId="1">#REF!</definedName>
    <definedName name="ENCUESTA2" localSheetId="0">#REF!</definedName>
    <definedName name="ENCUESTA2">#REF!</definedName>
    <definedName name="_xlnm.Print_Titles" localSheetId="1">PERSONAS!$1:$7</definedName>
    <definedName name="_xlnm.Print_Titles" localSheetId="0">VIVIENDAS!$1:$7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2" i="7" l="1"/>
  <c r="H19" i="8"/>
  <c r="H19" i="7"/>
  <c r="H42" i="8"/>
  <c r="H279" i="7" l="1"/>
  <c r="H25" i="7"/>
  <c r="H22" i="7"/>
  <c r="H30" i="7" l="1"/>
  <c r="H236" i="8"/>
  <c r="H22" i="8"/>
  <c r="H27" i="8" l="1"/>
  <c r="H45" i="7" l="1"/>
  <c r="H256" i="7" l="1"/>
  <c r="H195" i="8" l="1"/>
  <c r="H68" i="7" l="1"/>
  <c r="H280" i="7" s="1"/>
  <c r="H199" i="8" l="1"/>
  <c r="H237" i="8" s="1"/>
  <c r="B10" i="7" l="1"/>
  <c r="B11" i="7" s="1"/>
  <c r="B12" i="7" s="1"/>
  <c r="B13" i="7" l="1"/>
  <c r="B14" i="7" s="1"/>
  <c r="B21" i="7" s="1"/>
  <c r="B24" i="7" s="1"/>
  <c r="B27" i="7" s="1"/>
  <c r="B32" i="7" s="1"/>
  <c r="B47" i="7" s="1"/>
  <c r="B49" i="7" s="1"/>
  <c r="B10" i="8" l="1"/>
  <c r="B11" i="8" s="1"/>
  <c r="B12" i="8" s="1"/>
  <c r="B13" i="8" l="1"/>
  <c r="B14" i="8" s="1"/>
  <c r="B21" i="8" s="1"/>
  <c r="B24" i="8" s="1"/>
  <c r="B29" i="8" s="1"/>
  <c r="B44" i="8" s="1"/>
  <c r="B50" i="8" l="1"/>
  <c r="B54" i="8" s="1"/>
  <c r="B58" i="8" s="1"/>
  <c r="B63" i="8" s="1"/>
  <c r="B69" i="8" s="1"/>
  <c r="B79" i="8" s="1"/>
  <c r="B89" i="8" l="1"/>
  <c r="B94" i="8" s="1"/>
  <c r="B99" i="8" s="1"/>
  <c r="B105" i="8" s="1"/>
  <c r="B111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l="1"/>
  <c r="B197" i="8" s="1"/>
  <c r="B201" i="8" s="1"/>
  <c r="B52" i="7"/>
  <c r="B56" i="7" s="1"/>
  <c r="B209" i="8" l="1"/>
  <c r="B212" i="8" s="1"/>
  <c r="B215" i="8" s="1"/>
  <c r="B221" i="8" s="1"/>
  <c r="B70" i="7"/>
  <c r="B76" i="7" s="1"/>
  <c r="B80" i="7" l="1"/>
  <c r="B91" i="7" s="1"/>
  <c r="B100" i="7" l="1"/>
  <c r="B104" i="7" s="1"/>
  <c r="B111" i="7" s="1"/>
  <c r="B118" i="7" s="1"/>
  <c r="B125" i="7" s="1"/>
  <c r="B132" i="7" s="1"/>
  <c r="B139" i="7" s="1"/>
  <c r="B146" i="7" s="1"/>
  <c r="B150" i="7" l="1"/>
  <c r="B155" i="7" l="1"/>
  <c r="B159" i="7" s="1"/>
  <c r="B164" i="7" s="1"/>
  <c r="B169" i="7" s="1"/>
  <c r="B187" i="7" s="1"/>
  <c r="B192" i="7" s="1"/>
  <c r="B197" i="7" s="1"/>
  <c r="B201" i="7" s="1"/>
  <c r="B208" i="7" s="1"/>
  <c r="B216" i="7" l="1"/>
  <c r="B227" i="7" s="1"/>
  <c r="B245" i="7" s="1"/>
  <c r="B251" i="7" s="1"/>
  <c r="B258" i="7" l="1"/>
  <c r="B264" i="7" s="1"/>
</calcChain>
</file>

<file path=xl/sharedStrings.xml><?xml version="1.0" encoding="utf-8"?>
<sst xmlns="http://schemas.openxmlformats.org/spreadsheetml/2006/main" count="1098" uniqueCount="565">
  <si>
    <t>CENSO DE POBLACIÓN Y VIVIENDA 2020</t>
  </si>
  <si>
    <t>Entidad Federativa</t>
  </si>
  <si>
    <t>ENT</t>
  </si>
  <si>
    <t>{01..32}</t>
  </si>
  <si>
    <t>MUN</t>
  </si>
  <si>
    <t>Localidad</t>
  </si>
  <si>
    <t>LOC</t>
  </si>
  <si>
    <t>AGEB</t>
  </si>
  <si>
    <t>Manzana</t>
  </si>
  <si>
    <t>MZA</t>
  </si>
  <si>
    <t>Nulo</t>
  </si>
  <si>
    <t>Casa única en el terreno</t>
  </si>
  <si>
    <t>Casa que comparte terreno con otra(s)</t>
  </si>
  <si>
    <t>Departamento en edificio</t>
  </si>
  <si>
    <t>Vivienda móvil</t>
  </si>
  <si>
    <t>Refugio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</si>
  <si>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</si>
  <si>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</si>
  <si>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</si>
  <si>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</si>
  <si>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</si>
  <si>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</si>
  <si>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</si>
  <si>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</si>
  <si>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</si>
  <si>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</si>
  <si>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</si>
  <si>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</si>
  <si>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</si>
  <si>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</si>
  <si>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</si>
  <si>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</si>
  <si>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</si>
  <si>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</si>
  <si>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</si>
  <si>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</si>
  <si>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</si>
  <si>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</si>
  <si>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</si>
  <si>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</si>
  <si>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</si>
  <si>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</si>
  <si>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</si>
  <si>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</si>
  <si>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</si>
  <si>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</si>
  <si>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</si>
  <si>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</si>
  <si>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</si>
  <si>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</si>
  <si>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</si>
  <si>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</si>
  <si>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</si>
  <si>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</si>
  <si>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</si>
  <si>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</si>
  <si>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</si>
  <si>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</si>
  <si>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</si>
  <si>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</si>
  <si>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</si>
  <si>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</si>
  <si>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</si>
  <si>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</si>
  <si>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</si>
  <si>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</si>
  <si>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</si>
  <si>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</si>
  <si>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</si>
  <si>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</si>
  <si>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</si>
  <si>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</si>
  <si>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</si>
  <si>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</si>
  <si>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</si>
  <si>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</si>
  <si>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</si>
  <si>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</si>
  <si>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</si>
  <si>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</si>
  <si>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</si>
  <si>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</si>
  <si>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</si>
  <si>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</si>
  <si>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</si>
  <si>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</si>
  <si>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</si>
  <si>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</si>
  <si>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NUMPERS</t>
  </si>
  <si>
    <t>Total de personas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</si>
  <si>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</si>
  <si>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</si>
  <si>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</si>
  <si>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</si>
  <si>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</si>
  <si>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</si>
  <si>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</si>
  <si>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PARENT</t>
  </si>
  <si>
    <t>Jefa o jefe</t>
  </si>
  <si>
    <t>Esposa(o) o pareja</t>
  </si>
  <si>
    <t>Hija(o)</t>
  </si>
  <si>
    <t>Nieta(o)</t>
  </si>
  <si>
    <t>Nuera o yerno</t>
  </si>
  <si>
    <t>Madre o padre</t>
  </si>
  <si>
    <t>Suegra(o)</t>
  </si>
  <si>
    <t>¿En qué estado de la República Mexicana o en qué país nació (NOMBRE)?</t>
  </si>
  <si>
    <t>DHSERSAL1</t>
  </si>
  <si>
    <t>(NOMBRE) está afiliada(o) o tiene derecho a los servicios médicos en: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</si>
  <si>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</si>
  <si>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</si>
  <si>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</si>
  <si>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</si>
  <si>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</si>
  <si>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</si>
  <si>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</si>
  <si>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</si>
  <si>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</si>
  <si>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</si>
  <si>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</si>
  <si>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</si>
  <si>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</si>
  <si>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</si>
  <si>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</si>
  <si>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</si>
  <si>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</si>
  <si>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</si>
  <si>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</si>
  <si>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</si>
  <si>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</si>
  <si>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</si>
  <si>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</si>
  <si>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</si>
  <si>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</si>
  <si>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</si>
  <si>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</si>
  <si>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</si>
  <si>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</si>
  <si>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</si>
  <si>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</si>
  <si>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</si>
  <si>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</si>
  <si>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</si>
  <si>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</si>
  <si>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Vivienda en vecindad o cuartería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</si>
  <si>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</si>
  <si>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</si>
  <si>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</si>
  <si>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PEMEX, Defensa o Marina?</t>
  </si>
  <si>
    <t>Menos de un año</t>
  </si>
  <si>
    <t>Viviendas colectivas</t>
  </si>
  <si>
    <t>de la lluvia?</t>
  </si>
  <si>
    <t>BICICLETA</t>
  </si>
  <si>
    <t>bicicleta que se utilice como medio de transporte?</t>
  </si>
  <si>
    <t>Sin parentesco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</si>
  <si>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</si>
  <si>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</si>
  <si>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</si>
  <si>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</si>
  <si>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</si>
  <si>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</si>
  <si>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</si>
  <si>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</si>
  <si>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</si>
  <si>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</si>
  <si>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</si>
  <si>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</si>
  <si>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</si>
  <si>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</si>
  <si>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</si>
  <si>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</si>
  <si>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</si>
  <si>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</si>
  <si>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</si>
  <si>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</si>
  <si>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</si>
  <si>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</si>
  <si>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</si>
  <si>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</si>
  <si>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</si>
  <si>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</si>
  <si>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</si>
  <si>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</si>
  <si>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</si>
  <si>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</si>
  <si>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</si>
  <si>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</si>
  <si>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</si>
  <si>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</si>
  <si>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(bicicleta)</t>
  </si>
  <si>
    <t>Bienes y TIC (radio)</t>
  </si>
  <si>
    <t>Bienes y TIC (televisor)</t>
  </si>
  <si>
    <t>Bienes y TIC (computadora)</t>
  </si>
  <si>
    <t>Bienes y TIC (línea telefónica fija)</t>
  </si>
  <si>
    <t>Bienes y TIC (teléfono celular)</t>
  </si>
  <si>
    <t>Bienes y TIC (servicio de televisión de paga)</t>
  </si>
  <si>
    <t>el Seguro Social (IMSS)</t>
  </si>
  <si>
    <t>{001..570}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</si>
  <si>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</si>
  <si>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</si>
  <si>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</si>
  <si>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</si>
  <si>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</si>
  <si>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</si>
  <si>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Hijas(os) nacidas(os) vivas(os)</t>
  </si>
  <si>
    <t>Hijas(os) fallecidas(os)</t>
  </si>
  <si>
    <t>Casa dúplex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</si>
  <si>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</si>
  <si>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</si>
  <si>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</si>
  <si>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</si>
  <si>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</si>
  <si>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servicio de televisión de paga? (cable o satelital)</t>
  </si>
  <si>
    <t>Años cumplidos</t>
  </si>
  <si>
    <t>Numérico</t>
  </si>
  <si>
    <t>Caracter</t>
  </si>
  <si>
    <t>Lengua indígena</t>
  </si>
  <si>
    <t>Internet?</t>
  </si>
  <si>
    <t>Bienes y TIC (Internet)</t>
  </si>
  <si>
    <t>Bienes y TIC (Servicio de películas, música o videos de paga por Internet)</t>
  </si>
  <si>
    <t>algún aparato o dispositivo para oír radio?</t>
  </si>
  <si>
    <t>Hace 5 años, en marzo de 2015, ¿en qué estado de la República o en qué país vivía (NOMBRE)?</t>
  </si>
  <si>
    <t>Municipio de residencia en 2015</t>
  </si>
  <si>
    <t>¿En qué municipio (alcaldía) vivía (NOMBRE) en marzo de 2015?</t>
  </si>
  <si>
    <t>1..130</t>
  </si>
  <si>
    <t xml:space="preserve">Clase de vivienda </t>
  </si>
  <si>
    <t>Clase de vivienda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</si>
  <si>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</si>
  <si>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</si>
  <si>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</si>
  <si>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</si>
  <si>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</si>
  <si>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</si>
  <si>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</si>
  <si>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Nombre de la lengua indígena - Clave</t>
  </si>
  <si>
    <t>No especificado</t>
  </si>
  <si>
    <t xml:space="preserve">No especificado </t>
  </si>
  <si>
    <t>1..25</t>
  </si>
  <si>
    <t>{1..99999}</t>
  </si>
  <si>
    <t>1..99999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</si>
  <si>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</si>
  <si>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</si>
  <si>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</si>
  <si>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</si>
  <si>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</si>
  <si>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</si>
  <si>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</si>
  <si>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Otro parentesco</t>
  </si>
  <si>
    <t>Clave de lengua indígena</t>
  </si>
  <si>
    <t>Entidad o país de residencia en 2015</t>
  </si>
  <si>
    <t>001..570</t>
  </si>
  <si>
    <t>Clave de causa de la migración</t>
  </si>
  <si>
    <t>está casada(o) sólo por el civil?</t>
  </si>
  <si>
    <t>está casada(o) sólo religiosamente?</t>
  </si>
  <si>
    <t>está casada(o) civil y religiosamente?</t>
  </si>
  <si>
    <t>Clave de municipio (alcaldía)</t>
  </si>
  <si>
    <t>No especificado por la omisión en todas las preguntas del tema</t>
  </si>
  <si>
    <t xml:space="preserve">Clave de religión </t>
  </si>
  <si>
    <t>VARIABLES AUXILIARES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</si>
  <si>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</si>
  <si>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</si>
  <si>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</si>
  <si>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</si>
  <si>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</si>
  <si>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</si>
  <si>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</si>
  <si>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</si>
  <si>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</si>
  <si>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</si>
  <si>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</si>
  <si>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</si>
  <si>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</si>
  <si>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</si>
  <si>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</si>
  <si>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</si>
  <si>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</si>
  <si>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</si>
  <si>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</si>
  <si>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</si>
  <si>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</si>
  <si>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</si>
  <si>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</si>
  <si>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</si>
  <si>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</si>
  <si>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</si>
  <si>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TAMLOC14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</si>
  <si>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</si>
  <si>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</si>
  <si>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</si>
  <si>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</si>
  <si>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</si>
  <si>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</si>
  <si>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</si>
  <si>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</si>
  <si>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</si>
  <si>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</si>
  <si>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</si>
  <si>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</si>
  <si>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</si>
  <si>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</si>
  <si>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TOTAL DE CARACTERES</t>
  </si>
  <si>
    <t>Tamaño de localidad a 14</t>
  </si>
  <si>
    <t>Tamaño de localidad a 14 grupos</t>
  </si>
  <si>
    <t>ENT_PAIS_NAC</t>
  </si>
  <si>
    <t>ENT_PAIS_RES_5A</t>
  </si>
  <si>
    <t>MUN_RES_5A</t>
  </si>
  <si>
    <t>ID_VIV</t>
  </si>
  <si>
    <t>Identificador único de la vivienda</t>
  </si>
  <si>
    <t>LLAVE ÚNICA DE VIVIENDA</t>
  </si>
  <si>
    <t>Blanco por pase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</si>
  <si>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</si>
  <si>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</si>
  <si>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</si>
  <si>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</si>
  <si>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</si>
  <si>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</si>
  <si>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</si>
  <si>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{00001..99999}</t>
  </si>
  <si>
    <t>00001..99999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</si>
  <si>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</si>
  <si>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</si>
  <si>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</si>
  <si>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</si>
  <si>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</si>
  <si>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</si>
  <si>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</si>
  <si>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</si>
  <si>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</si>
  <si>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</si>
  <si>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{01…14}</t>
  </si>
  <si>
    <t>{0001..9999}</t>
  </si>
  <si>
    <t>{001..999}</t>
  </si>
  <si>
    <t>DIS_VER</t>
  </si>
  <si>
    <t>No tiene dificultad</t>
  </si>
  <si>
    <t>Lo hace con poca dificultad</t>
  </si>
  <si>
    <t>Lo hace con mucha dificultad</t>
  </si>
  <si>
    <t>No puede hacerlo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</si>
  <si>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</si>
  <si>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</si>
  <si>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</si>
  <si>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</si>
  <si>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</si>
  <si>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</si>
  <si>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</si>
  <si>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</si>
  <si>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</si>
  <si>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</si>
  <si>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</si>
  <si>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</si>
  <si>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Discapacidad (mental)</t>
  </si>
  <si>
    <t>DIS_MENTAL</t>
  </si>
  <si>
    <t>Bienes y TIC (consola de videojuegos)</t>
  </si>
  <si>
    <t>CON_VJUEGOS</t>
  </si>
  <si>
    <t>consola de videojuegos?</t>
  </si>
  <si>
    <t>servicio de películas, música o videos de paga por Internet?</t>
  </si>
  <si>
    <t>Vivienda en cuarto de azotea de un edificio</t>
  </si>
  <si>
    <t>Local no construido para habitación</t>
  </si>
  <si>
    <t>TINACO</t>
  </si>
  <si>
    <t>CISTERNA</t>
  </si>
  <si>
    <t>Equipamiento (tinaco)</t>
  </si>
  <si>
    <t>Equipamiento</t>
  </si>
  <si>
    <t>Equipamiento (cisterna o aljibe)</t>
  </si>
  <si>
    <t>tinaco?</t>
  </si>
  <si>
    <t>el IMSS-PROSPERA o IMSS-BIENESTAR?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</si>
  <si>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</si>
  <si>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</si>
  <si>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</si>
  <si>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</si>
  <si>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</si>
  <si>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</si>
  <si>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</si>
  <si>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</si>
  <si>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</si>
  <si>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</si>
  <si>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</si>
  <si>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</si>
  <si>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</si>
  <si>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cisterna o aljibe?</t>
  </si>
  <si>
    <t>¿Esta vivienda tiene drenaje o desagüe conectado a:</t>
  </si>
  <si>
    <t>¿Tiene algún problema o condición mental? (Autismo, síndrome de Down, esquizofrenia, etcétera)</t>
  </si>
  <si>
    <t>Ahora quiero preguntarle.
¿(NOMBRE) habla algún dialecto o lengua indígena?</t>
  </si>
  <si>
    <t>1…25</t>
  </si>
  <si>
    <t xml:space="preserve">el Seguro Popular o para una Nueva Generación (Siglo XXI) o Instituto de Salud para el Bienestar? </t>
  </si>
  <si>
    <t>{0…24, 99}</t>
  </si>
  <si>
    <t>Identificador único de vivienda</t>
  </si>
  <si>
    <r>
      <t>{010010000001.. 320589999999</t>
    </r>
    <r>
      <rPr>
        <sz val="10"/>
        <color indexed="17"/>
        <rFont val="Arial"/>
        <family val="2"/>
      </rPr>
      <t>}</t>
    </r>
  </si>
  <si>
    <t>No especificado de vivienda particular</t>
  </si>
  <si>
    <t>Número de años cumplidos</t>
  </si>
  <si>
    <t>En su vida diaria, ¿(NOMBRE) cuánta dificultad tiene para:</t>
  </si>
  <si>
    <t>Se desconoce el grado de la discapacidad</t>
  </si>
  <si>
    <t>01..08</t>
  </si>
  <si>
    <t>Se declara que tiene alguna limitación física o mental permanente que le impide trabajar y en la verificación se rescata que trabaja</t>
  </si>
  <si>
    <t>No trabaja</t>
  </si>
  <si>
    <t>Condición de actividad
(con rescate por verificación de actividad)</t>
  </si>
  <si>
    <t>0101..1009</t>
  </si>
  <si>
    <t>REGISTROS IMPUTADOS</t>
  </si>
  <si>
    <t>Identificador del registro imputado</t>
  </si>
  <si>
    <t>Identificador único de  vivienda</t>
  </si>
  <si>
    <t>Municipio o Demarcación territorial</t>
  </si>
  <si>
    <t>Censado</t>
  </si>
  <si>
    <t>Imputado</t>
  </si>
  <si>
    <t>TIPO_REG</t>
  </si>
  <si>
    <t>CAUSA_MIG_V</t>
  </si>
  <si>
    <t>CLASE_VIV</t>
  </si>
  <si>
    <t>Area geoestadística básica</t>
  </si>
  <si>
    <t>Ageb</t>
  </si>
  <si>
    <t>Número de personas en la vivienda</t>
  </si>
  <si>
    <t>IDENTIFICACIÓN GEOGRÁFICA</t>
  </si>
  <si>
    <t>CLASE DE VIVIENDA</t>
  </si>
  <si>
    <t>CARACTERÍSTICAS DE LA VIVIENDA</t>
  </si>
  <si>
    <t>LISTA DE PERSONAS Y DATOS GENERALES</t>
  </si>
  <si>
    <t>CARACTERÍSTICAS DE LAS PERSONAS</t>
  </si>
  <si>
    <t>RELIGION</t>
  </si>
  <si>
    <t>¿Por qué (NOMBRE) dejó de vivir en (MUNICIPIO O Demarcación territorial O PAÍS)?</t>
  </si>
  <si>
    <t>Religión</t>
  </si>
  <si>
    <t>Causa de la migración (otra causa)</t>
  </si>
  <si>
    <t>{5, 6, 9, Nulo}</t>
  </si>
  <si>
    <t>{01001000000100001... 32058999999999954}</t>
  </si>
  <si>
    <t>{0,  1}</t>
  </si>
  <si>
    <t>{1..3, 9, Nulo}</t>
  </si>
  <si>
    <t>{1..25, 99, Nulo}</t>
  </si>
  <si>
    <t>{1, 3, 9, Nulo}</t>
  </si>
  <si>
    <t>{1..7, 9, Nulo}</t>
  </si>
  <si>
    <t>{1..6, 9, Nulo}</t>
  </si>
  <si>
    <t>{1..2, 9, Nulo}</t>
  </si>
  <si>
    <t>{1..5, 9, Nulo}</t>
  </si>
  <si>
    <t>{1, 2, 9, Nulo}</t>
  </si>
  <si>
    <t>{3, 4, 9, Nulo}</t>
  </si>
  <si>
    <t>{7, 8, 9, Nulo}</t>
  </si>
  <si>
    <t>{5,  6,  9,  Nulo}</t>
  </si>
  <si>
    <t>{1, 6, 9}</t>
  </si>
  <si>
    <t>{12..130, 999}</t>
  </si>
  <si>
    <t>{3..4, 9, Nulo}</t>
  </si>
  <si>
    <t>{001..999, 0..9 o A,P}</t>
  </si>
  <si>
    <t>{001..999, 0..9 o A, P}</t>
  </si>
  <si>
    <t>Afrodescendientes o Afromexicanos</t>
  </si>
  <si>
    <t>Por sus antepasados y de acuerdo con sus costumbres y tradiciones, ¿(NOMBRE) se considera negro(a) afrodescendiente?</t>
  </si>
  <si>
    <t>NO.</t>
  </si>
  <si>
    <t>DESCRIPCIÓN</t>
  </si>
  <si>
    <t>MNEMÓNICO</t>
  </si>
  <si>
    <t>PREGUNTA Y CATEGORÍA</t>
  </si>
  <si>
    <t>TIPO</t>
  </si>
  <si>
    <t>RANGOS</t>
  </si>
  <si>
    <t>LONG.</t>
  </si>
  <si>
    <t>{010010000001.. 320589999999}</t>
  </si>
  <si>
    <t>{0, 1}</t>
  </si>
  <si>
    <t>{0..130, 999}</t>
  </si>
  <si>
    <t>{01..09, 99, Nulo}</t>
  </si>
  <si>
    <t>{1, 3, 9}</t>
  </si>
  <si>
    <t>{01..09, 99}</t>
  </si>
  <si>
    <t>{2..8, Nulo}</t>
  </si>
  <si>
    <t>1101..2901, 3101, 
3102, 3103, 3104</t>
  </si>
  <si>
    <t>{1..4, 8, 9}</t>
  </si>
  <si>
    <t>{5, 6, 9}</t>
  </si>
  <si>
    <t>0111..1311, 5001..5136, 
5501..5603</t>
  </si>
  <si>
    <t>{00..14, 99, Nulo}</t>
  </si>
  <si>
    <t>{00..08, 99, Nulo}</t>
  </si>
  <si>
    <t>{1..8, 9, Nulo}</t>
  </si>
  <si>
    <t>{10, 13..20, 30, 40, 50, 
60, 70, 80,  99, Nulo}</t>
  </si>
  <si>
    <t>{0..25, 98, 99, Nulo}</t>
  </si>
  <si>
    <t>{0..25, 99, Nulo}</t>
  </si>
  <si>
    <t>CARACTERÍSTICAS DE LAS VIVIENDAS</t>
  </si>
  <si>
    <t>DICCIONARIO DE DATOS  - CUESTIONARIO BÁSICO</t>
  </si>
  <si>
    <t>DICCIONARIO DE DATOS - CUESTIONARIO BÁSICO</t>
  </si>
  <si>
    <t>MODELO DE DATOS</t>
  </si>
  <si>
    <t>VIVIENDAS</t>
  </si>
  <si>
    <t>PERSONAS</t>
  </si>
  <si>
    <t>ENT   C(2)</t>
  </si>
  <si>
    <t>MUN   C(3)</t>
  </si>
  <si>
    <t>LOC   C(4)</t>
  </si>
  <si>
    <t>AGEB   C(4)</t>
  </si>
  <si>
    <t>MZA   C(3)</t>
  </si>
  <si>
    <t>PK</t>
  </si>
  <si>
    <t>ID_VIV   C(12)</t>
  </si>
  <si>
    <t>FK</t>
  </si>
  <si>
    <t>TIPO_REG    C(1)</t>
  </si>
  <si>
    <t>ID_PERSONA   C(17)</t>
  </si>
  <si>
    <t>CLASE_VIV   C(2)</t>
  </si>
  <si>
    <t>TIPO_REG   C(1)</t>
  </si>
  <si>
    <t>PISOS   C(1)</t>
  </si>
  <si>
    <t>CUADORM   N(2)</t>
  </si>
  <si>
    <t>NUMPER   C(5)</t>
  </si>
  <si>
    <t>TOTCUART   N(2)</t>
  </si>
  <si>
    <t>SEXO   C(1)</t>
  </si>
  <si>
    <t>ELECTRICIDAD   C(1)</t>
  </si>
  <si>
    <t>EDAD   N(3)</t>
  </si>
  <si>
    <t>AGUA_ENTUBADA   C(1)</t>
  </si>
  <si>
    <t>PARENT   C(2)</t>
  </si>
  <si>
    <t>ABA_AGUA_ENTU   C(1)</t>
  </si>
  <si>
    <t>ENT_PAIS_NAC   C(3)</t>
  </si>
  <si>
    <t>ABA_AGUA_NO_ENTU   C(1)</t>
  </si>
  <si>
    <t>AFRODES   C(1)</t>
  </si>
  <si>
    <t>TINACO   C(1)</t>
  </si>
  <si>
    <t>DHSERSAL1   C(2)</t>
  </si>
  <si>
    <t>CISTERNA   C(1)</t>
  </si>
  <si>
    <t>DHSERSAL2   C(1)</t>
  </si>
  <si>
    <t>SERSAN   C(1)</t>
  </si>
  <si>
    <t>RELIGION   C(4)</t>
  </si>
  <si>
    <t>CONAGUA   C(1)</t>
  </si>
  <si>
    <t>DIS_VER   C(1)</t>
  </si>
  <si>
    <t>DRENAJE   C(1)</t>
  </si>
  <si>
    <t>DIS_OIR   C(1)</t>
  </si>
  <si>
    <t>REFRIGERADOR   C(1)</t>
  </si>
  <si>
    <t>DIS_CAMINAR   C(1)</t>
  </si>
  <si>
    <t>LAVADORA   C(1)</t>
  </si>
  <si>
    <t>DIS_RECORDAR   C(1)</t>
  </si>
  <si>
    <t>HORNO   C(1)</t>
  </si>
  <si>
    <t>DIS_BANARSE   C(1)</t>
  </si>
  <si>
    <t>AUTOPROP   C(1)</t>
  </si>
  <si>
    <t>DIS_HABLAR   C(1)</t>
  </si>
  <si>
    <t>MOTOCICLETA   C(1)</t>
  </si>
  <si>
    <t>DIS_MENTAL   C(1)</t>
  </si>
  <si>
    <t>BICICLETA   C(1)</t>
  </si>
  <si>
    <t>HLENGUA   C(1)</t>
  </si>
  <si>
    <t>RADIO   C(1)</t>
  </si>
  <si>
    <t>QDIALECT_INALI   C(4)</t>
  </si>
  <si>
    <t>TELEVISOR   C(1)</t>
  </si>
  <si>
    <t>HESPANOL   C(1)</t>
  </si>
  <si>
    <t>COMPUTADORA   C(1)</t>
  </si>
  <si>
    <t>ASISTEN   C(1)</t>
  </si>
  <si>
    <t>TELEFONO   C(1)</t>
  </si>
  <si>
    <t>NIVACAD   C(2)</t>
  </si>
  <si>
    <t>CELULAR   C(1)</t>
  </si>
  <si>
    <t>ESCOLARI   C(2)</t>
  </si>
  <si>
    <t>INTERNET   C(1)</t>
  </si>
  <si>
    <t>ALFABET   C(1)</t>
  </si>
  <si>
    <t>SERV_TV_PAGA   C(1)</t>
  </si>
  <si>
    <t>ESCOACUM   N(2)</t>
  </si>
  <si>
    <t>SERV_PEL_PAGA   C(1)</t>
  </si>
  <si>
    <t>ENT_PAIS_RES_5A C(3)</t>
  </si>
  <si>
    <t>CON_VJUEGOS   C(1)</t>
  </si>
  <si>
    <t>MUN_RES_5A   C(3)</t>
  </si>
  <si>
    <t>NUMPERS   N(5)</t>
  </si>
  <si>
    <t>TIPOHOG   C(1)</t>
  </si>
  <si>
    <t>CAUSA_MIG_V   C(4)</t>
  </si>
  <si>
    <t>JEFE_SEXO   C(1)</t>
  </si>
  <si>
    <t>JEFE_EDAD   N(3)</t>
  </si>
  <si>
    <t>CONACT   C(2)</t>
  </si>
  <si>
    <t>TAMLOC   C(1)</t>
  </si>
  <si>
    <t>HIJOS_NAC_VIVOS   N(2)</t>
  </si>
  <si>
    <t>TAMLOC14   C(2)</t>
  </si>
  <si>
    <t>HIJOS_FALLECIDOS   N(2)</t>
  </si>
  <si>
    <t>TABLA:VIVIENDAS</t>
  </si>
  <si>
    <t>TABLA:PERSONAS</t>
  </si>
  <si>
    <t>Segmento</t>
  </si>
  <si>
    <t>SEG</t>
  </si>
  <si>
    <t xml:space="preserve">Viviendas particulares </t>
  </si>
  <si>
    <t>Población sin vivienda (indigentes)</t>
  </si>
  <si>
    <t>I</t>
  </si>
  <si>
    <t>Servicio Exterior Mexicano</t>
  </si>
  <si>
    <t>S</t>
  </si>
  <si>
    <t>SEG    C(1)</t>
  </si>
  <si>
    <t>N</t>
  </si>
  <si>
    <t>V</t>
  </si>
  <si>
    <t>{N,V,I.S}</t>
  </si>
  <si>
    <t>SITUA_CONYUGAL   C(1)</t>
  </si>
  <si>
    <r>
      <t>{01..09, 10, 99, Nulo} 
(</t>
    </r>
    <r>
      <rPr>
        <b/>
        <sz val="10"/>
        <color rgb="FF404040"/>
        <rFont val="Arial"/>
        <family val="2"/>
      </rPr>
      <t>Según Clasificador de Clase de vivienda</t>
    </r>
    <r>
      <rPr>
        <sz val="10"/>
        <color rgb="FF404040"/>
        <rFont val="Arial"/>
        <family val="2"/>
      </rPr>
      <t>)</t>
    </r>
  </si>
  <si>
    <r>
      <t>{01..09, 10, 99, Nulo}
(</t>
    </r>
    <r>
      <rPr>
        <b/>
        <sz val="10"/>
        <color rgb="FF404040"/>
        <rFont val="Arial"/>
        <family val="2"/>
      </rPr>
      <t>Según Clasificador de Clase de vivienda</t>
    </r>
    <r>
      <rPr>
        <sz val="10"/>
        <color rgb="FF404040"/>
        <rFont val="Arial"/>
        <family val="2"/>
      </rPr>
      <t>)</t>
    </r>
  </si>
  <si>
    <r>
      <t xml:space="preserve">{001..032, 100..535, 997..999}
</t>
    </r>
    <r>
      <rPr>
        <b/>
        <sz val="10"/>
        <color rgb="FF404040"/>
        <rFont val="Arial"/>
        <family val="2"/>
      </rPr>
      <t>(Según Clasificador de Entidades federativas y Países)</t>
    </r>
  </si>
  <si>
    <r>
      <t xml:space="preserve">{1101..2901 ,3101, 3102, 3103, 3104, 9999}
</t>
    </r>
    <r>
      <rPr>
        <b/>
        <sz val="10"/>
        <color rgb="FF404040"/>
        <rFont val="Arial"/>
        <family val="2"/>
      </rPr>
      <t>(Según Clasificador de Religiones)</t>
    </r>
  </si>
  <si>
    <r>
      <t>{0111..1311, 5001..5136, 5501..5603, 9999, Nulo}
(</t>
    </r>
    <r>
      <rPr>
        <b/>
        <sz val="10"/>
        <color rgb="FF404040"/>
        <rFont val="Arial"/>
        <family val="2"/>
      </rPr>
      <t>Según Clasificador de Lenguas Indígenas (INALI)</t>
    </r>
    <r>
      <rPr>
        <sz val="10"/>
        <color rgb="FF404040"/>
        <rFont val="Arial"/>
        <family val="2"/>
      </rPr>
      <t>)</t>
    </r>
  </si>
  <si>
    <t>(Según Clasificador de Escolaridad)</t>
  </si>
  <si>
    <r>
      <t xml:space="preserve">{001..032, 100..535, 997..999, Nulo}
</t>
    </r>
    <r>
      <rPr>
        <b/>
        <sz val="10"/>
        <color rgb="FF404040"/>
        <rFont val="Arial"/>
        <family val="2"/>
      </rPr>
      <t>(Según Clasificador de Entidades federativas y Países</t>
    </r>
    <r>
      <rPr>
        <sz val="10"/>
        <color rgb="FF404040"/>
        <rFont val="Arial"/>
        <family val="2"/>
      </rPr>
      <t>)</t>
    </r>
  </si>
  <si>
    <r>
      <t>{001..570, 999, Nulo}
(</t>
    </r>
    <r>
      <rPr>
        <b/>
        <sz val="10"/>
        <color rgb="FF404040"/>
        <rFont val="Arial"/>
        <family val="2"/>
      </rPr>
      <t>Según Clasificador de Municipios y demarcaciones territoriales</t>
    </r>
    <r>
      <rPr>
        <sz val="10"/>
        <color rgb="FF404040"/>
        <rFont val="Arial"/>
        <family val="2"/>
      </rPr>
      <t>)</t>
    </r>
  </si>
  <si>
    <r>
      <t>{0101..1009, 9999, Nulo}
(</t>
    </r>
    <r>
      <rPr>
        <b/>
        <sz val="10"/>
        <color rgb="FF404040"/>
        <rFont val="Arial"/>
        <family val="2"/>
      </rPr>
      <t>Según Clasificador de Causas de migración</t>
    </r>
    <r>
      <rPr>
        <sz val="10"/>
        <color rgb="FF404040"/>
        <rFont val="Arial"/>
        <family val="2"/>
      </rPr>
      <t>)</t>
    </r>
  </si>
  <si>
    <t>Segunda 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</si>
</sst>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404040"/>
      <name val="Arial"/>
      <family val="2"/>
    </font>
    <font>
      <b/>
      <sz val="12"/>
      <name val="Arial"/>
      <family val="2"/>
    </font>
    <font>
      <b/>
      <sz val="10"/>
      <color rgb="FF40404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6600"/>
      <name val="Arial"/>
      <family val="2"/>
    </font>
    <font>
      <strike/>
      <sz val="10"/>
      <color rgb="FF404040"/>
      <name val="Arial"/>
      <family val="2"/>
    </font>
    <font>
      <sz val="10"/>
      <color rgb="FF254061"/>
      <name val="Arial"/>
      <family val="2"/>
    </font>
    <font>
      <b/>
      <sz val="12"/>
      <color theme="0"/>
      <name val="Arial"/>
      <family val="2"/>
    </font>
    <font>
      <sz val="10"/>
      <color rgb="FF1F4E78"/>
      <name val="Arial"/>
      <family val="2"/>
    </font>
    <font>
      <sz val="10"/>
      <color theme="4" tint="-0.499984740745262"/>
      <name val="Arial"/>
      <family val="2"/>
    </font>
    <font>
      <b/>
      <sz val="10"/>
      <color rgb="FF254061"/>
      <name val="Arial"/>
      <family val="2"/>
    </font>
    <font>
      <b/>
      <vertAlign val="superscript"/>
      <sz val="11"/>
      <name val="Arial"/>
      <family val="2"/>
    </font>
    <font>
      <sz val="9"/>
      <color rgb="FF40404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11"/>
      <name val="Calibri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A45A9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4">
    <xf numFmtId="0" fontId="0" fillId="0" borderId="0" xfId="0"/>
    <xf numFmtId="0" fontId="6" fillId="0" borderId="0" xfId="0" applyFont="1" applyFill="1"/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Continuous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right" vertical="center" wrapText="1"/>
    </xf>
    <xf numFmtId="3" fontId="6" fillId="6" borderId="7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Continuous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right" vertical="center" wrapText="1"/>
    </xf>
    <xf numFmtId="0" fontId="10" fillId="0" borderId="0" xfId="1" applyFont="1" applyAlignment="1">
      <alignment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3" fontId="6" fillId="0" borderId="7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3" fontId="6" fillId="6" borderId="7" xfId="0" applyNumberFormat="1" applyFont="1" applyFill="1" applyBorder="1" applyAlignment="1">
      <alignment horizontal="center" vertical="center" wrapText="1"/>
    </xf>
    <xf numFmtId="0" fontId="6" fillId="0" borderId="6" xfId="0" quotePrefix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6" fillId="0" borderId="6" xfId="1" quotePrefix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3" fontId="6" fillId="6" borderId="7" xfId="0" applyNumberFormat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justify" wrapText="1"/>
    </xf>
    <xf numFmtId="0" fontId="6" fillId="0" borderId="4" xfId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justify" wrapText="1"/>
    </xf>
    <xf numFmtId="0" fontId="6" fillId="0" borderId="4" xfId="1" quotePrefix="1" applyFont="1" applyFill="1" applyBorder="1" applyAlignment="1">
      <alignment horizontal="center" vertical="justify" wrapText="1"/>
    </xf>
    <xf numFmtId="0" fontId="6" fillId="0" borderId="9" xfId="1" applyFont="1" applyFill="1" applyBorder="1" applyAlignment="1">
      <alignment horizontal="center" vertical="center" wrapText="1"/>
    </xf>
    <xf numFmtId="3" fontId="8" fillId="6" borderId="10" xfId="0" applyNumberFormat="1" applyFont="1" applyFill="1" applyBorder="1" applyAlignment="1">
      <alignment horizontal="center" vertical="center"/>
    </xf>
    <xf numFmtId="3" fontId="9" fillId="6" borderId="15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horizontal="right" vertical="center" wrapText="1"/>
    </xf>
    <xf numFmtId="0" fontId="18" fillId="0" borderId="0" xfId="1" applyFont="1" applyAlignment="1">
      <alignment horizontal="right" vertical="center" wrapText="1"/>
    </xf>
    <xf numFmtId="0" fontId="2" fillId="0" borderId="0" xfId="1" applyFont="1" applyFill="1" applyAlignment="1">
      <alignment horizontal="center" vertical="center" wrapText="1"/>
    </xf>
    <xf numFmtId="0" fontId="8" fillId="0" borderId="9" xfId="1" applyFont="1" applyFill="1" applyBorder="1" applyAlignment="1">
      <alignment horizontal="centerContinuous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center" vertical="justify" wrapText="1"/>
    </xf>
    <xf numFmtId="0" fontId="6" fillId="0" borderId="17" xfId="0" applyFont="1" applyFill="1" applyBorder="1" applyAlignment="1">
      <alignment horizontal="center" vertical="center" wrapText="1"/>
    </xf>
    <xf numFmtId="3" fontId="17" fillId="6" borderId="14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20" fillId="3" borderId="0" xfId="2" applyFont="1" applyFill="1"/>
    <xf numFmtId="0" fontId="21" fillId="3" borderId="0" xfId="2" applyFont="1" applyFill="1" applyAlignment="1">
      <alignment vertical="center" wrapText="1"/>
    </xf>
    <xf numFmtId="0" fontId="20" fillId="3" borderId="24" xfId="2" applyFont="1" applyFill="1" applyBorder="1"/>
    <xf numFmtId="0" fontId="22" fillId="3" borderId="25" xfId="2" applyFont="1" applyFill="1" applyBorder="1" applyAlignment="1">
      <alignment horizontal="left" vertical="center" readingOrder="1"/>
    </xf>
    <xf numFmtId="0" fontId="20" fillId="3" borderId="26" xfId="2" applyFont="1" applyFill="1" applyBorder="1"/>
    <xf numFmtId="0" fontId="22" fillId="3" borderId="27" xfId="2" applyFont="1" applyFill="1" applyBorder="1" applyAlignment="1">
      <alignment horizontal="left" vertical="center" readingOrder="1"/>
    </xf>
    <xf numFmtId="0" fontId="23" fillId="3" borderId="26" xfId="2" applyFont="1" applyFill="1" applyBorder="1"/>
    <xf numFmtId="0" fontId="24" fillId="3" borderId="27" xfId="2" applyFont="1" applyFill="1" applyBorder="1" applyAlignment="1">
      <alignment horizontal="left" vertical="center" readingOrder="1"/>
    </xf>
    <xf numFmtId="0" fontId="20" fillId="3" borderId="28" xfId="2" applyFont="1" applyFill="1" applyBorder="1"/>
    <xf numFmtId="0" fontId="22" fillId="3" borderId="29" xfId="2" applyFont="1" applyFill="1" applyBorder="1" applyAlignment="1">
      <alignment horizontal="left" vertical="center" readingOrder="1"/>
    </xf>
    <xf numFmtId="0" fontId="20" fillId="3" borderId="0" xfId="2" applyFont="1" applyFill="1" applyAlignment="1">
      <alignment vertical="center"/>
    </xf>
    <xf numFmtId="0" fontId="25" fillId="0" borderId="0" xfId="0" applyFont="1"/>
    <xf numFmtId="0" fontId="4" fillId="5" borderId="20" xfId="1" applyFont="1" applyFill="1" applyBorder="1" applyAlignment="1">
      <alignment horizontal="center" vertical="center" wrapText="1"/>
    </xf>
    <xf numFmtId="0" fontId="4" fillId="5" borderId="19" xfId="1" applyFont="1" applyFill="1" applyBorder="1" applyAlignment="1">
      <alignment horizontal="center" vertical="center" wrapText="1"/>
    </xf>
    <xf numFmtId="0" fontId="4" fillId="5" borderId="21" xfId="1" applyFont="1" applyFill="1" applyBorder="1" applyAlignment="1">
      <alignment horizontal="center" vertical="center" wrapText="1"/>
    </xf>
    <xf numFmtId="0" fontId="5" fillId="6" borderId="12" xfId="1" applyFont="1" applyFill="1" applyBorder="1" applyAlignment="1">
      <alignment horizontal="right" vertical="center" wrapText="1"/>
    </xf>
    <xf numFmtId="0" fontId="5" fillId="6" borderId="13" xfId="1" applyFont="1" applyFill="1" applyBorder="1" applyAlignment="1">
      <alignment horizontal="right" vertical="center" wrapText="1"/>
    </xf>
    <xf numFmtId="0" fontId="4" fillId="4" borderId="18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164" fontId="4" fillId="4" borderId="18" xfId="1" applyNumberFormat="1" applyFont="1" applyFill="1" applyBorder="1" applyAlignment="1">
      <alignment horizontal="center" vertical="center" wrapText="1"/>
    </xf>
    <xf numFmtId="164" fontId="4" fillId="4" borderId="16" xfId="1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4" fillId="4" borderId="11" xfId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left" vertical="center"/>
    </xf>
    <xf numFmtId="0" fontId="26" fillId="0" borderId="0" xfId="1" applyFont="1" applyAlignment="1">
      <alignment horizontal="right" vertical="center"/>
    </xf>
    <xf numFmtId="0" fontId="7" fillId="3" borderId="0" xfId="2" applyFont="1" applyFill="1" applyAlignment="1">
      <alignment horizontal="center" vertical="center" wrapText="1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5AC34"/>
      <color rgb="FFA45A95"/>
      <color rgb="FFF59D28"/>
      <color rgb="FF404040"/>
      <color rgb="FF009382"/>
      <color rgb="FF254061"/>
      <color rgb="FFFFCD2F"/>
      <color rgb="FF006600"/>
      <color rgb="FFC5C5C5"/>
      <color rgb="FFEF71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1507329</xdr:colOff>
      <xdr:row>13</xdr:row>
      <xdr:rowOff>9525</xdr:rowOff>
    </xdr:from>
    <xdr:to>
      <xdr:col>4</xdr:col>
      <xdr:colOff>704079</xdr:colOff>
      <xdr:row>14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099A665-01D4-4831-A248-2BD102446007}"/>
            </a:ext>
          </a:extLst>
        </xdr:cNvPr>
        <xdr:cNvGrpSpPr/>
      </xdr:nvGrpSpPr>
      <xdr:grpSpPr>
        <a:xfrm>
          <a:off x="2469354" y="2066925"/>
          <a:ext cx="1425600" cy="133350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7632496D-4117-4B03-A911-6C494844C6E8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503F989-2CFA-4043-94ED-E7D99C3238DB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AEF285E6-48A7-42F6-8DD9-26ED474AEDC5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B1819B57-AF73-4CBA-A68D-699ADA501F77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K244"/>
  <sheetViews>
    <sheetView showGridLines="0" tabSelected="1" zoomScale="90" zoomScaleNormal="90" workbookViewId="0">
      <pane ySplit="7" topLeftCell="A14" activePane="bottomLeft" state="frozen"/>
      <selection activeCell="E8" sqref="E8"/>
      <selection pane="bottomLeft"/>
    </sheetView>
  </sheetViews>
  <sheetFormatPr baseColWidth="10" defaultColWidth="9.85546875" defaultRowHeight="16.5" customHeight="1" x14ac:dyDescent="0.2"/>
  <cols>
    <col min="1" max="1" width="1.7109375" style="3" customWidth="1"/>
    <col min="2" max="2" width="6.7109375" style="3" customWidth="1"/>
    <col min="3" max="3" width="40.7109375" style="3" customWidth="1"/>
    <col min="4" max="4" width="22.7109375" style="3" customWidth="1"/>
    <col min="5" max="5" width="42.7109375" style="59" customWidth="1"/>
    <col min="6" max="6" width="10.7109375" style="3" customWidth="1"/>
    <col min="7" max="7" width="30.7109375" style="3" customWidth="1"/>
    <col min="8" max="8" width="10.7109375" style="60" bestFit="1" customWidth="1"/>
    <col min="9" max="16384" width="9.85546875" style="3"/>
  </cols>
  <sheetData>
    <row r="1" spans="2:11" s="2" customFormat="1" ht="16.5" customHeight="1" x14ac:dyDescent="0.2">
      <c r="B1" s="107" t="s">
        <v>0</v>
      </c>
      <c r="C1" s="107"/>
      <c r="D1" s="107"/>
      <c r="E1" s="107"/>
      <c r="F1" s="107"/>
      <c r="G1" s="107"/>
      <c r="H1" s="107"/>
    </row>
    <row r="2" spans="2:11" s="2" customFormat="1" ht="16.5" customHeight="1" x14ac:dyDescent="0.2">
      <c r="B2" s="107" t="s">
        <v>461</v>
      </c>
      <c r="C2" s="107"/>
      <c r="D2" s="107"/>
      <c r="E2" s="107"/>
      <c r="F2" s="107"/>
      <c r="G2" s="107"/>
      <c r="H2" s="107"/>
    </row>
    <row r="3" spans="2:11" s="2" customFormat="1" ht="16.5" customHeight="1" x14ac:dyDescent="0.2">
      <c r="B3" s="107" t="s">
        <v>460</v>
      </c>
      <c r="C3" s="107"/>
      <c r="D3" s="107"/>
      <c r="E3" s="107"/>
      <c r="F3" s="107"/>
      <c r="G3" s="107"/>
      <c r="H3" s="107"/>
    </row>
    <row r="4" spans="2:11" s="2" customFormat="1" ht="16.5" customHeight="1" x14ac:dyDescent="0.2">
      <c r="B4" s="85"/>
      <c r="C4" s="85"/>
      <c r="D4" s="85"/>
      <c r="E4" s="85"/>
      <c r="F4" s="85"/>
      <c r="G4" s="110" t="s">
        <v>564</v>
      </c>
      <c r="H4" s="110"/>
    </row>
    <row r="5" spans="2:11" s="2" customFormat="1" ht="21.95" customHeight="1" x14ac:dyDescent="0.2">
      <c r="B5" s="109" t="s">
        <v>541</v>
      </c>
      <c r="C5" s="109"/>
      <c r="D5" s="109"/>
      <c r="E5" s="109"/>
      <c r="F5" s="109"/>
      <c r="G5" s="109"/>
      <c r="H5" s="109"/>
    </row>
    <row r="6" spans="2:11" ht="15.95" customHeight="1" x14ac:dyDescent="0.2">
      <c r="B6" s="108" t="s">
        <v>436</v>
      </c>
      <c r="C6" s="108" t="s">
        <v>437</v>
      </c>
      <c r="D6" s="108" t="s">
        <v>438</v>
      </c>
      <c r="E6" s="108" t="s">
        <v>439</v>
      </c>
      <c r="F6" s="108" t="s">
        <v>440</v>
      </c>
      <c r="G6" s="103" t="s">
        <v>441</v>
      </c>
      <c r="H6" s="105" t="s">
        <v>442</v>
      </c>
    </row>
    <row r="7" spans="2:11" ht="15.95" customHeight="1" x14ac:dyDescent="0.2">
      <c r="B7" s="108"/>
      <c r="C7" s="108"/>
      <c r="D7" s="108"/>
      <c r="E7" s="108"/>
      <c r="F7" s="108"/>
      <c r="G7" s="104"/>
      <c r="H7" s="106"/>
    </row>
    <row r="8" spans="2:11" ht="18" customHeight="1" x14ac:dyDescent="0.2">
      <c r="B8" s="98" t="s">
        <v>406</v>
      </c>
      <c r="C8" s="99"/>
      <c r="D8" s="99"/>
      <c r="E8" s="99"/>
      <c r="F8" s="99"/>
      <c r="G8" s="99"/>
      <c r="H8" s="100"/>
    </row>
    <row r="9" spans="2:11" ht="16.5" customHeight="1" x14ac:dyDescent="0.2">
      <c r="B9" s="4">
        <v>1</v>
      </c>
      <c r="C9" s="5" t="s">
        <v>1</v>
      </c>
      <c r="D9" s="7" t="s">
        <v>2</v>
      </c>
      <c r="E9" s="7" t="s">
        <v>1</v>
      </c>
      <c r="F9" s="7" t="s">
        <v>214</v>
      </c>
      <c r="G9" s="7" t="s">
        <v>3</v>
      </c>
      <c r="H9" s="8">
        <v>2</v>
      </c>
    </row>
    <row r="10" spans="2:11" ht="16.5" customHeight="1" x14ac:dyDescent="0.2">
      <c r="B10" s="4">
        <f>B9+1</f>
        <v>2</v>
      </c>
      <c r="C10" s="5" t="s">
        <v>397</v>
      </c>
      <c r="D10" s="7" t="s">
        <v>4</v>
      </c>
      <c r="E10" s="7" t="s">
        <v>397</v>
      </c>
      <c r="F10" s="7" t="s">
        <v>214</v>
      </c>
      <c r="G10" s="7" t="s">
        <v>196</v>
      </c>
      <c r="H10" s="8">
        <v>3</v>
      </c>
      <c r="K10" s="3" t="s">
        <v>111</v>
      </c>
    </row>
    <row r="11" spans="2:11" ht="16.5" customHeight="1" x14ac:dyDescent="0.2">
      <c r="B11" s="4">
        <f>B10+1</f>
        <v>3</v>
      </c>
      <c r="C11" s="5" t="s">
        <v>5</v>
      </c>
      <c r="D11" s="7" t="s">
        <v>6</v>
      </c>
      <c r="E11" s="7" t="s">
        <v>5</v>
      </c>
      <c r="F11" s="7" t="s">
        <v>214</v>
      </c>
      <c r="G11" s="7" t="s">
        <v>329</v>
      </c>
      <c r="H11" s="8">
        <v>4</v>
      </c>
    </row>
    <row r="12" spans="2:11" ht="16.5" customHeight="1" x14ac:dyDescent="0.2">
      <c r="B12" s="4">
        <f>B11+1</f>
        <v>4</v>
      </c>
      <c r="C12" s="9" t="s">
        <v>404</v>
      </c>
      <c r="D12" s="7" t="s">
        <v>7</v>
      </c>
      <c r="E12" s="7" t="s">
        <v>403</v>
      </c>
      <c r="F12" s="7" t="s">
        <v>214</v>
      </c>
      <c r="G12" s="7" t="s">
        <v>432</v>
      </c>
      <c r="H12" s="8">
        <v>4</v>
      </c>
    </row>
    <row r="13" spans="2:11" ht="16.5" customHeight="1" x14ac:dyDescent="0.2">
      <c r="B13" s="4">
        <f>B12+1</f>
        <v>5</v>
      </c>
      <c r="C13" s="5" t="s">
        <v>8</v>
      </c>
      <c r="D13" s="7" t="s">
        <v>9</v>
      </c>
      <c r="E13" s="7" t="s">
        <v>8</v>
      </c>
      <c r="F13" s="7" t="s">
        <v>214</v>
      </c>
      <c r="G13" s="6" t="s">
        <v>330</v>
      </c>
      <c r="H13" s="8">
        <v>3</v>
      </c>
    </row>
    <row r="14" spans="2:11" ht="16.5" customHeight="1" x14ac:dyDescent="0.2">
      <c r="B14" s="4">
        <f>B13+1</f>
        <v>6</v>
      </c>
      <c r="C14" s="5" t="s">
        <v>543</v>
      </c>
      <c r="D14" s="7" t="s">
        <v>544</v>
      </c>
      <c r="E14" s="7" t="s">
        <v>543</v>
      </c>
      <c r="F14" s="7" t="s">
        <v>214</v>
      </c>
      <c r="G14" s="6" t="s">
        <v>553</v>
      </c>
      <c r="H14" s="8">
        <v>1</v>
      </c>
    </row>
    <row r="15" spans="2:11" ht="16.5" customHeight="1" x14ac:dyDescent="0.2">
      <c r="B15" s="4"/>
      <c r="C15" s="5" t="s">
        <v>111</v>
      </c>
      <c r="D15" s="7"/>
      <c r="E15" s="7" t="s">
        <v>545</v>
      </c>
      <c r="F15" s="7"/>
      <c r="G15" s="6" t="s">
        <v>551</v>
      </c>
      <c r="H15" s="8"/>
    </row>
    <row r="16" spans="2:11" ht="16.5" customHeight="1" x14ac:dyDescent="0.2">
      <c r="B16" s="4"/>
      <c r="C16" s="5"/>
      <c r="D16" s="7"/>
      <c r="E16" s="7" t="s">
        <v>149</v>
      </c>
      <c r="F16" s="7"/>
      <c r="G16" s="6" t="s">
        <v>552</v>
      </c>
      <c r="H16" s="8"/>
    </row>
    <row r="17" spans="2:11" ht="16.5" customHeight="1" x14ac:dyDescent="0.2">
      <c r="B17" s="4"/>
      <c r="C17" s="5"/>
      <c r="D17" s="7"/>
      <c r="E17" s="7" t="s">
        <v>546</v>
      </c>
      <c r="F17" s="7"/>
      <c r="G17" s="6" t="s">
        <v>547</v>
      </c>
      <c r="H17" s="8"/>
    </row>
    <row r="18" spans="2:11" ht="16.5" customHeight="1" x14ac:dyDescent="0.2">
      <c r="B18" s="4"/>
      <c r="C18" s="5"/>
      <c r="D18" s="7"/>
      <c r="E18" s="7" t="s">
        <v>548</v>
      </c>
      <c r="F18" s="7"/>
      <c r="G18" s="6" t="s">
        <v>549</v>
      </c>
      <c r="H18" s="8"/>
    </row>
    <row r="19" spans="2:11" ht="16.5" customHeight="1" x14ac:dyDescent="0.2">
      <c r="B19" s="10"/>
      <c r="C19" s="75"/>
      <c r="D19" s="12"/>
      <c r="E19" s="12"/>
      <c r="F19" s="13"/>
      <c r="G19" s="13"/>
      <c r="H19" s="14">
        <f>SUM(H9:H18)</f>
        <v>17</v>
      </c>
      <c r="K19" s="3" t="s">
        <v>111</v>
      </c>
    </row>
    <row r="20" spans="2:11" ht="18" customHeight="1" x14ac:dyDescent="0.2">
      <c r="B20" s="98" t="s">
        <v>307</v>
      </c>
      <c r="C20" s="99"/>
      <c r="D20" s="99"/>
      <c r="E20" s="99"/>
      <c r="F20" s="99"/>
      <c r="G20" s="99"/>
      <c r="H20" s="100"/>
    </row>
    <row r="21" spans="2:11" ht="15.75" customHeight="1" x14ac:dyDescent="0.2">
      <c r="B21" s="4">
        <f>B14+1</f>
        <v>7</v>
      </c>
      <c r="C21" s="9" t="s">
        <v>306</v>
      </c>
      <c r="D21" s="7" t="s">
        <v>305</v>
      </c>
      <c r="E21" s="7" t="s">
        <v>383</v>
      </c>
      <c r="F21" s="7" t="s">
        <v>214</v>
      </c>
      <c r="G21" s="7" t="s">
        <v>443</v>
      </c>
      <c r="H21" s="24">
        <v>12</v>
      </c>
    </row>
    <row r="22" spans="2:11" ht="16.5" customHeight="1" x14ac:dyDescent="0.2">
      <c r="B22" s="10"/>
      <c r="C22" s="11"/>
      <c r="D22" s="12"/>
      <c r="E22" s="12"/>
      <c r="F22" s="13"/>
      <c r="G22" s="13"/>
      <c r="H22" s="14">
        <f>SUM(H21:H21)</f>
        <v>12</v>
      </c>
    </row>
    <row r="23" spans="2:11" ht="18" customHeight="1" x14ac:dyDescent="0.2">
      <c r="B23" s="98" t="s">
        <v>394</v>
      </c>
      <c r="C23" s="99"/>
      <c r="D23" s="99"/>
      <c r="E23" s="99"/>
      <c r="F23" s="99"/>
      <c r="G23" s="99"/>
      <c r="H23" s="100"/>
    </row>
    <row r="24" spans="2:11" ht="12.75" x14ac:dyDescent="0.2">
      <c r="B24" s="4">
        <f>B21+1</f>
        <v>8</v>
      </c>
      <c r="C24" s="28" t="s">
        <v>395</v>
      </c>
      <c r="D24" s="31" t="s">
        <v>400</v>
      </c>
      <c r="E24" s="6" t="s">
        <v>395</v>
      </c>
      <c r="F24" s="6" t="s">
        <v>214</v>
      </c>
      <c r="G24" s="7" t="s">
        <v>417</v>
      </c>
      <c r="H24" s="24">
        <v>1</v>
      </c>
      <c r="I24" s="2"/>
    </row>
    <row r="25" spans="2:11" ht="12.75" x14ac:dyDescent="0.2">
      <c r="B25" s="4"/>
      <c r="C25" s="9"/>
      <c r="D25" s="7"/>
      <c r="E25" s="6" t="s">
        <v>398</v>
      </c>
      <c r="F25" s="7"/>
      <c r="G25" s="20">
        <v>0</v>
      </c>
      <c r="H25" s="8"/>
      <c r="I25" s="2"/>
    </row>
    <row r="26" spans="2:11" ht="12.75" x14ac:dyDescent="0.2">
      <c r="B26" s="4"/>
      <c r="C26" s="9"/>
      <c r="D26" s="7"/>
      <c r="E26" s="6" t="s">
        <v>399</v>
      </c>
      <c r="F26" s="7"/>
      <c r="G26" s="20">
        <v>1</v>
      </c>
      <c r="H26" s="8"/>
      <c r="I26" s="2"/>
    </row>
    <row r="27" spans="2:11" ht="16.5" customHeight="1" x14ac:dyDescent="0.2">
      <c r="B27" s="15"/>
      <c r="C27" s="16"/>
      <c r="D27" s="17"/>
      <c r="E27" s="17"/>
      <c r="F27" s="18"/>
      <c r="G27" s="18"/>
      <c r="H27" s="14">
        <f>SUM(H24:H24)</f>
        <v>1</v>
      </c>
    </row>
    <row r="28" spans="2:11" s="19" customFormat="1" ht="18" customHeight="1" x14ac:dyDescent="0.2">
      <c r="B28" s="98" t="s">
        <v>407</v>
      </c>
      <c r="C28" s="99"/>
      <c r="D28" s="99"/>
      <c r="E28" s="99"/>
      <c r="F28" s="99"/>
      <c r="G28" s="99"/>
      <c r="H28" s="100"/>
    </row>
    <row r="29" spans="2:11" ht="38.25" x14ac:dyDescent="0.2">
      <c r="B29" s="4">
        <f>B24+1</f>
        <v>9</v>
      </c>
      <c r="C29" s="9" t="s">
        <v>224</v>
      </c>
      <c r="D29" s="7" t="s">
        <v>402</v>
      </c>
      <c r="E29" s="7" t="s">
        <v>225</v>
      </c>
      <c r="F29" s="6" t="s">
        <v>214</v>
      </c>
      <c r="G29" s="7" t="s">
        <v>555</v>
      </c>
      <c r="H29" s="8">
        <v>2</v>
      </c>
      <c r="I29" s="2"/>
    </row>
    <row r="30" spans="2:11" ht="12.75" x14ac:dyDescent="0.2">
      <c r="B30" s="4"/>
      <c r="C30" s="9"/>
      <c r="D30" s="7"/>
      <c r="E30" s="6" t="s">
        <v>11</v>
      </c>
      <c r="F30" s="7"/>
      <c r="G30" s="20" t="s">
        <v>318</v>
      </c>
      <c r="H30" s="8"/>
    </row>
    <row r="31" spans="2:11" ht="12.75" x14ac:dyDescent="0.2">
      <c r="B31" s="4"/>
      <c r="C31" s="9"/>
      <c r="D31" s="7"/>
      <c r="E31" s="6" t="s">
        <v>12</v>
      </c>
      <c r="F31" s="7"/>
      <c r="G31" s="20" t="s">
        <v>319</v>
      </c>
      <c r="H31" s="8"/>
    </row>
    <row r="32" spans="2:11" ht="12.75" x14ac:dyDescent="0.2">
      <c r="B32" s="4"/>
      <c r="C32" s="9"/>
      <c r="D32" s="7"/>
      <c r="E32" s="6" t="s">
        <v>205</v>
      </c>
      <c r="F32" s="7"/>
      <c r="G32" s="20" t="s">
        <v>320</v>
      </c>
      <c r="H32" s="8"/>
    </row>
    <row r="33" spans="2:9" ht="12.75" x14ac:dyDescent="0.2">
      <c r="B33" s="4"/>
      <c r="C33" s="9"/>
      <c r="D33" s="7"/>
      <c r="E33" s="6" t="s">
        <v>13</v>
      </c>
      <c r="F33" s="7"/>
      <c r="G33" s="20" t="s">
        <v>321</v>
      </c>
      <c r="H33" s="8"/>
    </row>
    <row r="34" spans="2:9" ht="12.75" x14ac:dyDescent="0.2">
      <c r="B34" s="4"/>
      <c r="C34" s="9"/>
      <c r="D34" s="7"/>
      <c r="E34" s="6" t="s">
        <v>143</v>
      </c>
      <c r="F34" s="7"/>
      <c r="G34" s="20" t="s">
        <v>322</v>
      </c>
      <c r="H34" s="8"/>
    </row>
    <row r="35" spans="2:9" ht="12.75" x14ac:dyDescent="0.2">
      <c r="B35" s="4"/>
      <c r="C35" s="9"/>
      <c r="D35" s="7"/>
      <c r="E35" s="6" t="s">
        <v>354</v>
      </c>
      <c r="F35" s="7"/>
      <c r="G35" s="20" t="s">
        <v>323</v>
      </c>
      <c r="H35" s="8"/>
    </row>
    <row r="36" spans="2:9" ht="12.75" x14ac:dyDescent="0.2">
      <c r="B36" s="4"/>
      <c r="C36" s="9"/>
      <c r="D36" s="7"/>
      <c r="E36" s="6" t="s">
        <v>355</v>
      </c>
      <c r="F36" s="7"/>
      <c r="G36" s="20" t="s">
        <v>324</v>
      </c>
      <c r="H36" s="8"/>
    </row>
    <row r="37" spans="2:9" ht="12.75" x14ac:dyDescent="0.2">
      <c r="B37" s="4"/>
      <c r="C37" s="9"/>
      <c r="D37" s="7"/>
      <c r="E37" s="6" t="s">
        <v>14</v>
      </c>
      <c r="F37" s="7"/>
      <c r="G37" s="20" t="s">
        <v>325</v>
      </c>
      <c r="H37" s="8"/>
    </row>
    <row r="38" spans="2:9" ht="12.75" x14ac:dyDescent="0.2">
      <c r="B38" s="4"/>
      <c r="C38" s="5"/>
      <c r="D38" s="7"/>
      <c r="E38" s="6" t="s">
        <v>15</v>
      </c>
      <c r="F38" s="7"/>
      <c r="G38" s="6" t="s">
        <v>326</v>
      </c>
      <c r="H38" s="8"/>
    </row>
    <row r="39" spans="2:9" ht="12.75" x14ac:dyDescent="0.2">
      <c r="B39" s="4"/>
      <c r="C39" s="9"/>
      <c r="D39" s="7"/>
      <c r="E39" s="6" t="s">
        <v>149</v>
      </c>
      <c r="F39" s="7"/>
      <c r="G39" s="6">
        <v>10</v>
      </c>
      <c r="H39" s="8"/>
      <c r="I39" s="2"/>
    </row>
    <row r="40" spans="2:9" ht="12.75" x14ac:dyDescent="0.2">
      <c r="B40" s="4"/>
      <c r="C40" s="9"/>
      <c r="D40" s="7"/>
      <c r="E40" s="6" t="s">
        <v>385</v>
      </c>
      <c r="F40" s="7"/>
      <c r="G40" s="6">
        <v>99</v>
      </c>
      <c r="H40" s="8"/>
      <c r="I40" s="2"/>
    </row>
    <row r="41" spans="2:9" ht="12.75" x14ac:dyDescent="0.2">
      <c r="B41" s="4"/>
      <c r="C41" s="5"/>
      <c r="D41" s="7"/>
      <c r="E41" s="7" t="s">
        <v>308</v>
      </c>
      <c r="F41" s="7"/>
      <c r="G41" s="7" t="s">
        <v>10</v>
      </c>
      <c r="H41" s="8"/>
    </row>
    <row r="42" spans="2:9" ht="16.5" customHeight="1" x14ac:dyDescent="0.2">
      <c r="B42" s="15"/>
      <c r="C42" s="16"/>
      <c r="D42" s="17"/>
      <c r="E42" s="17"/>
      <c r="F42" s="18"/>
      <c r="G42" s="18"/>
      <c r="H42" s="14">
        <f>SUM(H29:H41)</f>
        <v>2</v>
      </c>
    </row>
    <row r="43" spans="2:9" s="25" customFormat="1" ht="16.5" customHeight="1" x14ac:dyDescent="0.2">
      <c r="B43" s="98" t="s">
        <v>408</v>
      </c>
      <c r="C43" s="99"/>
      <c r="D43" s="99"/>
      <c r="E43" s="99"/>
      <c r="F43" s="99"/>
      <c r="G43" s="99"/>
      <c r="H43" s="100"/>
    </row>
    <row r="44" spans="2:9" s="25" customFormat="1" ht="25.5" x14ac:dyDescent="0.2">
      <c r="B44" s="27">
        <f>B29+1</f>
        <v>10</v>
      </c>
      <c r="C44" s="5" t="s">
        <v>172</v>
      </c>
      <c r="D44" s="7" t="s">
        <v>16</v>
      </c>
      <c r="E44" s="7" t="s">
        <v>17</v>
      </c>
      <c r="F44" s="7" t="s">
        <v>214</v>
      </c>
      <c r="G44" s="7" t="s">
        <v>418</v>
      </c>
      <c r="H44" s="8">
        <v>1</v>
      </c>
    </row>
    <row r="45" spans="2:9" s="25" customFormat="1" ht="16.5" customHeight="1" x14ac:dyDescent="0.2">
      <c r="B45" s="27"/>
      <c r="C45" s="5"/>
      <c r="D45" s="7"/>
      <c r="E45" s="7" t="s">
        <v>18</v>
      </c>
      <c r="F45" s="7"/>
      <c r="G45" s="7">
        <v>1</v>
      </c>
      <c r="H45" s="29"/>
    </row>
    <row r="46" spans="2:9" s="25" customFormat="1" ht="16.5" customHeight="1" x14ac:dyDescent="0.2">
      <c r="B46" s="27"/>
      <c r="C46" s="5"/>
      <c r="D46" s="7"/>
      <c r="E46" s="7" t="s">
        <v>19</v>
      </c>
      <c r="F46" s="7"/>
      <c r="G46" s="7">
        <v>2</v>
      </c>
      <c r="H46" s="29"/>
    </row>
    <row r="47" spans="2:9" s="25" customFormat="1" ht="16.5" customHeight="1" x14ac:dyDescent="0.2">
      <c r="B47" s="27"/>
      <c r="C47" s="5"/>
      <c r="D47" s="7"/>
      <c r="E47" s="7" t="s">
        <v>144</v>
      </c>
      <c r="F47" s="7"/>
      <c r="G47" s="7">
        <v>3</v>
      </c>
      <c r="H47" s="8"/>
    </row>
    <row r="48" spans="2:9" s="25" customFormat="1" ht="16.5" customHeight="1" x14ac:dyDescent="0.2">
      <c r="B48" s="27"/>
      <c r="C48" s="5"/>
      <c r="D48" s="7"/>
      <c r="E48" s="7" t="s">
        <v>235</v>
      </c>
      <c r="F48" s="7"/>
      <c r="G48" s="7">
        <v>9</v>
      </c>
      <c r="H48" s="8"/>
    </row>
    <row r="49" spans="2:8" s="25" customFormat="1" ht="16.5" customHeight="1" x14ac:dyDescent="0.2">
      <c r="B49" s="27"/>
      <c r="C49" s="5"/>
      <c r="D49" s="7"/>
      <c r="E49" s="7" t="s">
        <v>308</v>
      </c>
      <c r="F49" s="7"/>
      <c r="G49" s="7" t="s">
        <v>10</v>
      </c>
      <c r="H49" s="8"/>
    </row>
    <row r="50" spans="2:8" s="25" customFormat="1" ht="25.5" x14ac:dyDescent="0.2">
      <c r="B50" s="27">
        <f>B44+1</f>
        <v>11</v>
      </c>
      <c r="C50" s="5" t="s">
        <v>173</v>
      </c>
      <c r="D50" s="7" t="s">
        <v>20</v>
      </c>
      <c r="E50" s="7" t="s">
        <v>21</v>
      </c>
      <c r="F50" s="7" t="s">
        <v>213</v>
      </c>
      <c r="G50" s="7" t="s">
        <v>419</v>
      </c>
      <c r="H50" s="29">
        <v>2</v>
      </c>
    </row>
    <row r="51" spans="2:8" s="25" customFormat="1" ht="16.5" customHeight="1" x14ac:dyDescent="0.2">
      <c r="B51" s="27"/>
      <c r="C51" s="5"/>
      <c r="D51" s="7"/>
      <c r="E51" s="7" t="s">
        <v>22</v>
      </c>
      <c r="F51" s="7"/>
      <c r="G51" s="7" t="s">
        <v>380</v>
      </c>
      <c r="H51" s="29"/>
    </row>
    <row r="52" spans="2:8" s="25" customFormat="1" ht="16.5" customHeight="1" x14ac:dyDescent="0.2">
      <c r="B52" s="27"/>
      <c r="C52" s="5"/>
      <c r="D52" s="7"/>
      <c r="E52" s="7" t="s">
        <v>235</v>
      </c>
      <c r="F52" s="7"/>
      <c r="G52" s="7">
        <v>99</v>
      </c>
      <c r="H52" s="29"/>
    </row>
    <row r="53" spans="2:8" s="25" customFormat="1" ht="16.5" customHeight="1" x14ac:dyDescent="0.2">
      <c r="B53" s="27"/>
      <c r="C53" s="5"/>
      <c r="D53" s="7"/>
      <c r="E53" s="7" t="s">
        <v>308</v>
      </c>
      <c r="F53" s="7"/>
      <c r="G53" s="7" t="s">
        <v>10</v>
      </c>
      <c r="H53" s="8"/>
    </row>
    <row r="54" spans="2:8" s="25" customFormat="1" ht="38.25" x14ac:dyDescent="0.2">
      <c r="B54" s="27">
        <f>B50+1</f>
        <v>12</v>
      </c>
      <c r="C54" s="5" t="s">
        <v>174</v>
      </c>
      <c r="D54" s="7" t="s">
        <v>23</v>
      </c>
      <c r="E54" s="7" t="s">
        <v>24</v>
      </c>
      <c r="F54" s="7" t="s">
        <v>213</v>
      </c>
      <c r="G54" s="7" t="s">
        <v>419</v>
      </c>
      <c r="H54" s="29">
        <v>2</v>
      </c>
    </row>
    <row r="55" spans="2:8" s="25" customFormat="1" ht="16.5" customHeight="1" x14ac:dyDescent="0.2">
      <c r="B55" s="27"/>
      <c r="C55" s="5"/>
      <c r="D55" s="7"/>
      <c r="E55" s="7" t="s">
        <v>25</v>
      </c>
      <c r="F55" s="7"/>
      <c r="G55" s="7" t="s">
        <v>380</v>
      </c>
      <c r="H55" s="29"/>
    </row>
    <row r="56" spans="2:8" s="25" customFormat="1" ht="16.5" customHeight="1" x14ac:dyDescent="0.2">
      <c r="B56" s="27"/>
      <c r="C56" s="5"/>
      <c r="D56" s="7"/>
      <c r="E56" s="7" t="s">
        <v>235</v>
      </c>
      <c r="F56" s="7"/>
      <c r="G56" s="7">
        <v>99</v>
      </c>
      <c r="H56" s="29"/>
    </row>
    <row r="57" spans="2:8" s="25" customFormat="1" ht="16.5" customHeight="1" x14ac:dyDescent="0.2">
      <c r="B57" s="27"/>
      <c r="C57" s="5"/>
      <c r="D57" s="7"/>
      <c r="E57" s="7" t="s">
        <v>308</v>
      </c>
      <c r="F57" s="7"/>
      <c r="G57" s="7" t="s">
        <v>10</v>
      </c>
      <c r="H57" s="29"/>
    </row>
    <row r="58" spans="2:8" s="25" customFormat="1" ht="16.5" customHeight="1" x14ac:dyDescent="0.2">
      <c r="B58" s="27">
        <f>B54+1</f>
        <v>13</v>
      </c>
      <c r="C58" s="5" t="s">
        <v>175</v>
      </c>
      <c r="D58" s="7" t="s">
        <v>28</v>
      </c>
      <c r="E58" s="7" t="s">
        <v>29</v>
      </c>
      <c r="F58" s="7" t="s">
        <v>214</v>
      </c>
      <c r="G58" s="7" t="s">
        <v>420</v>
      </c>
      <c r="H58" s="29">
        <v>1</v>
      </c>
    </row>
    <row r="59" spans="2:8" s="25" customFormat="1" ht="16.5" customHeight="1" x14ac:dyDescent="0.2">
      <c r="B59" s="27"/>
      <c r="C59" s="5"/>
      <c r="D59" s="7"/>
      <c r="E59" s="6" t="s">
        <v>26</v>
      </c>
      <c r="F59" s="7"/>
      <c r="G59" s="6">
        <v>1</v>
      </c>
      <c r="H59" s="29"/>
    </row>
    <row r="60" spans="2:8" s="25" customFormat="1" ht="16.5" customHeight="1" x14ac:dyDescent="0.2">
      <c r="B60" s="27"/>
      <c r="C60" s="5"/>
      <c r="D60" s="7"/>
      <c r="E60" s="6" t="s">
        <v>27</v>
      </c>
      <c r="F60" s="7"/>
      <c r="G60" s="6">
        <v>3</v>
      </c>
      <c r="H60" s="8"/>
    </row>
    <row r="61" spans="2:8" s="25" customFormat="1" ht="16.5" customHeight="1" x14ac:dyDescent="0.2">
      <c r="B61" s="27"/>
      <c r="C61" s="5"/>
      <c r="D61" s="7"/>
      <c r="E61" s="7" t="s">
        <v>235</v>
      </c>
      <c r="F61" s="7"/>
      <c r="G61" s="6">
        <v>9</v>
      </c>
      <c r="H61" s="8"/>
    </row>
    <row r="62" spans="2:8" ht="16.5" customHeight="1" x14ac:dyDescent="0.2">
      <c r="B62" s="27"/>
      <c r="C62" s="5"/>
      <c r="D62" s="7"/>
      <c r="E62" s="7" t="s">
        <v>308</v>
      </c>
      <c r="F62" s="7"/>
      <c r="G62" s="7" t="s">
        <v>10</v>
      </c>
      <c r="H62" s="29"/>
    </row>
    <row r="63" spans="2:8" ht="25.5" customHeight="1" x14ac:dyDescent="0.2">
      <c r="B63" s="27">
        <f>B58+1</f>
        <v>14</v>
      </c>
      <c r="C63" s="5" t="s">
        <v>176</v>
      </c>
      <c r="D63" s="7" t="s">
        <v>30</v>
      </c>
      <c r="E63" s="7" t="s">
        <v>31</v>
      </c>
      <c r="F63" s="7" t="s">
        <v>214</v>
      </c>
      <c r="G63" s="7" t="s">
        <v>418</v>
      </c>
      <c r="H63" s="8">
        <v>1</v>
      </c>
    </row>
    <row r="64" spans="2:8" ht="16.5" customHeight="1" x14ac:dyDescent="0.2">
      <c r="B64" s="4"/>
      <c r="C64" s="5"/>
      <c r="D64" s="7"/>
      <c r="E64" s="7" t="s">
        <v>32</v>
      </c>
      <c r="F64" s="7"/>
      <c r="G64" s="7">
        <v>1</v>
      </c>
      <c r="H64" s="29"/>
    </row>
    <row r="65" spans="2:8" ht="16.5" customHeight="1" x14ac:dyDescent="0.2">
      <c r="B65" s="4"/>
      <c r="C65" s="5"/>
      <c r="D65" s="7"/>
      <c r="E65" s="7" t="s">
        <v>33</v>
      </c>
      <c r="F65" s="7"/>
      <c r="G65" s="7">
        <v>2</v>
      </c>
      <c r="H65" s="29"/>
    </row>
    <row r="66" spans="2:8" ht="16.5" customHeight="1" x14ac:dyDescent="0.2">
      <c r="B66" s="4"/>
      <c r="C66" s="5"/>
      <c r="D66" s="7"/>
      <c r="E66" s="7" t="s">
        <v>34</v>
      </c>
      <c r="F66" s="7"/>
      <c r="G66" s="7">
        <v>3</v>
      </c>
      <c r="H66" s="8"/>
    </row>
    <row r="67" spans="2:8" ht="16.5" customHeight="1" x14ac:dyDescent="0.2">
      <c r="B67" s="4"/>
      <c r="C67" s="5"/>
      <c r="D67" s="7"/>
      <c r="E67" s="7" t="s">
        <v>235</v>
      </c>
      <c r="F67" s="7"/>
      <c r="G67" s="7">
        <v>9</v>
      </c>
      <c r="H67" s="8"/>
    </row>
    <row r="68" spans="2:8" ht="16.5" customHeight="1" x14ac:dyDescent="0.2">
      <c r="B68" s="27"/>
      <c r="C68" s="5"/>
      <c r="D68" s="7"/>
      <c r="E68" s="7" t="s">
        <v>308</v>
      </c>
      <c r="F68" s="7"/>
      <c r="G68" s="7" t="s">
        <v>10</v>
      </c>
      <c r="H68" s="24"/>
    </row>
    <row r="69" spans="2:8" ht="16.5" customHeight="1" x14ac:dyDescent="0.2">
      <c r="B69" s="4">
        <f>B63+1</f>
        <v>15</v>
      </c>
      <c r="C69" s="28" t="s">
        <v>177</v>
      </c>
      <c r="D69" s="6" t="s">
        <v>35</v>
      </c>
      <c r="E69" s="6" t="s">
        <v>206</v>
      </c>
      <c r="F69" s="7" t="s">
        <v>214</v>
      </c>
      <c r="G69" s="7" t="s">
        <v>421</v>
      </c>
      <c r="H69" s="24">
        <v>1</v>
      </c>
    </row>
    <row r="70" spans="2:8" ht="16.5" customHeight="1" x14ac:dyDescent="0.2">
      <c r="B70" s="4"/>
      <c r="C70" s="28"/>
      <c r="D70" s="6"/>
      <c r="E70" s="6" t="s">
        <v>36</v>
      </c>
      <c r="F70" s="6"/>
      <c r="G70" s="6">
        <v>1</v>
      </c>
      <c r="H70" s="24"/>
    </row>
    <row r="71" spans="2:8" ht="16.5" customHeight="1" x14ac:dyDescent="0.2">
      <c r="B71" s="4"/>
      <c r="C71" s="28"/>
      <c r="D71" s="6"/>
      <c r="E71" s="6" t="s">
        <v>37</v>
      </c>
      <c r="F71" s="6"/>
      <c r="G71" s="6">
        <v>2</v>
      </c>
      <c r="H71" s="24"/>
    </row>
    <row r="72" spans="2:8" s="25" customFormat="1" ht="16.5" customHeight="1" x14ac:dyDescent="0.2">
      <c r="B72" s="4"/>
      <c r="C72" s="28"/>
      <c r="D72" s="6"/>
      <c r="E72" s="6" t="s">
        <v>38</v>
      </c>
      <c r="F72" s="6"/>
      <c r="G72" s="6">
        <v>3</v>
      </c>
      <c r="H72" s="24"/>
    </row>
    <row r="73" spans="2:8" s="25" customFormat="1" ht="16.5" customHeight="1" x14ac:dyDescent="0.2">
      <c r="B73" s="27"/>
      <c r="C73" s="28"/>
      <c r="D73" s="6"/>
      <c r="E73" s="6" t="s">
        <v>39</v>
      </c>
      <c r="F73" s="6"/>
      <c r="G73" s="6">
        <v>4</v>
      </c>
      <c r="H73" s="29"/>
    </row>
    <row r="74" spans="2:8" ht="16.5" customHeight="1" x14ac:dyDescent="0.2">
      <c r="B74" s="27"/>
      <c r="C74" s="28"/>
      <c r="D74" s="6"/>
      <c r="E74" s="6" t="s">
        <v>40</v>
      </c>
      <c r="F74" s="6"/>
      <c r="G74" s="6">
        <v>5</v>
      </c>
      <c r="H74" s="29"/>
    </row>
    <row r="75" spans="2:8" ht="16.5" customHeight="1" x14ac:dyDescent="0.2">
      <c r="B75" s="4"/>
      <c r="C75" s="28"/>
      <c r="D75" s="6"/>
      <c r="E75" s="6" t="s">
        <v>150</v>
      </c>
      <c r="F75" s="6"/>
      <c r="G75" s="6">
        <v>6</v>
      </c>
      <c r="H75" s="24"/>
    </row>
    <row r="76" spans="2:8" ht="16.5" customHeight="1" x14ac:dyDescent="0.2">
      <c r="B76" s="4"/>
      <c r="C76" s="30"/>
      <c r="D76" s="31"/>
      <c r="E76" s="6" t="s">
        <v>41</v>
      </c>
      <c r="F76" s="31"/>
      <c r="G76" s="31">
        <v>7</v>
      </c>
      <c r="H76" s="24"/>
    </row>
    <row r="77" spans="2:8" ht="16.5" customHeight="1" x14ac:dyDescent="0.2">
      <c r="B77" s="4"/>
      <c r="C77" s="30"/>
      <c r="D77" s="31"/>
      <c r="E77" s="7" t="s">
        <v>235</v>
      </c>
      <c r="F77" s="31"/>
      <c r="G77" s="31">
        <v>9</v>
      </c>
      <c r="H77" s="24"/>
    </row>
    <row r="78" spans="2:8" s="25" customFormat="1" ht="16.5" customHeight="1" x14ac:dyDescent="0.2">
      <c r="B78" s="4"/>
      <c r="C78" s="28"/>
      <c r="D78" s="6"/>
      <c r="E78" s="6" t="s">
        <v>308</v>
      </c>
      <c r="F78" s="6"/>
      <c r="G78" s="6" t="s">
        <v>10</v>
      </c>
      <c r="H78" s="24"/>
    </row>
    <row r="79" spans="2:8" ht="16.5" customHeight="1" x14ac:dyDescent="0.2">
      <c r="B79" s="27">
        <f>B69+1</f>
        <v>16</v>
      </c>
      <c r="C79" s="28" t="s">
        <v>178</v>
      </c>
      <c r="D79" s="76" t="s">
        <v>42</v>
      </c>
      <c r="E79" s="6" t="s">
        <v>43</v>
      </c>
      <c r="F79" s="7" t="s">
        <v>214</v>
      </c>
      <c r="G79" s="6" t="s">
        <v>422</v>
      </c>
      <c r="H79" s="24">
        <v>1</v>
      </c>
    </row>
    <row r="80" spans="2:8" s="25" customFormat="1" ht="16.5" customHeight="1" x14ac:dyDescent="0.2">
      <c r="B80" s="27"/>
      <c r="C80" s="28"/>
      <c r="D80" s="6"/>
      <c r="E80" s="6" t="s">
        <v>44</v>
      </c>
      <c r="F80" s="6"/>
      <c r="G80" s="6">
        <v>1</v>
      </c>
      <c r="H80" s="24"/>
    </row>
    <row r="81" spans="2:8" s="25" customFormat="1" ht="16.5" customHeight="1" x14ac:dyDescent="0.2">
      <c r="B81" s="4"/>
      <c r="C81" s="28"/>
      <c r="D81" s="6"/>
      <c r="E81" s="6" t="s">
        <v>45</v>
      </c>
      <c r="F81" s="6"/>
      <c r="G81" s="6">
        <v>2</v>
      </c>
      <c r="H81" s="24"/>
    </row>
    <row r="82" spans="2:8" s="25" customFormat="1" ht="16.5" customHeight="1" x14ac:dyDescent="0.2">
      <c r="B82" s="27"/>
      <c r="C82" s="28"/>
      <c r="D82" s="6"/>
      <c r="E82" s="6" t="s">
        <v>46</v>
      </c>
      <c r="F82" s="6"/>
      <c r="G82" s="6">
        <v>3</v>
      </c>
      <c r="H82" s="24"/>
    </row>
    <row r="83" spans="2:8" s="25" customFormat="1" ht="16.5" customHeight="1" x14ac:dyDescent="0.2">
      <c r="B83" s="27"/>
      <c r="C83" s="28"/>
      <c r="D83" s="6"/>
      <c r="E83" s="6" t="s">
        <v>47</v>
      </c>
      <c r="F83" s="6"/>
      <c r="G83" s="6">
        <v>4</v>
      </c>
      <c r="H83" s="29"/>
    </row>
    <row r="84" spans="2:8" s="25" customFormat="1" ht="16.5" customHeight="1" x14ac:dyDescent="0.2">
      <c r="B84" s="27"/>
      <c r="C84" s="28"/>
      <c r="D84" s="6"/>
      <c r="E84" s="6" t="s">
        <v>48</v>
      </c>
      <c r="F84" s="6"/>
      <c r="G84" s="6">
        <v>5</v>
      </c>
      <c r="H84" s="29"/>
    </row>
    <row r="85" spans="2:8" s="25" customFormat="1" ht="16.5" customHeight="1" x14ac:dyDescent="0.2">
      <c r="B85" s="27"/>
      <c r="C85" s="28"/>
      <c r="D85" s="6"/>
      <c r="E85" s="6" t="s">
        <v>49</v>
      </c>
      <c r="F85" s="6"/>
      <c r="G85" s="6">
        <v>6</v>
      </c>
      <c r="H85" s="24"/>
    </row>
    <row r="86" spans="2:8" ht="16.5" customHeight="1" x14ac:dyDescent="0.2">
      <c r="B86" s="4"/>
      <c r="C86" s="30"/>
      <c r="D86" s="31"/>
      <c r="E86" s="7" t="s">
        <v>235</v>
      </c>
      <c r="F86" s="31"/>
      <c r="G86" s="31">
        <v>9</v>
      </c>
      <c r="H86" s="24"/>
    </row>
    <row r="87" spans="2:8" s="25" customFormat="1" ht="16.5" customHeight="1" x14ac:dyDescent="0.2">
      <c r="B87" s="27"/>
      <c r="C87" s="28"/>
      <c r="D87" s="6"/>
      <c r="E87" s="6" t="s">
        <v>308</v>
      </c>
      <c r="F87" s="6"/>
      <c r="G87" s="6" t="s">
        <v>10</v>
      </c>
      <c r="H87" s="24"/>
    </row>
    <row r="88" spans="2:8" s="25" customFormat="1" ht="16.5" customHeight="1" x14ac:dyDescent="0.2">
      <c r="B88" s="27"/>
      <c r="C88" s="28" t="s">
        <v>359</v>
      </c>
      <c r="D88" s="6"/>
      <c r="E88" s="6" t="s">
        <v>50</v>
      </c>
      <c r="F88" s="6"/>
      <c r="G88" s="6"/>
      <c r="H88" s="24"/>
    </row>
    <row r="89" spans="2:8" s="25" customFormat="1" ht="16.5" customHeight="1" x14ac:dyDescent="0.2">
      <c r="B89" s="27">
        <f>B79+1</f>
        <v>17</v>
      </c>
      <c r="C89" s="5" t="s">
        <v>358</v>
      </c>
      <c r="D89" s="7" t="s">
        <v>356</v>
      </c>
      <c r="E89" s="7" t="s">
        <v>361</v>
      </c>
      <c r="F89" s="7" t="s">
        <v>214</v>
      </c>
      <c r="G89" s="7" t="s">
        <v>423</v>
      </c>
      <c r="H89" s="8">
        <v>1</v>
      </c>
    </row>
    <row r="90" spans="2:8" s="25" customFormat="1" ht="16.5" customHeight="1" x14ac:dyDescent="0.2">
      <c r="B90" s="27"/>
      <c r="C90" s="5"/>
      <c r="D90" s="7"/>
      <c r="E90" s="7" t="s">
        <v>26</v>
      </c>
      <c r="F90" s="7"/>
      <c r="G90" s="7">
        <v>1</v>
      </c>
      <c r="H90" s="29"/>
    </row>
    <row r="91" spans="2:8" s="25" customFormat="1" ht="16.5" customHeight="1" x14ac:dyDescent="0.2">
      <c r="B91" s="27"/>
      <c r="C91" s="5"/>
      <c r="D91" s="7"/>
      <c r="E91" s="7" t="s">
        <v>27</v>
      </c>
      <c r="F91" s="7"/>
      <c r="G91" s="7">
        <v>2</v>
      </c>
      <c r="H91" s="29"/>
    </row>
    <row r="92" spans="2:8" s="21" customFormat="1" ht="16.5" customHeight="1" x14ac:dyDescent="0.2">
      <c r="B92" s="27"/>
      <c r="C92" s="5"/>
      <c r="D92" s="7"/>
      <c r="E92" s="7" t="s">
        <v>235</v>
      </c>
      <c r="F92" s="7"/>
      <c r="G92" s="7">
        <v>9</v>
      </c>
      <c r="H92" s="8"/>
    </row>
    <row r="93" spans="2:8" s="21" customFormat="1" ht="16.5" customHeight="1" x14ac:dyDescent="0.2">
      <c r="B93" s="27"/>
      <c r="C93" s="5"/>
      <c r="D93" s="7"/>
      <c r="E93" s="6" t="s">
        <v>308</v>
      </c>
      <c r="F93" s="7"/>
      <c r="G93" s="6" t="s">
        <v>10</v>
      </c>
      <c r="H93" s="8"/>
    </row>
    <row r="94" spans="2:8" s="25" customFormat="1" ht="16.5" customHeight="1" x14ac:dyDescent="0.2">
      <c r="B94" s="27">
        <f>B89+1</f>
        <v>18</v>
      </c>
      <c r="C94" s="5" t="s">
        <v>360</v>
      </c>
      <c r="D94" s="7" t="s">
        <v>357</v>
      </c>
      <c r="E94" s="7" t="s">
        <v>376</v>
      </c>
      <c r="F94" s="7" t="s">
        <v>214</v>
      </c>
      <c r="G94" s="7" t="s">
        <v>431</v>
      </c>
      <c r="H94" s="8">
        <v>1</v>
      </c>
    </row>
    <row r="95" spans="2:8" s="25" customFormat="1" ht="16.5" customHeight="1" x14ac:dyDescent="0.2">
      <c r="B95" s="27"/>
      <c r="C95" s="5"/>
      <c r="D95" s="7"/>
      <c r="E95" s="7" t="s">
        <v>26</v>
      </c>
      <c r="F95" s="7"/>
      <c r="G95" s="7">
        <v>3</v>
      </c>
      <c r="H95" s="29"/>
    </row>
    <row r="96" spans="2:8" s="25" customFormat="1" ht="16.5" customHeight="1" x14ac:dyDescent="0.2">
      <c r="B96" s="27"/>
      <c r="C96" s="5"/>
      <c r="D96" s="7"/>
      <c r="E96" s="7" t="s">
        <v>27</v>
      </c>
      <c r="F96" s="7"/>
      <c r="G96" s="7">
        <v>4</v>
      </c>
      <c r="H96" s="29"/>
    </row>
    <row r="97" spans="2:8" s="21" customFormat="1" ht="16.5" customHeight="1" x14ac:dyDescent="0.2">
      <c r="B97" s="27"/>
      <c r="C97" s="5"/>
      <c r="D97" s="7"/>
      <c r="E97" s="7" t="s">
        <v>235</v>
      </c>
      <c r="F97" s="7"/>
      <c r="G97" s="7">
        <v>9</v>
      </c>
      <c r="H97" s="8"/>
    </row>
    <row r="98" spans="2:8" s="21" customFormat="1" ht="16.5" customHeight="1" x14ac:dyDescent="0.2">
      <c r="B98" s="27"/>
      <c r="C98" s="5"/>
      <c r="D98" s="7"/>
      <c r="E98" s="6" t="s">
        <v>308</v>
      </c>
      <c r="F98" s="7"/>
      <c r="G98" s="6" t="s">
        <v>10</v>
      </c>
      <c r="H98" s="8"/>
    </row>
    <row r="99" spans="2:8" s="25" customFormat="1" ht="16.5" customHeight="1" x14ac:dyDescent="0.2">
      <c r="B99" s="27">
        <f>B94+1</f>
        <v>19</v>
      </c>
      <c r="C99" s="5" t="s">
        <v>179</v>
      </c>
      <c r="D99" s="7" t="s">
        <v>51</v>
      </c>
      <c r="E99" s="7" t="s">
        <v>52</v>
      </c>
      <c r="F99" s="7" t="s">
        <v>214</v>
      </c>
      <c r="G99" s="7" t="s">
        <v>418</v>
      </c>
      <c r="H99" s="8">
        <v>1</v>
      </c>
    </row>
    <row r="100" spans="2:8" s="25" customFormat="1" ht="16.5" customHeight="1" x14ac:dyDescent="0.2">
      <c r="B100" s="27"/>
      <c r="C100" s="5"/>
      <c r="D100" s="7"/>
      <c r="E100" s="7" t="s">
        <v>53</v>
      </c>
      <c r="F100" s="7"/>
      <c r="G100" s="7">
        <v>1</v>
      </c>
      <c r="H100" s="29"/>
    </row>
    <row r="101" spans="2:8" s="25" customFormat="1" ht="16.5" customHeight="1" x14ac:dyDescent="0.2">
      <c r="B101" s="27"/>
      <c r="C101" s="5"/>
      <c r="D101" s="7"/>
      <c r="E101" s="7" t="s">
        <v>54</v>
      </c>
      <c r="F101" s="7"/>
      <c r="G101" s="7">
        <v>2</v>
      </c>
      <c r="H101" s="29"/>
    </row>
    <row r="102" spans="2:8" s="21" customFormat="1" ht="16.5" customHeight="1" x14ac:dyDescent="0.2">
      <c r="B102" s="27"/>
      <c r="C102" s="5"/>
      <c r="D102" s="7"/>
      <c r="E102" s="7" t="s">
        <v>55</v>
      </c>
      <c r="F102" s="7"/>
      <c r="G102" s="7">
        <v>3</v>
      </c>
      <c r="H102" s="8"/>
    </row>
    <row r="103" spans="2:8" ht="16.5" customHeight="1" x14ac:dyDescent="0.2">
      <c r="B103" s="4"/>
      <c r="C103" s="30"/>
      <c r="D103" s="31"/>
      <c r="E103" s="7" t="s">
        <v>235</v>
      </c>
      <c r="F103" s="31"/>
      <c r="G103" s="31">
        <v>9</v>
      </c>
      <c r="H103" s="24"/>
    </row>
    <row r="104" spans="2:8" s="21" customFormat="1" ht="16.5" customHeight="1" x14ac:dyDescent="0.2">
      <c r="B104" s="23"/>
      <c r="C104" s="5"/>
      <c r="D104" s="7"/>
      <c r="E104" s="7" t="s">
        <v>308</v>
      </c>
      <c r="F104" s="7"/>
      <c r="G104" s="7" t="s">
        <v>10</v>
      </c>
      <c r="H104" s="8"/>
    </row>
    <row r="105" spans="2:8" s="21" customFormat="1" ht="16.5" customHeight="1" x14ac:dyDescent="0.2">
      <c r="B105" s="23">
        <f>B99+1</f>
        <v>20</v>
      </c>
      <c r="C105" s="5" t="s">
        <v>180</v>
      </c>
      <c r="D105" s="7" t="s">
        <v>56</v>
      </c>
      <c r="E105" s="7" t="s">
        <v>57</v>
      </c>
      <c r="F105" s="7" t="s">
        <v>214</v>
      </c>
      <c r="G105" s="7" t="s">
        <v>418</v>
      </c>
      <c r="H105" s="8">
        <v>1</v>
      </c>
    </row>
    <row r="106" spans="2:8" s="21" customFormat="1" ht="16.5" customHeight="1" x14ac:dyDescent="0.2">
      <c r="B106" s="23"/>
      <c r="C106" s="5"/>
      <c r="D106" s="7"/>
      <c r="E106" s="7" t="s">
        <v>58</v>
      </c>
      <c r="F106" s="7"/>
      <c r="G106" s="7">
        <v>1</v>
      </c>
      <c r="H106" s="29"/>
    </row>
    <row r="107" spans="2:8" s="25" customFormat="1" ht="16.5" customHeight="1" x14ac:dyDescent="0.2">
      <c r="B107" s="23"/>
      <c r="C107" s="5"/>
      <c r="D107" s="7"/>
      <c r="E107" s="7" t="s">
        <v>59</v>
      </c>
      <c r="F107" s="7"/>
      <c r="G107" s="7">
        <v>2</v>
      </c>
      <c r="H107" s="29"/>
    </row>
    <row r="108" spans="2:8" s="25" customFormat="1" ht="16.5" customHeight="1" x14ac:dyDescent="0.2">
      <c r="B108" s="23"/>
      <c r="C108" s="5"/>
      <c r="D108" s="7"/>
      <c r="E108" s="7" t="s">
        <v>60</v>
      </c>
      <c r="F108" s="7"/>
      <c r="G108" s="7">
        <v>3</v>
      </c>
      <c r="H108" s="8"/>
    </row>
    <row r="109" spans="2:8" ht="16.5" customHeight="1" x14ac:dyDescent="0.2">
      <c r="B109" s="4"/>
      <c r="C109" s="30"/>
      <c r="D109" s="31"/>
      <c r="E109" s="7" t="s">
        <v>235</v>
      </c>
      <c r="F109" s="31"/>
      <c r="G109" s="31">
        <v>9</v>
      </c>
      <c r="H109" s="24"/>
    </row>
    <row r="110" spans="2:8" s="21" customFormat="1" ht="16.5" customHeight="1" x14ac:dyDescent="0.2">
      <c r="B110" s="23"/>
      <c r="C110" s="5"/>
      <c r="D110" s="7"/>
      <c r="E110" s="7" t="s">
        <v>308</v>
      </c>
      <c r="F110" s="7"/>
      <c r="G110" s="7" t="s">
        <v>10</v>
      </c>
      <c r="H110" s="24"/>
    </row>
    <row r="111" spans="2:8" s="21" customFormat="1" ht="25.5" customHeight="1" x14ac:dyDescent="0.2">
      <c r="B111" s="23">
        <f>B105+1</f>
        <v>21</v>
      </c>
      <c r="C111" s="5" t="s">
        <v>181</v>
      </c>
      <c r="D111" s="7" t="s">
        <v>61</v>
      </c>
      <c r="E111" s="7" t="s">
        <v>377</v>
      </c>
      <c r="F111" s="7" t="s">
        <v>214</v>
      </c>
      <c r="G111" s="7" t="s">
        <v>424</v>
      </c>
      <c r="H111" s="8">
        <v>1</v>
      </c>
    </row>
    <row r="112" spans="2:8" s="21" customFormat="1" ht="16.5" customHeight="1" x14ac:dyDescent="0.2">
      <c r="B112" s="23"/>
      <c r="C112" s="5"/>
      <c r="D112" s="7"/>
      <c r="E112" s="7" t="s">
        <v>62</v>
      </c>
      <c r="F112" s="7"/>
      <c r="G112" s="7">
        <v>1</v>
      </c>
      <c r="H112" s="8"/>
    </row>
    <row r="113" spans="2:8" s="21" customFormat="1" ht="16.5" customHeight="1" x14ac:dyDescent="0.2">
      <c r="B113" s="23"/>
      <c r="C113" s="5"/>
      <c r="D113" s="7"/>
      <c r="E113" s="7" t="s">
        <v>63</v>
      </c>
      <c r="F113" s="7"/>
      <c r="G113" s="7">
        <v>2</v>
      </c>
      <c r="H113" s="8"/>
    </row>
    <row r="114" spans="2:8" s="21" customFormat="1" ht="16.5" customHeight="1" x14ac:dyDescent="0.2">
      <c r="B114" s="23"/>
      <c r="C114" s="5"/>
      <c r="D114" s="7"/>
      <c r="E114" s="7" t="s">
        <v>64</v>
      </c>
      <c r="F114" s="7"/>
      <c r="G114" s="7">
        <v>3</v>
      </c>
      <c r="H114" s="29"/>
    </row>
    <row r="115" spans="2:8" s="25" customFormat="1" ht="16.5" customHeight="1" x14ac:dyDescent="0.2">
      <c r="B115" s="23"/>
      <c r="C115" s="5"/>
      <c r="D115" s="7"/>
      <c r="E115" s="7" t="s">
        <v>65</v>
      </c>
      <c r="F115" s="7"/>
      <c r="G115" s="7">
        <v>4</v>
      </c>
      <c r="H115" s="29"/>
    </row>
    <row r="116" spans="2:8" s="25" customFormat="1" ht="16.5" customHeight="1" x14ac:dyDescent="0.2">
      <c r="B116" s="23"/>
      <c r="C116" s="5"/>
      <c r="D116" s="7"/>
      <c r="E116" s="7" t="s">
        <v>66</v>
      </c>
      <c r="F116" s="7"/>
      <c r="G116" s="7">
        <v>5</v>
      </c>
      <c r="H116" s="8"/>
    </row>
    <row r="117" spans="2:8" ht="16.5" customHeight="1" x14ac:dyDescent="0.2">
      <c r="B117" s="4"/>
      <c r="C117" s="30"/>
      <c r="D117" s="31"/>
      <c r="E117" s="7" t="s">
        <v>235</v>
      </c>
      <c r="F117" s="31"/>
      <c r="G117" s="31">
        <v>9</v>
      </c>
      <c r="H117" s="24"/>
    </row>
    <row r="118" spans="2:8" s="21" customFormat="1" ht="16.5" customHeight="1" x14ac:dyDescent="0.2">
      <c r="B118" s="23"/>
      <c r="C118" s="5"/>
      <c r="D118" s="7"/>
      <c r="E118" s="7" t="s">
        <v>308</v>
      </c>
      <c r="F118" s="7"/>
      <c r="G118" s="7" t="s">
        <v>10</v>
      </c>
      <c r="H118" s="24"/>
    </row>
    <row r="119" spans="2:8" s="21" customFormat="1" ht="16.5" customHeight="1" x14ac:dyDescent="0.2">
      <c r="B119" s="23"/>
      <c r="C119" s="5" t="s">
        <v>182</v>
      </c>
      <c r="D119" s="7"/>
      <c r="E119" s="7" t="s">
        <v>50</v>
      </c>
      <c r="F119" s="7"/>
      <c r="G119" s="7"/>
      <c r="H119" s="8"/>
    </row>
    <row r="120" spans="2:8" s="25" customFormat="1" ht="16.5" customHeight="1" x14ac:dyDescent="0.2">
      <c r="B120" s="23">
        <f>B111+1</f>
        <v>22</v>
      </c>
      <c r="C120" s="5" t="s">
        <v>183</v>
      </c>
      <c r="D120" s="7" t="s">
        <v>67</v>
      </c>
      <c r="E120" s="7" t="s">
        <v>68</v>
      </c>
      <c r="F120" s="7" t="s">
        <v>214</v>
      </c>
      <c r="G120" s="7" t="s">
        <v>425</v>
      </c>
      <c r="H120" s="29">
        <v>1</v>
      </c>
    </row>
    <row r="121" spans="2:8" s="25" customFormat="1" ht="16.5" customHeight="1" x14ac:dyDescent="0.2">
      <c r="B121" s="23"/>
      <c r="C121" s="5"/>
      <c r="D121" s="7"/>
      <c r="E121" s="7" t="s">
        <v>26</v>
      </c>
      <c r="F121" s="7"/>
      <c r="G121" s="7">
        <v>1</v>
      </c>
      <c r="H121" s="29"/>
    </row>
    <row r="122" spans="2:8" s="21" customFormat="1" ht="16.5" customHeight="1" x14ac:dyDescent="0.2">
      <c r="B122" s="27"/>
      <c r="C122" s="5"/>
      <c r="D122" s="7"/>
      <c r="E122" s="7" t="s">
        <v>27</v>
      </c>
      <c r="F122" s="7"/>
      <c r="G122" s="7">
        <v>2</v>
      </c>
      <c r="H122" s="8"/>
    </row>
    <row r="123" spans="2:8" ht="16.5" customHeight="1" x14ac:dyDescent="0.2">
      <c r="B123" s="4"/>
      <c r="C123" s="30"/>
      <c r="D123" s="31"/>
      <c r="E123" s="7" t="s">
        <v>235</v>
      </c>
      <c r="F123" s="31"/>
      <c r="G123" s="31">
        <v>9</v>
      </c>
      <c r="H123" s="24"/>
    </row>
    <row r="124" spans="2:8" ht="16.5" customHeight="1" x14ac:dyDescent="0.2">
      <c r="B124" s="4"/>
      <c r="C124" s="5"/>
      <c r="D124" s="7"/>
      <c r="E124" s="7" t="s">
        <v>308</v>
      </c>
      <c r="F124" s="7"/>
      <c r="G124" s="7" t="s">
        <v>10</v>
      </c>
      <c r="H124" s="8"/>
    </row>
    <row r="125" spans="2:8" s="25" customFormat="1" ht="16.5" customHeight="1" x14ac:dyDescent="0.2">
      <c r="B125" s="4">
        <f>B120+1</f>
        <v>23</v>
      </c>
      <c r="C125" s="5" t="s">
        <v>184</v>
      </c>
      <c r="D125" s="7" t="s">
        <v>69</v>
      </c>
      <c r="E125" s="7" t="s">
        <v>70</v>
      </c>
      <c r="F125" s="7" t="s">
        <v>214</v>
      </c>
      <c r="G125" s="7" t="s">
        <v>426</v>
      </c>
      <c r="H125" s="29">
        <v>1</v>
      </c>
    </row>
    <row r="126" spans="2:8" s="25" customFormat="1" ht="16.5" customHeight="1" x14ac:dyDescent="0.2">
      <c r="B126" s="4"/>
      <c r="C126" s="5"/>
      <c r="D126" s="7"/>
      <c r="E126" s="7" t="s">
        <v>26</v>
      </c>
      <c r="F126" s="7"/>
      <c r="G126" s="7">
        <v>3</v>
      </c>
      <c r="H126" s="29"/>
    </row>
    <row r="127" spans="2:8" ht="16.5" customHeight="1" x14ac:dyDescent="0.2">
      <c r="B127" s="27"/>
      <c r="C127" s="5"/>
      <c r="D127" s="7"/>
      <c r="E127" s="7" t="s">
        <v>27</v>
      </c>
      <c r="F127" s="7"/>
      <c r="G127" s="7">
        <v>4</v>
      </c>
      <c r="H127" s="8"/>
    </row>
    <row r="128" spans="2:8" ht="16.5" customHeight="1" x14ac:dyDescent="0.2">
      <c r="B128" s="4"/>
      <c r="C128" s="30"/>
      <c r="D128" s="31"/>
      <c r="E128" s="7" t="s">
        <v>235</v>
      </c>
      <c r="F128" s="31"/>
      <c r="G128" s="31">
        <v>9</v>
      </c>
      <c r="H128" s="24"/>
    </row>
    <row r="129" spans="2:8" s="25" customFormat="1" ht="16.5" customHeight="1" x14ac:dyDescent="0.2">
      <c r="B129" s="23"/>
      <c r="C129" s="5"/>
      <c r="D129" s="7"/>
      <c r="E129" s="7" t="s">
        <v>308</v>
      </c>
      <c r="F129" s="7"/>
      <c r="G129" s="7" t="s">
        <v>10</v>
      </c>
      <c r="H129" s="8"/>
    </row>
    <row r="130" spans="2:8" s="25" customFormat="1" ht="16.5" customHeight="1" x14ac:dyDescent="0.2">
      <c r="B130" s="23">
        <f>B125+1</f>
        <v>24</v>
      </c>
      <c r="C130" s="5" t="s">
        <v>185</v>
      </c>
      <c r="D130" s="7" t="s">
        <v>71</v>
      </c>
      <c r="E130" s="7" t="s">
        <v>72</v>
      </c>
      <c r="F130" s="7" t="s">
        <v>214</v>
      </c>
      <c r="G130" s="7" t="s">
        <v>415</v>
      </c>
      <c r="H130" s="29">
        <v>1</v>
      </c>
    </row>
    <row r="131" spans="2:8" s="21" customFormat="1" ht="16.5" customHeight="1" x14ac:dyDescent="0.2">
      <c r="B131" s="27"/>
      <c r="C131" s="5"/>
      <c r="D131" s="7"/>
      <c r="E131" s="7" t="s">
        <v>26</v>
      </c>
      <c r="F131" s="7"/>
      <c r="G131" s="7">
        <v>5</v>
      </c>
      <c r="H131" s="29"/>
    </row>
    <row r="132" spans="2:8" s="21" customFormat="1" ht="16.5" customHeight="1" x14ac:dyDescent="0.2">
      <c r="B132" s="27"/>
      <c r="C132" s="5"/>
      <c r="D132" s="7"/>
      <c r="E132" s="7" t="s">
        <v>27</v>
      </c>
      <c r="F132" s="7"/>
      <c r="G132" s="7">
        <v>6</v>
      </c>
      <c r="H132" s="8"/>
    </row>
    <row r="133" spans="2:8" ht="16.5" customHeight="1" x14ac:dyDescent="0.2">
      <c r="B133" s="4"/>
      <c r="C133" s="30"/>
      <c r="D133" s="31"/>
      <c r="E133" s="7" t="s">
        <v>235</v>
      </c>
      <c r="F133" s="31"/>
      <c r="G133" s="31">
        <v>9</v>
      </c>
      <c r="H133" s="24"/>
    </row>
    <row r="134" spans="2:8" s="25" customFormat="1" ht="16.5" customHeight="1" x14ac:dyDescent="0.2">
      <c r="B134" s="23"/>
      <c r="C134" s="5"/>
      <c r="D134" s="7"/>
      <c r="E134" s="7" t="s">
        <v>308</v>
      </c>
      <c r="F134" s="7"/>
      <c r="G134" s="7" t="s">
        <v>10</v>
      </c>
      <c r="H134" s="8"/>
    </row>
    <row r="135" spans="2:8" s="21" customFormat="1" ht="16.5" customHeight="1" x14ac:dyDescent="0.2">
      <c r="B135" s="27">
        <f>B130+1</f>
        <v>25</v>
      </c>
      <c r="C135" s="5" t="s">
        <v>186</v>
      </c>
      <c r="D135" s="7" t="s">
        <v>73</v>
      </c>
      <c r="E135" s="7" t="s">
        <v>74</v>
      </c>
      <c r="F135" s="7" t="s">
        <v>214</v>
      </c>
      <c r="G135" s="7" t="s">
        <v>427</v>
      </c>
      <c r="H135" s="29">
        <v>1</v>
      </c>
    </row>
    <row r="136" spans="2:8" ht="16.5" customHeight="1" x14ac:dyDescent="0.2">
      <c r="B136" s="27"/>
      <c r="C136" s="5"/>
      <c r="D136" s="7"/>
      <c r="E136" s="7" t="s">
        <v>26</v>
      </c>
      <c r="F136" s="7"/>
      <c r="G136" s="7">
        <v>7</v>
      </c>
      <c r="H136" s="29"/>
    </row>
    <row r="137" spans="2:8" ht="16.5" customHeight="1" x14ac:dyDescent="0.2">
      <c r="B137" s="23"/>
      <c r="C137" s="5"/>
      <c r="D137" s="7"/>
      <c r="E137" s="7" t="s">
        <v>27</v>
      </c>
      <c r="F137" s="7"/>
      <c r="G137" s="7">
        <v>8</v>
      </c>
      <c r="H137" s="8"/>
    </row>
    <row r="138" spans="2:8" ht="16.5" customHeight="1" x14ac:dyDescent="0.2">
      <c r="B138" s="4"/>
      <c r="C138" s="30"/>
      <c r="D138" s="31"/>
      <c r="E138" s="7" t="s">
        <v>235</v>
      </c>
      <c r="F138" s="31"/>
      <c r="G138" s="31">
        <v>9</v>
      </c>
      <c r="H138" s="24"/>
    </row>
    <row r="139" spans="2:8" s="25" customFormat="1" ht="16.5" customHeight="1" x14ac:dyDescent="0.2">
      <c r="B139" s="4"/>
      <c r="C139" s="5"/>
      <c r="D139" s="7"/>
      <c r="E139" s="7" t="s">
        <v>308</v>
      </c>
      <c r="F139" s="7"/>
      <c r="G139" s="7" t="s">
        <v>10</v>
      </c>
      <c r="H139" s="8"/>
    </row>
    <row r="140" spans="2:8" s="25" customFormat="1" ht="16.5" customHeight="1" x14ac:dyDescent="0.2">
      <c r="B140" s="4">
        <f>B135+1</f>
        <v>26</v>
      </c>
      <c r="C140" s="5" t="s">
        <v>187</v>
      </c>
      <c r="D140" s="7" t="s">
        <v>75</v>
      </c>
      <c r="E140" s="7" t="s">
        <v>76</v>
      </c>
      <c r="F140" s="7" t="s">
        <v>214</v>
      </c>
      <c r="G140" s="7" t="s">
        <v>425</v>
      </c>
      <c r="H140" s="29">
        <v>1</v>
      </c>
    </row>
    <row r="141" spans="2:8" ht="16.5" customHeight="1" x14ac:dyDescent="0.2">
      <c r="B141" s="27"/>
      <c r="C141" s="5"/>
      <c r="D141" s="7"/>
      <c r="E141" s="7" t="s">
        <v>26</v>
      </c>
      <c r="F141" s="7"/>
      <c r="G141" s="7">
        <v>1</v>
      </c>
      <c r="H141" s="29"/>
    </row>
    <row r="142" spans="2:8" s="21" customFormat="1" ht="16.5" customHeight="1" x14ac:dyDescent="0.2">
      <c r="B142" s="27"/>
      <c r="C142" s="5"/>
      <c r="D142" s="7"/>
      <c r="E142" s="7" t="s">
        <v>27</v>
      </c>
      <c r="F142" s="7"/>
      <c r="G142" s="7">
        <v>2</v>
      </c>
      <c r="H142" s="8"/>
    </row>
    <row r="143" spans="2:8" ht="16.5" customHeight="1" x14ac:dyDescent="0.2">
      <c r="B143" s="4"/>
      <c r="C143" s="30"/>
      <c r="D143" s="31"/>
      <c r="E143" s="7" t="s">
        <v>235</v>
      </c>
      <c r="F143" s="31"/>
      <c r="G143" s="31">
        <v>9</v>
      </c>
      <c r="H143" s="24"/>
    </row>
    <row r="144" spans="2:8" s="21" customFormat="1" ht="16.5" customHeight="1" x14ac:dyDescent="0.2">
      <c r="B144" s="23"/>
      <c r="C144" s="5"/>
      <c r="D144" s="7"/>
      <c r="E144" s="7" t="s">
        <v>308</v>
      </c>
      <c r="F144" s="7"/>
      <c r="G144" s="7" t="s">
        <v>10</v>
      </c>
      <c r="H144" s="8"/>
    </row>
    <row r="145" spans="2:8" s="21" customFormat="1" ht="25.5" customHeight="1" x14ac:dyDescent="0.2">
      <c r="B145" s="23">
        <f>B140+1</f>
        <v>27</v>
      </c>
      <c r="C145" s="5" t="s">
        <v>188</v>
      </c>
      <c r="D145" s="7" t="s">
        <v>151</v>
      </c>
      <c r="E145" s="7" t="s">
        <v>152</v>
      </c>
      <c r="F145" s="7" t="s">
        <v>214</v>
      </c>
      <c r="G145" s="7" t="s">
        <v>426</v>
      </c>
      <c r="H145" s="29">
        <v>1</v>
      </c>
    </row>
    <row r="146" spans="2:8" s="21" customFormat="1" ht="16.5" customHeight="1" x14ac:dyDescent="0.2">
      <c r="B146" s="23"/>
      <c r="C146" s="5"/>
      <c r="D146" s="7"/>
      <c r="E146" s="7" t="s">
        <v>26</v>
      </c>
      <c r="F146" s="7"/>
      <c r="G146" s="7">
        <v>3</v>
      </c>
      <c r="H146" s="29"/>
    </row>
    <row r="147" spans="2:8" s="21" customFormat="1" ht="16.5" customHeight="1" x14ac:dyDescent="0.2">
      <c r="B147" s="23"/>
      <c r="C147" s="5"/>
      <c r="D147" s="7"/>
      <c r="E147" s="7" t="s">
        <v>27</v>
      </c>
      <c r="F147" s="7"/>
      <c r="G147" s="7">
        <v>4</v>
      </c>
      <c r="H147" s="8"/>
    </row>
    <row r="148" spans="2:8" ht="16.5" customHeight="1" x14ac:dyDescent="0.2">
      <c r="B148" s="4"/>
      <c r="C148" s="30"/>
      <c r="D148" s="31"/>
      <c r="E148" s="7" t="s">
        <v>235</v>
      </c>
      <c r="F148" s="31"/>
      <c r="G148" s="31">
        <v>9</v>
      </c>
      <c r="H148" s="24"/>
    </row>
    <row r="149" spans="2:8" s="21" customFormat="1" ht="16.5" customHeight="1" x14ac:dyDescent="0.2">
      <c r="B149" s="27"/>
      <c r="C149" s="5"/>
      <c r="D149" s="7"/>
      <c r="E149" s="7" t="s">
        <v>308</v>
      </c>
      <c r="F149" s="7"/>
      <c r="G149" s="7" t="s">
        <v>10</v>
      </c>
      <c r="H149" s="8"/>
    </row>
    <row r="150" spans="2:8" s="21" customFormat="1" ht="16.5" customHeight="1" x14ac:dyDescent="0.2">
      <c r="B150" s="23">
        <f>B145+1</f>
        <v>28</v>
      </c>
      <c r="C150" s="5" t="s">
        <v>189</v>
      </c>
      <c r="D150" s="7" t="s">
        <v>77</v>
      </c>
      <c r="E150" s="7" t="s">
        <v>219</v>
      </c>
      <c r="F150" s="7" t="s">
        <v>214</v>
      </c>
      <c r="G150" s="7" t="s">
        <v>428</v>
      </c>
      <c r="H150" s="29">
        <v>1</v>
      </c>
    </row>
    <row r="151" spans="2:8" s="21" customFormat="1" ht="16.5" customHeight="1" x14ac:dyDescent="0.2">
      <c r="B151" s="23"/>
      <c r="C151" s="5"/>
      <c r="D151" s="7"/>
      <c r="E151" s="7" t="s">
        <v>26</v>
      </c>
      <c r="F151" s="7"/>
      <c r="G151" s="7">
        <v>5</v>
      </c>
      <c r="H151" s="29"/>
    </row>
    <row r="152" spans="2:8" s="21" customFormat="1" ht="16.5" customHeight="1" x14ac:dyDescent="0.2">
      <c r="B152" s="23"/>
      <c r="C152" s="5"/>
      <c r="D152" s="7"/>
      <c r="E152" s="7" t="s">
        <v>27</v>
      </c>
      <c r="F152" s="7"/>
      <c r="G152" s="7">
        <v>6</v>
      </c>
      <c r="H152" s="8"/>
    </row>
    <row r="153" spans="2:8" ht="16.5" customHeight="1" x14ac:dyDescent="0.2">
      <c r="B153" s="4"/>
      <c r="C153" s="30"/>
      <c r="D153" s="31"/>
      <c r="E153" s="7" t="s">
        <v>235</v>
      </c>
      <c r="F153" s="31"/>
      <c r="G153" s="31">
        <v>9</v>
      </c>
      <c r="H153" s="24"/>
    </row>
    <row r="154" spans="2:8" s="21" customFormat="1" ht="16.5" customHeight="1" x14ac:dyDescent="0.2">
      <c r="B154" s="27"/>
      <c r="C154" s="5"/>
      <c r="D154" s="7"/>
      <c r="E154" s="7" t="s">
        <v>308</v>
      </c>
      <c r="F154" s="7"/>
      <c r="G154" s="7" t="s">
        <v>10</v>
      </c>
      <c r="H154" s="8"/>
    </row>
    <row r="155" spans="2:8" s="21" customFormat="1" ht="16.5" customHeight="1" x14ac:dyDescent="0.2">
      <c r="B155" s="27">
        <f>B150+1</f>
        <v>29</v>
      </c>
      <c r="C155" s="5" t="s">
        <v>190</v>
      </c>
      <c r="D155" s="7" t="s">
        <v>78</v>
      </c>
      <c r="E155" s="7" t="s">
        <v>79</v>
      </c>
      <c r="F155" s="7" t="s">
        <v>214</v>
      </c>
      <c r="G155" s="7" t="s">
        <v>427</v>
      </c>
      <c r="H155" s="29">
        <v>1</v>
      </c>
    </row>
    <row r="156" spans="2:8" s="21" customFormat="1" ht="16.5" customHeight="1" x14ac:dyDescent="0.2">
      <c r="B156" s="23"/>
      <c r="C156" s="5"/>
      <c r="D156" s="7"/>
      <c r="E156" s="7" t="s">
        <v>26</v>
      </c>
      <c r="F156" s="7"/>
      <c r="G156" s="7">
        <v>7</v>
      </c>
      <c r="H156" s="29"/>
    </row>
    <row r="157" spans="2:8" s="21" customFormat="1" ht="16.5" customHeight="1" x14ac:dyDescent="0.2">
      <c r="B157" s="23"/>
      <c r="C157" s="5"/>
      <c r="D157" s="7"/>
      <c r="E157" s="7" t="s">
        <v>27</v>
      </c>
      <c r="F157" s="7"/>
      <c r="G157" s="7">
        <v>8</v>
      </c>
      <c r="H157" s="8"/>
    </row>
    <row r="158" spans="2:8" ht="16.5" customHeight="1" x14ac:dyDescent="0.2">
      <c r="B158" s="4"/>
      <c r="C158" s="30"/>
      <c r="D158" s="31"/>
      <c r="E158" s="7" t="s">
        <v>235</v>
      </c>
      <c r="F158" s="31"/>
      <c r="G158" s="31">
        <v>9</v>
      </c>
      <c r="H158" s="24"/>
    </row>
    <row r="159" spans="2:8" s="21" customFormat="1" ht="16.5" customHeight="1" x14ac:dyDescent="0.2">
      <c r="B159" s="23"/>
      <c r="C159" s="5"/>
      <c r="D159" s="7"/>
      <c r="E159" s="7" t="s">
        <v>308</v>
      </c>
      <c r="F159" s="7"/>
      <c r="G159" s="7" t="s">
        <v>10</v>
      </c>
      <c r="H159" s="8"/>
    </row>
    <row r="160" spans="2:8" s="21" customFormat="1" ht="16.5" customHeight="1" x14ac:dyDescent="0.2">
      <c r="B160" s="23">
        <f>B155+1</f>
        <v>30</v>
      </c>
      <c r="C160" s="5" t="s">
        <v>191</v>
      </c>
      <c r="D160" s="7" t="s">
        <v>80</v>
      </c>
      <c r="E160" s="7" t="s">
        <v>207</v>
      </c>
      <c r="F160" s="7" t="s">
        <v>214</v>
      </c>
      <c r="G160" s="7" t="s">
        <v>425</v>
      </c>
      <c r="H160" s="29">
        <v>1</v>
      </c>
    </row>
    <row r="161" spans="2:8" s="25" customFormat="1" ht="16.5" customHeight="1" x14ac:dyDescent="0.2">
      <c r="B161" s="23"/>
      <c r="C161" s="5"/>
      <c r="D161" s="7"/>
      <c r="E161" s="7" t="s">
        <v>26</v>
      </c>
      <c r="F161" s="7"/>
      <c r="G161" s="7">
        <v>1</v>
      </c>
      <c r="H161" s="29"/>
    </row>
    <row r="162" spans="2:8" s="25" customFormat="1" ht="16.5" customHeight="1" x14ac:dyDescent="0.2">
      <c r="B162" s="23"/>
      <c r="C162" s="5"/>
      <c r="D162" s="7"/>
      <c r="E162" s="7" t="s">
        <v>27</v>
      </c>
      <c r="F162" s="7"/>
      <c r="G162" s="7">
        <v>2</v>
      </c>
      <c r="H162" s="8"/>
    </row>
    <row r="163" spans="2:8" ht="16.5" customHeight="1" x14ac:dyDescent="0.2">
      <c r="B163" s="4"/>
      <c r="C163" s="30"/>
      <c r="D163" s="31"/>
      <c r="E163" s="7" t="s">
        <v>235</v>
      </c>
      <c r="F163" s="31"/>
      <c r="G163" s="31">
        <v>9</v>
      </c>
      <c r="H163" s="24"/>
    </row>
    <row r="164" spans="2:8" s="21" customFormat="1" ht="16.5" customHeight="1" x14ac:dyDescent="0.2">
      <c r="B164" s="23"/>
      <c r="C164" s="5"/>
      <c r="D164" s="7"/>
      <c r="E164" s="7" t="s">
        <v>308</v>
      </c>
      <c r="F164" s="7"/>
      <c r="G164" s="7" t="s">
        <v>10</v>
      </c>
      <c r="H164" s="8"/>
    </row>
    <row r="165" spans="2:8" s="21" customFormat="1" ht="16.5" customHeight="1" x14ac:dyDescent="0.2">
      <c r="B165" s="23">
        <f>B160+1</f>
        <v>31</v>
      </c>
      <c r="C165" s="5" t="s">
        <v>192</v>
      </c>
      <c r="D165" s="7" t="s">
        <v>81</v>
      </c>
      <c r="E165" s="7" t="s">
        <v>82</v>
      </c>
      <c r="F165" s="7" t="s">
        <v>214</v>
      </c>
      <c r="G165" s="7" t="s">
        <v>426</v>
      </c>
      <c r="H165" s="29">
        <v>1</v>
      </c>
    </row>
    <row r="166" spans="2:8" s="21" customFormat="1" ht="16.5" customHeight="1" x14ac:dyDescent="0.2">
      <c r="B166" s="23"/>
      <c r="C166" s="5"/>
      <c r="D166" s="7"/>
      <c r="E166" s="7" t="s">
        <v>26</v>
      </c>
      <c r="F166" s="7"/>
      <c r="G166" s="7">
        <v>3</v>
      </c>
      <c r="H166" s="29"/>
    </row>
    <row r="167" spans="2:8" s="25" customFormat="1" ht="16.5" customHeight="1" x14ac:dyDescent="0.2">
      <c r="B167" s="23"/>
      <c r="C167" s="5"/>
      <c r="D167" s="7"/>
      <c r="E167" s="7" t="s">
        <v>27</v>
      </c>
      <c r="F167" s="7"/>
      <c r="G167" s="7">
        <v>4</v>
      </c>
      <c r="H167" s="8"/>
    </row>
    <row r="168" spans="2:8" ht="16.5" customHeight="1" x14ac:dyDescent="0.2">
      <c r="B168" s="4"/>
      <c r="C168" s="30"/>
      <c r="D168" s="31"/>
      <c r="E168" s="7" t="s">
        <v>235</v>
      </c>
      <c r="F168" s="31"/>
      <c r="G168" s="31">
        <v>9</v>
      </c>
      <c r="H168" s="24"/>
    </row>
    <row r="169" spans="2:8" s="21" customFormat="1" ht="16.5" customHeight="1" x14ac:dyDescent="0.2">
      <c r="B169" s="27"/>
      <c r="C169" s="5"/>
      <c r="D169" s="7"/>
      <c r="E169" s="7" t="s">
        <v>308</v>
      </c>
      <c r="F169" s="7"/>
      <c r="G169" s="7" t="s">
        <v>10</v>
      </c>
      <c r="H169" s="8"/>
    </row>
    <row r="170" spans="2:8" s="21" customFormat="1" ht="16.5" customHeight="1" x14ac:dyDescent="0.2">
      <c r="B170" s="23">
        <f>B165+1</f>
        <v>32</v>
      </c>
      <c r="C170" s="5" t="s">
        <v>193</v>
      </c>
      <c r="D170" s="7" t="s">
        <v>83</v>
      </c>
      <c r="E170" s="7" t="s">
        <v>84</v>
      </c>
      <c r="F170" s="7" t="s">
        <v>214</v>
      </c>
      <c r="G170" s="7" t="s">
        <v>415</v>
      </c>
      <c r="H170" s="29">
        <v>1</v>
      </c>
    </row>
    <row r="171" spans="2:8" s="21" customFormat="1" ht="16.5" customHeight="1" x14ac:dyDescent="0.2">
      <c r="B171" s="23"/>
      <c r="C171" s="5"/>
      <c r="D171" s="7"/>
      <c r="E171" s="7" t="s">
        <v>26</v>
      </c>
      <c r="F171" s="7"/>
      <c r="G171" s="7">
        <v>5</v>
      </c>
      <c r="H171" s="29"/>
    </row>
    <row r="172" spans="2:8" s="25" customFormat="1" ht="16.5" customHeight="1" x14ac:dyDescent="0.2">
      <c r="B172" s="23"/>
      <c r="C172" s="5"/>
      <c r="D172" s="7"/>
      <c r="E172" s="7" t="s">
        <v>27</v>
      </c>
      <c r="F172" s="7"/>
      <c r="G172" s="7">
        <v>6</v>
      </c>
      <c r="H172" s="8"/>
    </row>
    <row r="173" spans="2:8" ht="16.5" customHeight="1" x14ac:dyDescent="0.2">
      <c r="B173" s="4"/>
      <c r="C173" s="30"/>
      <c r="D173" s="31"/>
      <c r="E173" s="7" t="s">
        <v>235</v>
      </c>
      <c r="F173" s="31"/>
      <c r="G173" s="31">
        <v>9</v>
      </c>
      <c r="H173" s="24"/>
    </row>
    <row r="174" spans="2:8" s="21" customFormat="1" ht="16.5" customHeight="1" x14ac:dyDescent="0.2">
      <c r="B174" s="27"/>
      <c r="C174" s="5"/>
      <c r="D174" s="7"/>
      <c r="E174" s="7" t="s">
        <v>308</v>
      </c>
      <c r="F174" s="7"/>
      <c r="G174" s="7" t="s">
        <v>10</v>
      </c>
      <c r="H174" s="8"/>
    </row>
    <row r="175" spans="2:8" s="21" customFormat="1" ht="16.5" customHeight="1" x14ac:dyDescent="0.2">
      <c r="B175" s="23">
        <f>B170+1</f>
        <v>33</v>
      </c>
      <c r="C175" s="5" t="s">
        <v>217</v>
      </c>
      <c r="D175" s="7" t="s">
        <v>85</v>
      </c>
      <c r="E175" s="7" t="s">
        <v>216</v>
      </c>
      <c r="F175" s="7" t="s">
        <v>214</v>
      </c>
      <c r="G175" s="7" t="s">
        <v>427</v>
      </c>
      <c r="H175" s="29">
        <v>1</v>
      </c>
    </row>
    <row r="176" spans="2:8" s="21" customFormat="1" ht="16.5" customHeight="1" x14ac:dyDescent="0.2">
      <c r="B176" s="23"/>
      <c r="C176" s="5"/>
      <c r="D176" s="7"/>
      <c r="E176" s="7" t="s">
        <v>26</v>
      </c>
      <c r="F176" s="7"/>
      <c r="G176" s="7">
        <v>7</v>
      </c>
      <c r="H176" s="29"/>
    </row>
    <row r="177" spans="2:8" s="25" customFormat="1" ht="16.5" customHeight="1" x14ac:dyDescent="0.2">
      <c r="B177" s="23"/>
      <c r="C177" s="5"/>
      <c r="D177" s="7"/>
      <c r="E177" s="7" t="s">
        <v>27</v>
      </c>
      <c r="F177" s="7"/>
      <c r="G177" s="7">
        <v>8</v>
      </c>
      <c r="H177" s="8"/>
    </row>
    <row r="178" spans="2:8" ht="16.5" customHeight="1" x14ac:dyDescent="0.2">
      <c r="B178" s="4"/>
      <c r="C178" s="30"/>
      <c r="D178" s="31"/>
      <c r="E178" s="7" t="s">
        <v>235</v>
      </c>
      <c r="F178" s="31"/>
      <c r="G178" s="31">
        <v>9</v>
      </c>
      <c r="H178" s="24"/>
    </row>
    <row r="179" spans="2:8" s="21" customFormat="1" ht="16.5" customHeight="1" x14ac:dyDescent="0.2">
      <c r="B179" s="27"/>
      <c r="C179" s="5"/>
      <c r="D179" s="7"/>
      <c r="E179" s="7" t="s">
        <v>308</v>
      </c>
      <c r="F179" s="7"/>
      <c r="G179" s="7" t="s">
        <v>10</v>
      </c>
      <c r="H179" s="8"/>
    </row>
    <row r="180" spans="2:8" s="21" customFormat="1" ht="16.5" customHeight="1" x14ac:dyDescent="0.2">
      <c r="B180" s="23">
        <f>B175+1</f>
        <v>34</v>
      </c>
      <c r="C180" s="5" t="s">
        <v>194</v>
      </c>
      <c r="D180" s="7" t="s">
        <v>86</v>
      </c>
      <c r="E180" s="7" t="s">
        <v>211</v>
      </c>
      <c r="F180" s="7" t="s">
        <v>214</v>
      </c>
      <c r="G180" s="7" t="s">
        <v>425</v>
      </c>
      <c r="H180" s="29">
        <v>1</v>
      </c>
    </row>
    <row r="181" spans="2:8" s="21" customFormat="1" ht="16.5" customHeight="1" x14ac:dyDescent="0.2">
      <c r="B181" s="23"/>
      <c r="C181" s="5"/>
      <c r="D181" s="7"/>
      <c r="E181" s="7" t="s">
        <v>26</v>
      </c>
      <c r="F181" s="7"/>
      <c r="G181" s="7">
        <v>1</v>
      </c>
      <c r="H181" s="29"/>
    </row>
    <row r="182" spans="2:8" s="25" customFormat="1" ht="16.5" customHeight="1" x14ac:dyDescent="0.2">
      <c r="B182" s="23"/>
      <c r="C182" s="5"/>
      <c r="D182" s="7"/>
      <c r="E182" s="7" t="s">
        <v>27</v>
      </c>
      <c r="F182" s="7"/>
      <c r="G182" s="7">
        <v>2</v>
      </c>
      <c r="H182" s="8"/>
    </row>
    <row r="183" spans="2:8" ht="16.5" customHeight="1" x14ac:dyDescent="0.2">
      <c r="B183" s="4"/>
      <c r="C183" s="30"/>
      <c r="D183" s="31"/>
      <c r="E183" s="7" t="s">
        <v>235</v>
      </c>
      <c r="F183" s="31"/>
      <c r="G183" s="31">
        <v>9</v>
      </c>
      <c r="H183" s="24"/>
    </row>
    <row r="184" spans="2:8" s="21" customFormat="1" ht="16.5" customHeight="1" x14ac:dyDescent="0.2">
      <c r="B184" s="27"/>
      <c r="C184" s="5"/>
      <c r="D184" s="7"/>
      <c r="E184" s="7" t="s">
        <v>308</v>
      </c>
      <c r="F184" s="7"/>
      <c r="G184" s="7" t="s">
        <v>10</v>
      </c>
      <c r="H184" s="24"/>
    </row>
    <row r="185" spans="2:8" s="21" customFormat="1" ht="25.5" x14ac:dyDescent="0.2">
      <c r="B185" s="23">
        <f>B180+1</f>
        <v>35</v>
      </c>
      <c r="C185" s="5" t="s">
        <v>218</v>
      </c>
      <c r="D185" s="7" t="s">
        <v>208</v>
      </c>
      <c r="E185" s="7" t="s">
        <v>353</v>
      </c>
      <c r="F185" s="7" t="s">
        <v>214</v>
      </c>
      <c r="G185" s="7" t="s">
        <v>426</v>
      </c>
      <c r="H185" s="29">
        <v>1</v>
      </c>
    </row>
    <row r="186" spans="2:8" s="21" customFormat="1" ht="16.5" customHeight="1" x14ac:dyDescent="0.2">
      <c r="B186" s="23"/>
      <c r="C186" s="5"/>
      <c r="D186" s="7"/>
      <c r="E186" s="7" t="s">
        <v>26</v>
      </c>
      <c r="F186" s="7"/>
      <c r="G186" s="7">
        <v>3</v>
      </c>
      <c r="H186" s="29"/>
    </row>
    <row r="187" spans="2:8" s="25" customFormat="1" ht="16.5" customHeight="1" x14ac:dyDescent="0.2">
      <c r="B187" s="23"/>
      <c r="C187" s="5"/>
      <c r="D187" s="7"/>
      <c r="E187" s="7" t="s">
        <v>27</v>
      </c>
      <c r="F187" s="7"/>
      <c r="G187" s="7">
        <v>4</v>
      </c>
      <c r="H187" s="8"/>
    </row>
    <row r="188" spans="2:8" ht="16.5" customHeight="1" x14ac:dyDescent="0.2">
      <c r="B188" s="4"/>
      <c r="C188" s="30"/>
      <c r="D188" s="31"/>
      <c r="E188" s="7" t="s">
        <v>235</v>
      </c>
      <c r="F188" s="31"/>
      <c r="G188" s="31">
        <v>9</v>
      </c>
      <c r="H188" s="24"/>
    </row>
    <row r="189" spans="2:8" s="21" customFormat="1" ht="16.5" customHeight="1" x14ac:dyDescent="0.2">
      <c r="B189" s="27"/>
      <c r="C189" s="5"/>
      <c r="D189" s="7"/>
      <c r="E189" s="7" t="s">
        <v>308</v>
      </c>
      <c r="F189" s="7"/>
      <c r="G189" s="7" t="s">
        <v>10</v>
      </c>
      <c r="H189" s="8"/>
    </row>
    <row r="190" spans="2:8" s="21" customFormat="1" ht="16.5" customHeight="1" x14ac:dyDescent="0.2">
      <c r="B190" s="27">
        <f>B185+1</f>
        <v>36</v>
      </c>
      <c r="C190" s="77" t="s">
        <v>350</v>
      </c>
      <c r="D190" s="7" t="s">
        <v>351</v>
      </c>
      <c r="E190" s="7" t="s">
        <v>352</v>
      </c>
      <c r="F190" s="7" t="s">
        <v>214</v>
      </c>
      <c r="G190" s="7" t="s">
        <v>415</v>
      </c>
      <c r="H190" s="8">
        <v>1</v>
      </c>
    </row>
    <row r="191" spans="2:8" s="21" customFormat="1" ht="16.5" customHeight="1" x14ac:dyDescent="0.2">
      <c r="B191" s="27"/>
      <c r="C191" s="77"/>
      <c r="D191" s="7"/>
      <c r="E191" s="7" t="s">
        <v>26</v>
      </c>
      <c r="F191" s="7"/>
      <c r="G191" s="7">
        <v>5</v>
      </c>
      <c r="H191" s="8"/>
    </row>
    <row r="192" spans="2:8" s="21" customFormat="1" ht="16.5" customHeight="1" x14ac:dyDescent="0.2">
      <c r="B192" s="27"/>
      <c r="C192" s="77"/>
      <c r="D192" s="7"/>
      <c r="E192" s="7" t="s">
        <v>27</v>
      </c>
      <c r="F192" s="7"/>
      <c r="G192" s="7">
        <v>6</v>
      </c>
      <c r="H192" s="8"/>
    </row>
    <row r="193" spans="1:8" s="21" customFormat="1" ht="16.5" customHeight="1" x14ac:dyDescent="0.2">
      <c r="B193" s="27"/>
      <c r="C193" s="77"/>
      <c r="D193" s="7"/>
      <c r="E193" s="7" t="s">
        <v>235</v>
      </c>
      <c r="F193" s="31"/>
      <c r="G193" s="31">
        <v>9</v>
      </c>
      <c r="H193" s="8"/>
    </row>
    <row r="194" spans="1:8" s="21" customFormat="1" ht="16.5" customHeight="1" x14ac:dyDescent="0.2">
      <c r="B194" s="27"/>
      <c r="C194" s="5"/>
      <c r="D194" s="7"/>
      <c r="E194" s="7" t="s">
        <v>308</v>
      </c>
      <c r="F194" s="7"/>
      <c r="G194" s="7" t="s">
        <v>10</v>
      </c>
      <c r="H194" s="8"/>
    </row>
    <row r="195" spans="1:8" s="21" customFormat="1" ht="16.5" customHeight="1" x14ac:dyDescent="0.2">
      <c r="B195" s="23"/>
      <c r="C195" s="11"/>
      <c r="D195" s="12"/>
      <c r="E195" s="12"/>
      <c r="F195" s="13"/>
      <c r="G195" s="13"/>
      <c r="H195" s="14">
        <f>SUM(H44:H194)</f>
        <v>29</v>
      </c>
    </row>
    <row r="196" spans="1:8" s="21" customFormat="1" ht="16.5" customHeight="1" x14ac:dyDescent="0.2">
      <c r="B196" s="98" t="s">
        <v>409</v>
      </c>
      <c r="C196" s="99"/>
      <c r="D196" s="99"/>
      <c r="E196" s="99"/>
      <c r="F196" s="99"/>
      <c r="G196" s="99"/>
      <c r="H196" s="100"/>
    </row>
    <row r="197" spans="1:8" s="25" customFormat="1" ht="16.5" customHeight="1" x14ac:dyDescent="0.2">
      <c r="A197" s="22"/>
      <c r="B197" s="23">
        <f>B190+1</f>
        <v>37</v>
      </c>
      <c r="C197" s="9" t="s">
        <v>405</v>
      </c>
      <c r="D197" s="7" t="s">
        <v>88</v>
      </c>
      <c r="E197" s="7" t="s">
        <v>405</v>
      </c>
      <c r="F197" s="7" t="s">
        <v>213</v>
      </c>
      <c r="G197" s="7" t="s">
        <v>237</v>
      </c>
      <c r="H197" s="8">
        <v>5</v>
      </c>
    </row>
    <row r="198" spans="1:8" s="21" customFormat="1" ht="16.5" customHeight="1" x14ac:dyDescent="0.2">
      <c r="A198" s="26"/>
      <c r="B198" s="27"/>
      <c r="C198" s="5"/>
      <c r="D198" s="7"/>
      <c r="E198" s="7" t="s">
        <v>89</v>
      </c>
      <c r="F198" s="7"/>
      <c r="G198" s="50" t="s">
        <v>238</v>
      </c>
      <c r="H198" s="8"/>
    </row>
    <row r="199" spans="1:8" ht="16.5" customHeight="1" x14ac:dyDescent="0.2">
      <c r="A199" s="33"/>
      <c r="B199" s="78"/>
      <c r="C199" s="79"/>
      <c r="D199" s="36"/>
      <c r="E199" s="36"/>
      <c r="F199" s="36"/>
      <c r="G199" s="36"/>
      <c r="H199" s="37">
        <f>SUM(H197:H198)</f>
        <v>5</v>
      </c>
    </row>
    <row r="200" spans="1:8" s="25" customFormat="1" ht="16.5" customHeight="1" x14ac:dyDescent="0.2">
      <c r="B200" s="98" t="s">
        <v>257</v>
      </c>
      <c r="C200" s="99"/>
      <c r="D200" s="99"/>
      <c r="E200" s="99"/>
      <c r="F200" s="99"/>
      <c r="G200" s="99"/>
      <c r="H200" s="100"/>
    </row>
    <row r="201" spans="1:8" s="25" customFormat="1" ht="16.5" customHeight="1" x14ac:dyDescent="0.2">
      <c r="B201" s="82">
        <f>B197+1</f>
        <v>38</v>
      </c>
      <c r="C201" s="49" t="s">
        <v>258</v>
      </c>
      <c r="D201" s="7" t="s">
        <v>259</v>
      </c>
      <c r="E201" s="50" t="s">
        <v>260</v>
      </c>
      <c r="F201" s="51" t="s">
        <v>214</v>
      </c>
      <c r="G201" s="7" t="s">
        <v>429</v>
      </c>
      <c r="H201" s="52">
        <v>1</v>
      </c>
    </row>
    <row r="202" spans="1:8" s="25" customFormat="1" ht="16.5" customHeight="1" x14ac:dyDescent="0.2">
      <c r="B202" s="82"/>
      <c r="C202" s="49"/>
      <c r="D202" s="7"/>
      <c r="E202" s="50" t="s">
        <v>261</v>
      </c>
      <c r="F202" s="51"/>
      <c r="G202" s="7">
        <v>1</v>
      </c>
      <c r="H202" s="52"/>
    </row>
    <row r="203" spans="1:8" s="25" customFormat="1" ht="16.5" customHeight="1" x14ac:dyDescent="0.2">
      <c r="B203" s="82"/>
      <c r="C203" s="49"/>
      <c r="D203" s="7"/>
      <c r="E203" s="50" t="s">
        <v>262</v>
      </c>
      <c r="F203" s="51"/>
      <c r="G203" s="7">
        <v>2</v>
      </c>
      <c r="H203" s="52"/>
    </row>
    <row r="204" spans="1:8" s="25" customFormat="1" ht="16.5" customHeight="1" x14ac:dyDescent="0.2">
      <c r="B204" s="82"/>
      <c r="C204" s="49"/>
      <c r="D204" s="7"/>
      <c r="E204" s="50" t="s">
        <v>263</v>
      </c>
      <c r="F204" s="51"/>
      <c r="G204" s="7">
        <v>3</v>
      </c>
      <c r="H204" s="52"/>
    </row>
    <row r="205" spans="1:8" s="25" customFormat="1" ht="16.5" customHeight="1" x14ac:dyDescent="0.2">
      <c r="B205" s="82"/>
      <c r="C205" s="49"/>
      <c r="D205" s="7"/>
      <c r="E205" s="50" t="s">
        <v>264</v>
      </c>
      <c r="F205" s="51"/>
      <c r="G205" s="7">
        <v>4</v>
      </c>
      <c r="H205" s="52"/>
    </row>
    <row r="206" spans="1:8" s="25" customFormat="1" ht="16.5" customHeight="1" x14ac:dyDescent="0.2">
      <c r="B206" s="82"/>
      <c r="C206" s="49"/>
      <c r="D206" s="7"/>
      <c r="E206" s="50" t="s">
        <v>265</v>
      </c>
      <c r="F206" s="51"/>
      <c r="G206" s="7">
        <v>5</v>
      </c>
      <c r="H206" s="52"/>
    </row>
    <row r="207" spans="1:8" s="25" customFormat="1" ht="16.5" customHeight="1" x14ac:dyDescent="0.2">
      <c r="B207" s="82"/>
      <c r="C207" s="49"/>
      <c r="D207" s="7"/>
      <c r="E207" s="50" t="s">
        <v>266</v>
      </c>
      <c r="F207" s="51"/>
      <c r="G207" s="7">
        <v>6</v>
      </c>
      <c r="H207" s="52"/>
    </row>
    <row r="208" spans="1:8" s="25" customFormat="1" ht="16.5" customHeight="1" x14ac:dyDescent="0.2">
      <c r="B208" s="82"/>
      <c r="C208" s="49"/>
      <c r="D208" s="7"/>
      <c r="E208" s="50" t="s">
        <v>267</v>
      </c>
      <c r="F208" s="51"/>
      <c r="G208" s="7">
        <v>9</v>
      </c>
      <c r="H208" s="52"/>
    </row>
    <row r="209" spans="2:8" s="25" customFormat="1" ht="16.5" customHeight="1" x14ac:dyDescent="0.2">
      <c r="B209" s="82">
        <f>B201+1</f>
        <v>39</v>
      </c>
      <c r="C209" s="49" t="s">
        <v>268</v>
      </c>
      <c r="D209" s="7" t="s">
        <v>269</v>
      </c>
      <c r="E209" s="50" t="s">
        <v>270</v>
      </c>
      <c r="F209" s="51" t="s">
        <v>214</v>
      </c>
      <c r="G209" s="7" t="s">
        <v>271</v>
      </c>
      <c r="H209" s="52">
        <v>1</v>
      </c>
    </row>
    <row r="210" spans="2:8" s="25" customFormat="1" ht="16.5" customHeight="1" x14ac:dyDescent="0.2">
      <c r="B210" s="82"/>
      <c r="C210" s="49"/>
      <c r="D210" s="7"/>
      <c r="E210" s="50" t="s">
        <v>93</v>
      </c>
      <c r="F210" s="53"/>
      <c r="G210" s="50">
        <v>1</v>
      </c>
      <c r="H210" s="52"/>
    </row>
    <row r="211" spans="2:8" s="25" customFormat="1" ht="16.5" customHeight="1" x14ac:dyDescent="0.2">
      <c r="B211" s="82"/>
      <c r="C211" s="49"/>
      <c r="D211" s="7"/>
      <c r="E211" s="50" t="s">
        <v>94</v>
      </c>
      <c r="F211" s="53"/>
      <c r="G211" s="50">
        <v>3</v>
      </c>
      <c r="H211" s="52"/>
    </row>
    <row r="212" spans="2:8" s="25" customFormat="1" ht="16.5" customHeight="1" x14ac:dyDescent="0.2">
      <c r="B212" s="82">
        <f>B209+1</f>
        <v>40</v>
      </c>
      <c r="C212" s="49" t="s">
        <v>272</v>
      </c>
      <c r="D212" s="7" t="s">
        <v>273</v>
      </c>
      <c r="E212" s="50" t="s">
        <v>274</v>
      </c>
      <c r="F212" s="51" t="s">
        <v>213</v>
      </c>
      <c r="G212" s="7" t="s">
        <v>430</v>
      </c>
      <c r="H212" s="52">
        <v>3</v>
      </c>
    </row>
    <row r="213" spans="2:8" s="25" customFormat="1" ht="16.5" customHeight="1" x14ac:dyDescent="0.2">
      <c r="B213" s="82"/>
      <c r="C213" s="49"/>
      <c r="D213" s="7"/>
      <c r="E213" s="50" t="s">
        <v>212</v>
      </c>
      <c r="F213" s="51"/>
      <c r="G213" s="7" t="s">
        <v>275</v>
      </c>
      <c r="H213" s="52"/>
    </row>
    <row r="214" spans="2:8" s="25" customFormat="1" ht="16.5" customHeight="1" x14ac:dyDescent="0.2">
      <c r="B214" s="82"/>
      <c r="C214" s="80"/>
      <c r="D214" s="7"/>
      <c r="E214" s="50" t="s">
        <v>234</v>
      </c>
      <c r="F214" s="51"/>
      <c r="G214" s="7">
        <v>999</v>
      </c>
      <c r="H214" s="52"/>
    </row>
    <row r="215" spans="2:8" s="25" customFormat="1" ht="16.5" customHeight="1" x14ac:dyDescent="0.2">
      <c r="B215" s="82">
        <f>B212+1</f>
        <v>41</v>
      </c>
      <c r="C215" s="49" t="s">
        <v>276</v>
      </c>
      <c r="D215" s="7" t="s">
        <v>277</v>
      </c>
      <c r="E215" s="50" t="s">
        <v>276</v>
      </c>
      <c r="F215" s="51" t="s">
        <v>214</v>
      </c>
      <c r="G215" s="7" t="s">
        <v>278</v>
      </c>
      <c r="H215" s="52">
        <v>1</v>
      </c>
    </row>
    <row r="216" spans="2:8" s="25" customFormat="1" ht="16.5" customHeight="1" x14ac:dyDescent="0.2">
      <c r="B216" s="82"/>
      <c r="C216" s="80"/>
      <c r="D216" s="7"/>
      <c r="E216" s="50" t="s">
        <v>279</v>
      </c>
      <c r="F216" s="53"/>
      <c r="G216" s="50">
        <v>1</v>
      </c>
      <c r="H216" s="52"/>
    </row>
    <row r="217" spans="2:8" s="25" customFormat="1" ht="16.5" customHeight="1" x14ac:dyDescent="0.2">
      <c r="B217" s="82"/>
      <c r="C217" s="80"/>
      <c r="D217" s="7"/>
      <c r="E217" s="50" t="s">
        <v>280</v>
      </c>
      <c r="F217" s="53"/>
      <c r="G217" s="50">
        <v>2</v>
      </c>
      <c r="H217" s="52"/>
    </row>
    <row r="218" spans="2:8" s="25" customFormat="1" ht="16.5" customHeight="1" x14ac:dyDescent="0.2">
      <c r="B218" s="82"/>
      <c r="C218" s="80"/>
      <c r="D218" s="7"/>
      <c r="E218" s="50" t="s">
        <v>281</v>
      </c>
      <c r="F218" s="53"/>
      <c r="G218" s="50">
        <v>3</v>
      </c>
      <c r="H218" s="52"/>
    </row>
    <row r="219" spans="2:8" s="25" customFormat="1" ht="16.5" customHeight="1" x14ac:dyDescent="0.2">
      <c r="B219" s="82"/>
      <c r="C219" s="80"/>
      <c r="D219" s="7"/>
      <c r="E219" s="50" t="s">
        <v>282</v>
      </c>
      <c r="F219" s="53"/>
      <c r="G219" s="50">
        <v>4</v>
      </c>
      <c r="H219" s="52"/>
    </row>
    <row r="220" spans="2:8" s="25" customFormat="1" ht="16.5" customHeight="1" x14ac:dyDescent="0.2">
      <c r="B220" s="82"/>
      <c r="C220" s="80"/>
      <c r="D220" s="7"/>
      <c r="E220" s="50" t="s">
        <v>283</v>
      </c>
      <c r="F220" s="53"/>
      <c r="G220" s="50">
        <v>5</v>
      </c>
      <c r="H220" s="52"/>
    </row>
    <row r="221" spans="2:8" s="25" customFormat="1" ht="16.5" customHeight="1" x14ac:dyDescent="0.2">
      <c r="B221" s="82">
        <f>B215+1</f>
        <v>42</v>
      </c>
      <c r="C221" s="49" t="s">
        <v>301</v>
      </c>
      <c r="D221" s="7" t="s">
        <v>284</v>
      </c>
      <c r="E221" s="50" t="s">
        <v>276</v>
      </c>
      <c r="F221" s="51" t="s">
        <v>214</v>
      </c>
      <c r="G221" s="7" t="s">
        <v>328</v>
      </c>
      <c r="H221" s="52">
        <v>2</v>
      </c>
    </row>
    <row r="222" spans="2:8" s="25" customFormat="1" ht="16.5" customHeight="1" x14ac:dyDescent="0.2">
      <c r="B222" s="82"/>
      <c r="C222" s="49"/>
      <c r="D222" s="1"/>
      <c r="E222" s="50" t="s">
        <v>285</v>
      </c>
      <c r="F222" s="81"/>
      <c r="G222" s="54" t="s">
        <v>318</v>
      </c>
      <c r="H222" s="52"/>
    </row>
    <row r="223" spans="2:8" s="25" customFormat="1" ht="16.5" customHeight="1" x14ac:dyDescent="0.2">
      <c r="B223" s="82"/>
      <c r="C223" s="49"/>
      <c r="D223" s="55"/>
      <c r="E223" s="50" t="s">
        <v>286</v>
      </c>
      <c r="F223" s="81"/>
      <c r="G223" s="54" t="s">
        <v>319</v>
      </c>
      <c r="H223" s="52"/>
    </row>
    <row r="224" spans="2:8" s="25" customFormat="1" ht="16.5" customHeight="1" x14ac:dyDescent="0.2">
      <c r="B224" s="82"/>
      <c r="C224" s="49"/>
      <c r="D224" s="55"/>
      <c r="E224" s="50" t="s">
        <v>287</v>
      </c>
      <c r="F224" s="81"/>
      <c r="G224" s="54" t="s">
        <v>320</v>
      </c>
      <c r="H224" s="52"/>
    </row>
    <row r="225" spans="2:8" s="25" customFormat="1" ht="16.5" customHeight="1" x14ac:dyDescent="0.2">
      <c r="B225" s="82"/>
      <c r="C225" s="49"/>
      <c r="D225" s="55"/>
      <c r="E225" s="50" t="s">
        <v>288</v>
      </c>
      <c r="F225" s="81"/>
      <c r="G225" s="54" t="s">
        <v>321</v>
      </c>
      <c r="H225" s="52"/>
    </row>
    <row r="226" spans="2:8" s="25" customFormat="1" ht="16.5" customHeight="1" x14ac:dyDescent="0.2">
      <c r="B226" s="82"/>
      <c r="C226" s="49"/>
      <c r="D226" s="55"/>
      <c r="E226" s="50" t="s">
        <v>289</v>
      </c>
      <c r="F226" s="81"/>
      <c r="G226" s="54" t="s">
        <v>322</v>
      </c>
      <c r="H226" s="52"/>
    </row>
    <row r="227" spans="2:8" s="25" customFormat="1" ht="16.5" customHeight="1" x14ac:dyDescent="0.2">
      <c r="B227" s="82"/>
      <c r="C227" s="49"/>
      <c r="D227" s="55"/>
      <c r="E227" s="50" t="s">
        <v>290</v>
      </c>
      <c r="F227" s="81"/>
      <c r="G227" s="54" t="s">
        <v>323</v>
      </c>
      <c r="H227" s="52"/>
    </row>
    <row r="228" spans="2:8" s="25" customFormat="1" ht="16.5" customHeight="1" x14ac:dyDescent="0.2">
      <c r="B228" s="82"/>
      <c r="C228" s="49"/>
      <c r="D228" s="55"/>
      <c r="E228" s="50" t="s">
        <v>291</v>
      </c>
      <c r="F228" s="81"/>
      <c r="G228" s="54" t="s">
        <v>324</v>
      </c>
      <c r="H228" s="52"/>
    </row>
    <row r="229" spans="2:8" s="25" customFormat="1" ht="16.5" customHeight="1" x14ac:dyDescent="0.2">
      <c r="B229" s="82"/>
      <c r="C229" s="49"/>
      <c r="D229" s="55"/>
      <c r="E229" s="50" t="s">
        <v>292</v>
      </c>
      <c r="F229" s="81"/>
      <c r="G229" s="54" t="s">
        <v>325</v>
      </c>
      <c r="H229" s="52"/>
    </row>
    <row r="230" spans="2:8" s="25" customFormat="1" ht="16.5" customHeight="1" x14ac:dyDescent="0.2">
      <c r="B230" s="82"/>
      <c r="C230" s="49"/>
      <c r="D230" s="55"/>
      <c r="E230" s="50" t="s">
        <v>293</v>
      </c>
      <c r="F230" s="81"/>
      <c r="G230" s="54" t="s">
        <v>326</v>
      </c>
      <c r="H230" s="52"/>
    </row>
    <row r="231" spans="2:8" s="25" customFormat="1" ht="16.5" customHeight="1" x14ac:dyDescent="0.2">
      <c r="B231" s="82"/>
      <c r="C231" s="49"/>
      <c r="D231" s="55"/>
      <c r="E231" s="50" t="s">
        <v>294</v>
      </c>
      <c r="F231" s="81"/>
      <c r="G231" s="53">
        <v>10</v>
      </c>
      <c r="H231" s="52"/>
    </row>
    <row r="232" spans="2:8" s="25" customFormat="1" ht="16.5" customHeight="1" x14ac:dyDescent="0.2">
      <c r="B232" s="82"/>
      <c r="C232" s="49"/>
      <c r="D232" s="55"/>
      <c r="E232" s="50" t="s">
        <v>295</v>
      </c>
      <c r="F232" s="81"/>
      <c r="G232" s="53">
        <v>11</v>
      </c>
      <c r="H232" s="52"/>
    </row>
    <row r="233" spans="2:8" s="25" customFormat="1" ht="16.5" customHeight="1" x14ac:dyDescent="0.2">
      <c r="B233" s="82"/>
      <c r="C233" s="49"/>
      <c r="D233" s="55"/>
      <c r="E233" s="50" t="s">
        <v>296</v>
      </c>
      <c r="F233" s="81"/>
      <c r="G233" s="53">
        <v>12</v>
      </c>
      <c r="H233" s="52"/>
    </row>
    <row r="234" spans="2:8" s="25" customFormat="1" ht="16.5" customHeight="1" x14ac:dyDescent="0.2">
      <c r="B234" s="82"/>
      <c r="C234" s="49"/>
      <c r="D234" s="55"/>
      <c r="E234" s="50" t="s">
        <v>297</v>
      </c>
      <c r="F234" s="81"/>
      <c r="G234" s="53">
        <v>13</v>
      </c>
      <c r="H234" s="52"/>
    </row>
    <row r="235" spans="2:8" s="25" customFormat="1" ht="16.5" customHeight="1" x14ac:dyDescent="0.2">
      <c r="B235" s="82"/>
      <c r="C235" s="49"/>
      <c r="D235" s="55"/>
      <c r="E235" s="50" t="s">
        <v>298</v>
      </c>
      <c r="F235" s="81"/>
      <c r="G235" s="53">
        <v>14</v>
      </c>
      <c r="H235" s="52"/>
    </row>
    <row r="236" spans="2:8" s="25" customFormat="1" ht="16.5" customHeight="1" x14ac:dyDescent="0.2">
      <c r="B236" s="23"/>
      <c r="C236" s="80"/>
      <c r="D236" s="7"/>
      <c r="E236" s="50"/>
      <c r="F236" s="53"/>
      <c r="G236" s="50"/>
      <c r="H236" s="37">
        <f>SUM(H201:H235)</f>
        <v>8</v>
      </c>
    </row>
    <row r="237" spans="2:8" s="25" customFormat="1" ht="16.5" customHeight="1" thickBot="1" x14ac:dyDescent="0.25">
      <c r="B237" s="101" t="s">
        <v>299</v>
      </c>
      <c r="C237" s="102"/>
      <c r="D237" s="102"/>
      <c r="E237" s="102"/>
      <c r="F237" s="102"/>
      <c r="G237" s="102"/>
      <c r="H237" s="83">
        <f>SUM(H19,H22,H27,H236,H199,H195,H42)</f>
        <v>74</v>
      </c>
    </row>
    <row r="238" spans="2:8" s="21" customFormat="1" ht="16.5" customHeight="1" thickTop="1" x14ac:dyDescent="0.2">
      <c r="B238" s="63"/>
      <c r="C238" s="64"/>
      <c r="D238" s="65"/>
      <c r="E238" s="66"/>
      <c r="F238" s="67"/>
      <c r="G238" s="66"/>
      <c r="H238" s="68"/>
    </row>
    <row r="239" spans="2:8" ht="16.5" customHeight="1" x14ac:dyDescent="0.2">
      <c r="B239" s="69"/>
      <c r="C239" s="70"/>
      <c r="D239" s="71"/>
      <c r="E239" s="71"/>
      <c r="F239" s="72"/>
      <c r="G239" s="72"/>
      <c r="H239" s="68"/>
    </row>
    <row r="240" spans="2:8" ht="16.5" customHeight="1" x14ac:dyDescent="0.2">
      <c r="B240" s="73"/>
      <c r="C240" s="43"/>
      <c r="D240" s="43"/>
      <c r="E240" s="74"/>
    </row>
    <row r="241" spans="3:5" ht="16.5" customHeight="1" x14ac:dyDescent="0.2">
      <c r="C241" s="43"/>
      <c r="D241" s="43"/>
      <c r="E241" s="74"/>
    </row>
    <row r="242" spans="3:5" ht="16.5" customHeight="1" x14ac:dyDescent="0.2">
      <c r="C242" s="43"/>
      <c r="D242" s="43"/>
      <c r="E242" s="74"/>
    </row>
    <row r="243" spans="3:5" ht="16.5" customHeight="1" x14ac:dyDescent="0.2">
      <c r="C243" s="43"/>
      <c r="D243" s="43"/>
      <c r="E243" s="74"/>
    </row>
    <row r="244" spans="3:5" ht="16.5" customHeight="1" x14ac:dyDescent="0.2">
      <c r="C244" s="43"/>
      <c r="D244" s="43"/>
      <c r="E244" s="74"/>
    </row>
  </sheetData>
  <mergeCells count="20">
    <mergeCell ref="B1:H1"/>
    <mergeCell ref="B2:H2"/>
    <mergeCell ref="B3:H3"/>
    <mergeCell ref="B6:B7"/>
    <mergeCell ref="C6:C7"/>
    <mergeCell ref="D6:D7"/>
    <mergeCell ref="E6:E7"/>
    <mergeCell ref="F6:F7"/>
    <mergeCell ref="B5:H5"/>
    <mergeCell ref="G4:H4"/>
    <mergeCell ref="B196:H196"/>
    <mergeCell ref="B200:H200"/>
    <mergeCell ref="B237:G237"/>
    <mergeCell ref="G6:G7"/>
    <mergeCell ref="H6:H7"/>
    <mergeCell ref="B8:H8"/>
    <mergeCell ref="B20:H20"/>
    <mergeCell ref="B23:H23"/>
    <mergeCell ref="B28:H28"/>
    <mergeCell ref="B43:H43"/>
  </mergeCells>
  <printOptions horizontalCentered="1"/>
  <pageMargins left="0.39370078740157483" right="0.39370078740157483" top="0.59055118110236227" bottom="0.59055118110236227" header="0.23622047244094491" footer="0.19685039370078741"/>
  <pageSetup scale="39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L281"/>
  <sheetViews>
    <sheetView showGridLines="0" zoomScale="90" zoomScaleNormal="90" workbookViewId="0">
      <pane ySplit="7" topLeftCell="A8" activePane="bottomLeft" state="frozen"/>
      <selection activeCell="G10" sqref="B1:J262"/>
      <selection pane="bottomLeft"/>
    </sheetView>
  </sheetViews>
  <sheetFormatPr baseColWidth="10" defaultColWidth="9.85546875" defaultRowHeight="16.5" customHeight="1" x14ac:dyDescent="0.2"/>
  <cols>
    <col min="1" max="1" width="1.7109375" style="3" customWidth="1"/>
    <col min="2" max="2" width="6.7109375" style="3" customWidth="1"/>
    <col min="3" max="3" width="40.7109375" style="3" customWidth="1"/>
    <col min="4" max="4" width="22.7109375" style="3" customWidth="1"/>
    <col min="5" max="5" width="40.7109375" style="59" customWidth="1"/>
    <col min="6" max="6" width="9.7109375" style="3" customWidth="1"/>
    <col min="7" max="7" width="33.5703125" style="3" bestFit="1" customWidth="1"/>
    <col min="8" max="8" width="10.85546875" style="60" customWidth="1"/>
    <col min="9" max="9" width="14.7109375" style="3" customWidth="1"/>
    <col min="10" max="16384" width="9.85546875" style="3"/>
  </cols>
  <sheetData>
    <row r="1" spans="1:12" s="2" customFormat="1" ht="16.5" customHeight="1" x14ac:dyDescent="0.25">
      <c r="A1" s="97"/>
      <c r="B1" s="107" t="s">
        <v>0</v>
      </c>
      <c r="C1" s="107"/>
      <c r="D1" s="107"/>
      <c r="E1" s="107"/>
      <c r="F1" s="107"/>
      <c r="G1" s="107"/>
      <c r="H1" s="107"/>
    </row>
    <row r="2" spans="1:12" s="2" customFormat="1" ht="16.5" customHeight="1" x14ac:dyDescent="0.2">
      <c r="B2" s="107" t="s">
        <v>462</v>
      </c>
      <c r="C2" s="107"/>
      <c r="D2" s="107"/>
      <c r="E2" s="107"/>
      <c r="F2" s="107"/>
      <c r="G2" s="107"/>
      <c r="H2" s="107"/>
    </row>
    <row r="3" spans="1:12" s="2" customFormat="1" ht="16.5" customHeight="1" x14ac:dyDescent="0.2">
      <c r="B3" s="107" t="s">
        <v>410</v>
      </c>
      <c r="C3" s="107"/>
      <c r="D3" s="107"/>
      <c r="E3" s="107"/>
      <c r="F3" s="107"/>
      <c r="G3" s="107"/>
      <c r="H3" s="107"/>
    </row>
    <row r="4" spans="1:12" s="2" customFormat="1" ht="16.5" customHeight="1" x14ac:dyDescent="0.2">
      <c r="B4" s="85"/>
      <c r="C4" s="85"/>
      <c r="D4" s="85"/>
      <c r="E4" s="85"/>
      <c r="F4" s="85"/>
      <c r="G4" s="110" t="s">
        <v>564</v>
      </c>
      <c r="H4" s="110"/>
    </row>
    <row r="5" spans="1:12" s="2" customFormat="1" ht="21.95" customHeight="1" x14ac:dyDescent="0.2">
      <c r="B5" s="109" t="s">
        <v>542</v>
      </c>
      <c r="C5" s="109"/>
      <c r="D5" s="109"/>
      <c r="E5" s="109"/>
      <c r="F5" s="109"/>
      <c r="G5" s="109"/>
      <c r="H5" s="109"/>
    </row>
    <row r="6" spans="1:12" ht="15.95" customHeight="1" x14ac:dyDescent="0.2">
      <c r="B6" s="108" t="s">
        <v>436</v>
      </c>
      <c r="C6" s="108" t="s">
        <v>437</v>
      </c>
      <c r="D6" s="108" t="s">
        <v>438</v>
      </c>
      <c r="E6" s="108" t="s">
        <v>439</v>
      </c>
      <c r="F6" s="108" t="s">
        <v>440</v>
      </c>
      <c r="G6" s="103" t="s">
        <v>441</v>
      </c>
      <c r="H6" s="105" t="s">
        <v>442</v>
      </c>
    </row>
    <row r="7" spans="1:12" ht="15.95" customHeight="1" x14ac:dyDescent="0.2">
      <c r="B7" s="108"/>
      <c r="C7" s="108"/>
      <c r="D7" s="108"/>
      <c r="E7" s="108"/>
      <c r="F7" s="108"/>
      <c r="G7" s="104"/>
      <c r="H7" s="106"/>
    </row>
    <row r="8" spans="1:12" ht="18" customHeight="1" x14ac:dyDescent="0.2">
      <c r="B8" s="98" t="s">
        <v>406</v>
      </c>
      <c r="C8" s="99"/>
      <c r="D8" s="99"/>
      <c r="E8" s="99"/>
      <c r="F8" s="99"/>
      <c r="G8" s="99"/>
      <c r="H8" s="100"/>
    </row>
    <row r="9" spans="1:12" ht="16.5" customHeight="1" x14ac:dyDescent="0.2">
      <c r="B9" s="4">
        <v>1</v>
      </c>
      <c r="C9" s="5" t="s">
        <v>1</v>
      </c>
      <c r="D9" s="6" t="s">
        <v>2</v>
      </c>
      <c r="E9" s="7" t="s">
        <v>1</v>
      </c>
      <c r="F9" s="7" t="s">
        <v>214</v>
      </c>
      <c r="G9" s="6" t="s">
        <v>3</v>
      </c>
      <c r="H9" s="8">
        <v>2</v>
      </c>
    </row>
    <row r="10" spans="1:12" ht="16.5" customHeight="1" x14ac:dyDescent="0.2">
      <c r="B10" s="4">
        <f>B9+1</f>
        <v>2</v>
      </c>
      <c r="C10" s="5" t="s">
        <v>397</v>
      </c>
      <c r="D10" s="7" t="s">
        <v>4</v>
      </c>
      <c r="E10" s="7" t="s">
        <v>397</v>
      </c>
      <c r="F10" s="7" t="s">
        <v>214</v>
      </c>
      <c r="G10" s="6" t="s">
        <v>196</v>
      </c>
      <c r="H10" s="8">
        <v>3</v>
      </c>
    </row>
    <row r="11" spans="1:12" ht="16.5" customHeight="1" x14ac:dyDescent="0.2">
      <c r="B11" s="4">
        <f>B10+1</f>
        <v>3</v>
      </c>
      <c r="C11" s="5" t="s">
        <v>5</v>
      </c>
      <c r="D11" s="6" t="s">
        <v>6</v>
      </c>
      <c r="E11" s="7" t="s">
        <v>5</v>
      </c>
      <c r="F11" s="7" t="s">
        <v>214</v>
      </c>
      <c r="G11" s="6" t="s">
        <v>329</v>
      </c>
      <c r="H11" s="8">
        <v>4</v>
      </c>
      <c r="L11" s="3" t="s">
        <v>111</v>
      </c>
    </row>
    <row r="12" spans="1:12" ht="16.5" customHeight="1" x14ac:dyDescent="0.2">
      <c r="B12" s="4">
        <f>B11+1</f>
        <v>4</v>
      </c>
      <c r="C12" s="9" t="s">
        <v>404</v>
      </c>
      <c r="D12" s="7" t="s">
        <v>7</v>
      </c>
      <c r="E12" s="7" t="s">
        <v>403</v>
      </c>
      <c r="F12" s="7" t="s">
        <v>214</v>
      </c>
      <c r="G12" s="6" t="s">
        <v>433</v>
      </c>
      <c r="H12" s="8">
        <v>4</v>
      </c>
    </row>
    <row r="13" spans="1:12" ht="16.5" customHeight="1" x14ac:dyDescent="0.2">
      <c r="B13" s="4">
        <f>B12+1</f>
        <v>5</v>
      </c>
      <c r="C13" s="5" t="s">
        <v>8</v>
      </c>
      <c r="D13" s="6" t="s">
        <v>9</v>
      </c>
      <c r="E13" s="7" t="s">
        <v>8</v>
      </c>
      <c r="F13" s="7" t="s">
        <v>214</v>
      </c>
      <c r="G13" s="6" t="s">
        <v>330</v>
      </c>
      <c r="H13" s="8">
        <v>3</v>
      </c>
    </row>
    <row r="14" spans="1:12" ht="16.5" customHeight="1" x14ac:dyDescent="0.2">
      <c r="B14" s="4">
        <f>B13+1</f>
        <v>6</v>
      </c>
      <c r="C14" s="5" t="s">
        <v>543</v>
      </c>
      <c r="D14" s="6" t="s">
        <v>544</v>
      </c>
      <c r="E14" s="7" t="s">
        <v>543</v>
      </c>
      <c r="F14" s="7" t="s">
        <v>214</v>
      </c>
      <c r="G14" s="6" t="s">
        <v>553</v>
      </c>
      <c r="H14" s="8">
        <v>1</v>
      </c>
    </row>
    <row r="15" spans="1:12" ht="16.5" customHeight="1" x14ac:dyDescent="0.2">
      <c r="B15" s="4"/>
      <c r="C15" s="5" t="s">
        <v>111</v>
      </c>
      <c r="D15" s="6"/>
      <c r="E15" s="7" t="s">
        <v>545</v>
      </c>
      <c r="F15" s="7"/>
      <c r="G15" s="6" t="s">
        <v>551</v>
      </c>
      <c r="H15" s="8"/>
    </row>
    <row r="16" spans="1:12" ht="16.5" customHeight="1" x14ac:dyDescent="0.2">
      <c r="B16" s="4"/>
      <c r="C16" s="5"/>
      <c r="D16" s="6"/>
      <c r="E16" s="7" t="s">
        <v>149</v>
      </c>
      <c r="F16" s="7"/>
      <c r="G16" s="6" t="s">
        <v>552</v>
      </c>
      <c r="H16" s="8"/>
    </row>
    <row r="17" spans="2:9" ht="16.5" customHeight="1" x14ac:dyDescent="0.2">
      <c r="B17" s="4"/>
      <c r="C17" s="5"/>
      <c r="D17" s="6"/>
      <c r="E17" s="7" t="s">
        <v>546</v>
      </c>
      <c r="F17" s="7"/>
      <c r="G17" s="6" t="s">
        <v>547</v>
      </c>
      <c r="H17" s="8"/>
    </row>
    <row r="18" spans="2:9" ht="16.5" customHeight="1" x14ac:dyDescent="0.2">
      <c r="B18" s="4"/>
      <c r="C18" s="5"/>
      <c r="D18" s="6"/>
      <c r="E18" s="7" t="s">
        <v>548</v>
      </c>
      <c r="F18" s="7"/>
      <c r="G18" s="6" t="s">
        <v>549</v>
      </c>
      <c r="H18" s="8"/>
    </row>
    <row r="19" spans="2:9" ht="12.75" x14ac:dyDescent="0.2">
      <c r="B19" s="10"/>
      <c r="C19" s="11"/>
      <c r="D19" s="12"/>
      <c r="E19" s="12"/>
      <c r="F19" s="13"/>
      <c r="G19" s="13"/>
      <c r="H19" s="14">
        <f>SUM(H9:H18)</f>
        <v>17</v>
      </c>
    </row>
    <row r="20" spans="2:9" ht="18" customHeight="1" x14ac:dyDescent="0.2">
      <c r="B20" s="98" t="s">
        <v>307</v>
      </c>
      <c r="C20" s="99"/>
      <c r="D20" s="99"/>
      <c r="E20" s="99"/>
      <c r="F20" s="99"/>
      <c r="G20" s="99"/>
      <c r="H20" s="100"/>
    </row>
    <row r="21" spans="2:9" ht="12.75" x14ac:dyDescent="0.2">
      <c r="B21" s="4">
        <f>B14+1</f>
        <v>7</v>
      </c>
      <c r="C21" s="5" t="s">
        <v>396</v>
      </c>
      <c r="D21" s="6" t="s">
        <v>305</v>
      </c>
      <c r="E21" s="7" t="s">
        <v>383</v>
      </c>
      <c r="F21" s="7" t="s">
        <v>214</v>
      </c>
      <c r="G21" s="6" t="s">
        <v>384</v>
      </c>
      <c r="H21" s="8">
        <v>12</v>
      </c>
      <c r="I21" s="3" t="s">
        <v>111</v>
      </c>
    </row>
    <row r="22" spans="2:9" ht="16.5" customHeight="1" x14ac:dyDescent="0.2">
      <c r="B22" s="15"/>
      <c r="C22" s="16"/>
      <c r="D22" s="17"/>
      <c r="E22" s="17"/>
      <c r="F22" s="18"/>
      <c r="G22" s="18"/>
      <c r="H22" s="14">
        <f>SUM(H21:H21)</f>
        <v>12</v>
      </c>
    </row>
    <row r="23" spans="2:9" ht="18" customHeight="1" x14ac:dyDescent="0.2">
      <c r="B23" s="98" t="s">
        <v>309</v>
      </c>
      <c r="C23" s="99"/>
      <c r="D23" s="99"/>
      <c r="E23" s="99"/>
      <c r="F23" s="99"/>
      <c r="G23" s="99"/>
      <c r="H23" s="100"/>
    </row>
    <row r="24" spans="2:9" ht="25.5" x14ac:dyDescent="0.2">
      <c r="B24" s="4">
        <f>B21+1</f>
        <v>8</v>
      </c>
      <c r="C24" s="5" t="s">
        <v>171</v>
      </c>
      <c r="D24" s="6" t="s">
        <v>310</v>
      </c>
      <c r="E24" s="7" t="s">
        <v>171</v>
      </c>
      <c r="F24" s="7" t="s">
        <v>214</v>
      </c>
      <c r="G24" s="6" t="s">
        <v>416</v>
      </c>
      <c r="H24" s="8">
        <v>17</v>
      </c>
    </row>
    <row r="25" spans="2:9" ht="12.75" x14ac:dyDescent="0.2">
      <c r="B25" s="15"/>
      <c r="C25" s="16"/>
      <c r="D25" s="17"/>
      <c r="E25" s="17"/>
      <c r="F25" s="18"/>
      <c r="G25" s="18"/>
      <c r="H25" s="14">
        <f>SUM(H24:H24)</f>
        <v>17</v>
      </c>
    </row>
    <row r="26" spans="2:9" ht="18" customHeight="1" x14ac:dyDescent="0.2">
      <c r="B26" s="98" t="s">
        <v>394</v>
      </c>
      <c r="C26" s="99"/>
      <c r="D26" s="99"/>
      <c r="E26" s="99"/>
      <c r="F26" s="99"/>
      <c r="G26" s="99"/>
      <c r="H26" s="100"/>
    </row>
    <row r="27" spans="2:9" ht="12.75" x14ac:dyDescent="0.2">
      <c r="B27" s="4">
        <f>B24+1</f>
        <v>9</v>
      </c>
      <c r="C27" s="5" t="s">
        <v>395</v>
      </c>
      <c r="D27" s="6" t="s">
        <v>400</v>
      </c>
      <c r="E27" s="7" t="s">
        <v>395</v>
      </c>
      <c r="F27" s="7" t="s">
        <v>214</v>
      </c>
      <c r="G27" s="6" t="s">
        <v>444</v>
      </c>
      <c r="H27" s="8">
        <v>1</v>
      </c>
    </row>
    <row r="28" spans="2:9" ht="12.75" x14ac:dyDescent="0.2">
      <c r="B28" s="4"/>
      <c r="C28" s="5"/>
      <c r="D28" s="6"/>
      <c r="E28" s="7" t="s">
        <v>398</v>
      </c>
      <c r="F28" s="7"/>
      <c r="G28" s="6">
        <v>0</v>
      </c>
      <c r="H28" s="8"/>
    </row>
    <row r="29" spans="2:9" ht="12.75" x14ac:dyDescent="0.2">
      <c r="B29" s="4"/>
      <c r="C29" s="5"/>
      <c r="D29" s="6"/>
      <c r="E29" s="7" t="s">
        <v>399</v>
      </c>
      <c r="F29" s="7"/>
      <c r="G29" s="6">
        <v>1</v>
      </c>
      <c r="H29" s="8"/>
    </row>
    <row r="30" spans="2:9" ht="12.75" x14ac:dyDescent="0.2">
      <c r="B30" s="15"/>
      <c r="C30" s="16"/>
      <c r="D30" s="17"/>
      <c r="E30" s="17"/>
      <c r="F30" s="18"/>
      <c r="G30" s="18"/>
      <c r="H30" s="14">
        <f>SUM(H27:H27)</f>
        <v>1</v>
      </c>
    </row>
    <row r="31" spans="2:9" s="19" customFormat="1" ht="18" customHeight="1" x14ac:dyDescent="0.2">
      <c r="B31" s="98" t="s">
        <v>407</v>
      </c>
      <c r="C31" s="99"/>
      <c r="D31" s="99"/>
      <c r="E31" s="99"/>
      <c r="F31" s="99"/>
      <c r="G31" s="99"/>
      <c r="H31" s="100"/>
    </row>
    <row r="32" spans="2:9" ht="38.25" x14ac:dyDescent="0.2">
      <c r="B32" s="4">
        <f>B27+1</f>
        <v>10</v>
      </c>
      <c r="C32" s="9" t="s">
        <v>224</v>
      </c>
      <c r="D32" s="7" t="s">
        <v>402</v>
      </c>
      <c r="E32" s="7" t="s">
        <v>225</v>
      </c>
      <c r="F32" s="6" t="s">
        <v>214</v>
      </c>
      <c r="G32" s="7" t="s">
        <v>556</v>
      </c>
      <c r="H32" s="8">
        <v>2</v>
      </c>
      <c r="I32" s="2"/>
    </row>
    <row r="33" spans="1:8" ht="12.75" x14ac:dyDescent="0.2">
      <c r="B33" s="4"/>
      <c r="C33" s="9"/>
      <c r="D33" s="7"/>
      <c r="E33" s="6" t="s">
        <v>11</v>
      </c>
      <c r="F33" s="7"/>
      <c r="G33" s="20" t="s">
        <v>318</v>
      </c>
      <c r="H33" s="8"/>
    </row>
    <row r="34" spans="1:8" ht="12.75" x14ac:dyDescent="0.2">
      <c r="B34" s="4"/>
      <c r="C34" s="9"/>
      <c r="D34" s="7"/>
      <c r="E34" s="6" t="s">
        <v>12</v>
      </c>
      <c r="F34" s="7"/>
      <c r="G34" s="20" t="s">
        <v>319</v>
      </c>
      <c r="H34" s="8"/>
    </row>
    <row r="35" spans="1:8" ht="12.75" x14ac:dyDescent="0.2">
      <c r="B35" s="4"/>
      <c r="C35" s="9"/>
      <c r="D35" s="7"/>
      <c r="E35" s="6" t="s">
        <v>205</v>
      </c>
      <c r="F35" s="7"/>
      <c r="G35" s="20" t="s">
        <v>320</v>
      </c>
      <c r="H35" s="8"/>
    </row>
    <row r="36" spans="1:8" ht="12.75" x14ac:dyDescent="0.2">
      <c r="B36" s="4"/>
      <c r="C36" s="9"/>
      <c r="D36" s="7"/>
      <c r="E36" s="6" t="s">
        <v>13</v>
      </c>
      <c r="F36" s="7"/>
      <c r="G36" s="20" t="s">
        <v>321</v>
      </c>
      <c r="H36" s="8"/>
    </row>
    <row r="37" spans="1:8" ht="12.75" x14ac:dyDescent="0.2">
      <c r="B37" s="4"/>
      <c r="C37" s="9"/>
      <c r="D37" s="7"/>
      <c r="E37" s="6" t="s">
        <v>143</v>
      </c>
      <c r="F37" s="7"/>
      <c r="G37" s="20" t="s">
        <v>322</v>
      </c>
      <c r="H37" s="8"/>
    </row>
    <row r="38" spans="1:8" ht="12.75" x14ac:dyDescent="0.2">
      <c r="B38" s="4"/>
      <c r="C38" s="9"/>
      <c r="D38" s="7"/>
      <c r="E38" s="6" t="s">
        <v>354</v>
      </c>
      <c r="F38" s="7"/>
      <c r="G38" s="20" t="s">
        <v>323</v>
      </c>
      <c r="H38" s="8"/>
    </row>
    <row r="39" spans="1:8" ht="12.75" x14ac:dyDescent="0.2">
      <c r="B39" s="4"/>
      <c r="C39" s="9"/>
      <c r="D39" s="7"/>
      <c r="E39" s="6" t="s">
        <v>355</v>
      </c>
      <c r="F39" s="7"/>
      <c r="G39" s="20" t="s">
        <v>324</v>
      </c>
      <c r="H39" s="8"/>
    </row>
    <row r="40" spans="1:8" ht="12.75" x14ac:dyDescent="0.2">
      <c r="B40" s="4"/>
      <c r="C40" s="9"/>
      <c r="D40" s="7"/>
      <c r="E40" s="6" t="s">
        <v>14</v>
      </c>
      <c r="F40" s="7"/>
      <c r="G40" s="20" t="s">
        <v>325</v>
      </c>
      <c r="H40" s="8"/>
    </row>
    <row r="41" spans="1:8" ht="12.75" x14ac:dyDescent="0.2">
      <c r="B41" s="4"/>
      <c r="C41" s="5"/>
      <c r="D41" s="7"/>
      <c r="E41" s="6" t="s">
        <v>15</v>
      </c>
      <c r="F41" s="7"/>
      <c r="G41" s="6" t="s">
        <v>326</v>
      </c>
      <c r="H41" s="8"/>
    </row>
    <row r="42" spans="1:8" ht="12.75" x14ac:dyDescent="0.2">
      <c r="B42" s="4"/>
      <c r="C42" s="9"/>
      <c r="D42" s="7"/>
      <c r="E42" s="6" t="s">
        <v>149</v>
      </c>
      <c r="F42" s="7"/>
      <c r="G42" s="6">
        <v>10</v>
      </c>
      <c r="H42" s="8"/>
    </row>
    <row r="43" spans="1:8" ht="12.75" x14ac:dyDescent="0.2">
      <c r="B43" s="4"/>
      <c r="C43" s="9"/>
      <c r="D43" s="7"/>
      <c r="E43" s="6" t="s">
        <v>385</v>
      </c>
      <c r="F43" s="7"/>
      <c r="G43" s="6">
        <v>99</v>
      </c>
      <c r="H43" s="8"/>
    </row>
    <row r="44" spans="1:8" ht="12.75" x14ac:dyDescent="0.2">
      <c r="B44" s="4"/>
      <c r="C44" s="5"/>
      <c r="D44" s="7"/>
      <c r="E44" s="7" t="s">
        <v>308</v>
      </c>
      <c r="F44" s="7"/>
      <c r="G44" s="7" t="s">
        <v>10</v>
      </c>
      <c r="H44" s="8"/>
    </row>
    <row r="45" spans="1:8" ht="16.5" customHeight="1" x14ac:dyDescent="0.2">
      <c r="B45" s="10"/>
      <c r="C45" s="11"/>
      <c r="D45" s="12"/>
      <c r="E45" s="12"/>
      <c r="F45" s="13"/>
      <c r="G45" s="13"/>
      <c r="H45" s="14">
        <f>SUM(H32:H44)</f>
        <v>2</v>
      </c>
    </row>
    <row r="46" spans="1:8" s="21" customFormat="1" ht="16.5" customHeight="1" x14ac:dyDescent="0.2">
      <c r="B46" s="98" t="s">
        <v>409</v>
      </c>
      <c r="C46" s="99"/>
      <c r="D46" s="99"/>
      <c r="E46" s="99"/>
      <c r="F46" s="99"/>
      <c r="G46" s="99"/>
      <c r="H46" s="100"/>
    </row>
    <row r="47" spans="1:8" s="25" customFormat="1" ht="16.5" customHeight="1" x14ac:dyDescent="0.2">
      <c r="A47" s="22"/>
      <c r="B47" s="23">
        <f>B32+1</f>
        <v>11</v>
      </c>
      <c r="C47" s="9" t="s">
        <v>90</v>
      </c>
      <c r="D47" s="7" t="s">
        <v>91</v>
      </c>
      <c r="E47" s="7" t="s">
        <v>90</v>
      </c>
      <c r="F47" s="6" t="s">
        <v>214</v>
      </c>
      <c r="G47" s="7" t="s">
        <v>316</v>
      </c>
      <c r="H47" s="24">
        <v>5</v>
      </c>
    </row>
    <row r="48" spans="1:8" s="21" customFormat="1" ht="16.5" customHeight="1" x14ac:dyDescent="0.2">
      <c r="A48" s="26"/>
      <c r="B48" s="27"/>
      <c r="C48" s="9"/>
      <c r="D48" s="7"/>
      <c r="E48" s="6" t="s">
        <v>311</v>
      </c>
      <c r="F48" s="9"/>
      <c r="G48" s="6" t="s">
        <v>317</v>
      </c>
      <c r="H48" s="8"/>
    </row>
    <row r="49" spans="1:8" s="25" customFormat="1" ht="25.5" x14ac:dyDescent="0.2">
      <c r="A49" s="22"/>
      <c r="B49" s="23">
        <f>B47+1</f>
        <v>12</v>
      </c>
      <c r="C49" s="28" t="s">
        <v>163</v>
      </c>
      <c r="D49" s="6" t="s">
        <v>92</v>
      </c>
      <c r="E49" s="7" t="s">
        <v>146</v>
      </c>
      <c r="F49" s="6" t="s">
        <v>214</v>
      </c>
      <c r="G49" s="7" t="s">
        <v>271</v>
      </c>
      <c r="H49" s="24">
        <v>1</v>
      </c>
    </row>
    <row r="50" spans="1:8" s="25" customFormat="1" ht="16.5" customHeight="1" x14ac:dyDescent="0.2">
      <c r="A50" s="22"/>
      <c r="B50" s="23"/>
      <c r="C50" s="28"/>
      <c r="D50" s="6"/>
      <c r="E50" s="6" t="s">
        <v>93</v>
      </c>
      <c r="F50" s="6"/>
      <c r="G50" s="6">
        <v>1</v>
      </c>
      <c r="H50" s="24"/>
    </row>
    <row r="51" spans="1:8" s="21" customFormat="1" ht="16.5" customHeight="1" x14ac:dyDescent="0.2">
      <c r="A51" s="26"/>
      <c r="B51" s="27"/>
      <c r="C51" s="28"/>
      <c r="D51" s="6"/>
      <c r="E51" s="6" t="s">
        <v>94</v>
      </c>
      <c r="F51" s="6"/>
      <c r="G51" s="6">
        <v>3</v>
      </c>
      <c r="H51" s="24"/>
    </row>
    <row r="52" spans="1:8" s="21" customFormat="1" ht="16.5" customHeight="1" x14ac:dyDescent="0.2">
      <c r="A52" s="26"/>
      <c r="B52" s="23">
        <f>B49+1</f>
        <v>13</v>
      </c>
      <c r="C52" s="28" t="s">
        <v>164</v>
      </c>
      <c r="D52" s="6" t="s">
        <v>95</v>
      </c>
      <c r="E52" s="7" t="s">
        <v>96</v>
      </c>
      <c r="F52" s="6" t="s">
        <v>213</v>
      </c>
      <c r="G52" s="7" t="s">
        <v>445</v>
      </c>
      <c r="H52" s="24">
        <v>3</v>
      </c>
    </row>
    <row r="53" spans="1:8" s="21" customFormat="1" ht="16.5" customHeight="1" x14ac:dyDescent="0.2">
      <c r="A53" s="26"/>
      <c r="B53" s="23"/>
      <c r="C53" s="28"/>
      <c r="D53" s="6"/>
      <c r="E53" s="6" t="s">
        <v>148</v>
      </c>
      <c r="F53" s="6"/>
      <c r="G53" s="20">
        <v>0</v>
      </c>
      <c r="H53" s="24"/>
    </row>
    <row r="54" spans="1:8" s="25" customFormat="1" ht="16.5" customHeight="1" x14ac:dyDescent="0.2">
      <c r="A54" s="22"/>
      <c r="B54" s="23"/>
      <c r="C54" s="28"/>
      <c r="D54" s="6"/>
      <c r="E54" s="6" t="s">
        <v>386</v>
      </c>
      <c r="F54" s="6"/>
      <c r="G54" s="6" t="s">
        <v>223</v>
      </c>
      <c r="H54" s="29"/>
    </row>
    <row r="55" spans="1:8" s="25" customFormat="1" ht="16.5" customHeight="1" x14ac:dyDescent="0.2">
      <c r="B55" s="27"/>
      <c r="C55" s="30"/>
      <c r="D55" s="31"/>
      <c r="E55" s="7" t="s">
        <v>234</v>
      </c>
      <c r="F55" s="31"/>
      <c r="G55" s="7">
        <v>999</v>
      </c>
      <c r="H55" s="29"/>
    </row>
    <row r="56" spans="1:8" s="21" customFormat="1" ht="16.5" customHeight="1" x14ac:dyDescent="0.2">
      <c r="A56" s="26"/>
      <c r="B56" s="27">
        <f>B52+1</f>
        <v>14</v>
      </c>
      <c r="C56" s="28" t="s">
        <v>165</v>
      </c>
      <c r="D56" s="31" t="s">
        <v>97</v>
      </c>
      <c r="E56" s="31" t="s">
        <v>209</v>
      </c>
      <c r="F56" s="6" t="s">
        <v>214</v>
      </c>
      <c r="G56" s="7" t="s">
        <v>446</v>
      </c>
      <c r="H56" s="24">
        <v>2</v>
      </c>
    </row>
    <row r="57" spans="1:8" s="21" customFormat="1" ht="16.5" customHeight="1" x14ac:dyDescent="0.2">
      <c r="A57" s="26"/>
      <c r="B57" s="23"/>
      <c r="C57" s="28"/>
      <c r="D57" s="6"/>
      <c r="E57" s="6" t="s">
        <v>98</v>
      </c>
      <c r="F57" s="6"/>
      <c r="G57" s="20" t="s">
        <v>318</v>
      </c>
      <c r="H57" s="24"/>
    </row>
    <row r="58" spans="1:8" s="21" customFormat="1" ht="16.5" customHeight="1" x14ac:dyDescent="0.2">
      <c r="A58" s="26"/>
      <c r="B58" s="23"/>
      <c r="C58" s="28"/>
      <c r="D58" s="6"/>
      <c r="E58" s="6" t="s">
        <v>99</v>
      </c>
      <c r="F58" s="6"/>
      <c r="G58" s="20" t="s">
        <v>319</v>
      </c>
      <c r="H58" s="24"/>
    </row>
    <row r="59" spans="1:8" s="25" customFormat="1" ht="16.5" customHeight="1" x14ac:dyDescent="0.2">
      <c r="A59" s="22"/>
      <c r="B59" s="23"/>
      <c r="C59" s="28"/>
      <c r="D59" s="6"/>
      <c r="E59" s="6" t="s">
        <v>100</v>
      </c>
      <c r="F59" s="6"/>
      <c r="G59" s="20" t="s">
        <v>320</v>
      </c>
      <c r="H59" s="24"/>
    </row>
    <row r="60" spans="1:8" s="25" customFormat="1" ht="16.5" customHeight="1" x14ac:dyDescent="0.2">
      <c r="A60" s="22"/>
      <c r="B60" s="23"/>
      <c r="C60" s="28"/>
      <c r="D60" s="6"/>
      <c r="E60" s="6" t="s">
        <v>101</v>
      </c>
      <c r="F60" s="6"/>
      <c r="G60" s="20" t="s">
        <v>321</v>
      </c>
      <c r="H60" s="24"/>
    </row>
    <row r="61" spans="1:8" s="21" customFormat="1" ht="16.5" customHeight="1" x14ac:dyDescent="0.2">
      <c r="A61" s="26"/>
      <c r="B61" s="27"/>
      <c r="C61" s="28"/>
      <c r="D61" s="6"/>
      <c r="E61" s="6" t="s">
        <v>102</v>
      </c>
      <c r="F61" s="6"/>
      <c r="G61" s="20" t="s">
        <v>322</v>
      </c>
      <c r="H61" s="24"/>
    </row>
    <row r="62" spans="1:8" s="21" customFormat="1" ht="16.5" customHeight="1" x14ac:dyDescent="0.2">
      <c r="A62" s="26"/>
      <c r="B62" s="27"/>
      <c r="C62" s="28"/>
      <c r="D62" s="6"/>
      <c r="E62" s="6" t="s">
        <v>103</v>
      </c>
      <c r="F62" s="6"/>
      <c r="G62" s="20" t="s">
        <v>323</v>
      </c>
      <c r="H62" s="24"/>
    </row>
    <row r="63" spans="1:8" s="21" customFormat="1" ht="16.5" customHeight="1" x14ac:dyDescent="0.2">
      <c r="A63" s="26"/>
      <c r="B63" s="23"/>
      <c r="C63" s="28"/>
      <c r="D63" s="6"/>
      <c r="E63" s="6" t="s">
        <v>104</v>
      </c>
      <c r="F63" s="6"/>
      <c r="G63" s="20" t="s">
        <v>324</v>
      </c>
      <c r="H63" s="29"/>
    </row>
    <row r="64" spans="1:8" s="21" customFormat="1" ht="16.5" customHeight="1" x14ac:dyDescent="0.2">
      <c r="A64" s="26"/>
      <c r="B64" s="23"/>
      <c r="C64" s="28"/>
      <c r="D64" s="6"/>
      <c r="E64" s="7" t="s">
        <v>246</v>
      </c>
      <c r="F64" s="6"/>
      <c r="G64" s="20" t="s">
        <v>325</v>
      </c>
      <c r="H64" s="24"/>
    </row>
    <row r="65" spans="1:8" s="21" customFormat="1" ht="16.5" customHeight="1" x14ac:dyDescent="0.2">
      <c r="A65" s="26"/>
      <c r="B65" s="23"/>
      <c r="C65" s="28"/>
      <c r="D65" s="6"/>
      <c r="E65" s="6" t="s">
        <v>153</v>
      </c>
      <c r="F65" s="6"/>
      <c r="G65" s="20" t="s">
        <v>326</v>
      </c>
      <c r="H65" s="24"/>
    </row>
    <row r="66" spans="1:8" s="25" customFormat="1" ht="16.5" customHeight="1" x14ac:dyDescent="0.2">
      <c r="B66" s="27"/>
      <c r="C66" s="30"/>
      <c r="D66" s="31"/>
      <c r="E66" s="7" t="s">
        <v>234</v>
      </c>
      <c r="F66" s="31"/>
      <c r="G66" s="7">
        <v>99</v>
      </c>
      <c r="H66" s="29"/>
    </row>
    <row r="67" spans="1:8" s="25" customFormat="1" ht="16.5" customHeight="1" x14ac:dyDescent="0.2">
      <c r="A67" s="22"/>
      <c r="B67" s="23"/>
      <c r="C67" s="28"/>
      <c r="D67" s="6"/>
      <c r="E67" s="6" t="s">
        <v>308</v>
      </c>
      <c r="F67" s="32"/>
      <c r="G67" s="7" t="s">
        <v>10</v>
      </c>
      <c r="H67" s="24"/>
    </row>
    <row r="68" spans="1:8" ht="16.5" customHeight="1" x14ac:dyDescent="0.2">
      <c r="A68" s="33"/>
      <c r="B68" s="34"/>
      <c r="C68" s="35"/>
      <c r="D68" s="36"/>
      <c r="E68" s="36"/>
      <c r="F68" s="36"/>
      <c r="G68" s="36"/>
      <c r="H68" s="37">
        <f>SUM(H47:H67)</f>
        <v>11</v>
      </c>
    </row>
    <row r="69" spans="1:8" s="25" customFormat="1" ht="18" customHeight="1" x14ac:dyDescent="0.2">
      <c r="A69" s="22"/>
      <c r="B69" s="98" t="s">
        <v>410</v>
      </c>
      <c r="C69" s="99"/>
      <c r="D69" s="99"/>
      <c r="E69" s="99"/>
      <c r="F69" s="99"/>
      <c r="G69" s="99"/>
      <c r="H69" s="100"/>
    </row>
    <row r="70" spans="1:8" s="25" customFormat="1" ht="38.25" x14ac:dyDescent="0.2">
      <c r="A70" s="22"/>
      <c r="B70" s="23">
        <f>B56+1</f>
        <v>15</v>
      </c>
      <c r="C70" s="28" t="s">
        <v>239</v>
      </c>
      <c r="D70" s="6" t="s">
        <v>302</v>
      </c>
      <c r="E70" s="6" t="s">
        <v>105</v>
      </c>
      <c r="F70" s="6" t="s">
        <v>214</v>
      </c>
      <c r="G70" s="6" t="s">
        <v>557</v>
      </c>
      <c r="H70" s="24">
        <v>3</v>
      </c>
    </row>
    <row r="71" spans="1:8" s="21" customFormat="1" ht="16.5" customHeight="1" x14ac:dyDescent="0.2">
      <c r="A71" s="26"/>
      <c r="B71" s="4"/>
      <c r="C71" s="7"/>
      <c r="D71" s="6"/>
      <c r="E71" s="6" t="s">
        <v>244</v>
      </c>
      <c r="F71" s="6"/>
      <c r="G71" s="6" t="s">
        <v>240</v>
      </c>
      <c r="H71" s="24"/>
    </row>
    <row r="72" spans="1:8" s="21" customFormat="1" ht="16.5" customHeight="1" x14ac:dyDescent="0.2">
      <c r="A72" s="26"/>
      <c r="B72" s="4"/>
      <c r="C72" s="7"/>
      <c r="D72" s="6"/>
      <c r="E72" s="6" t="s">
        <v>242</v>
      </c>
      <c r="F72" s="6"/>
      <c r="G72" s="6" t="s">
        <v>241</v>
      </c>
      <c r="H72" s="24"/>
    </row>
    <row r="73" spans="1:8" s="21" customFormat="1" ht="16.5" customHeight="1" x14ac:dyDescent="0.2">
      <c r="A73" s="26"/>
      <c r="B73" s="4"/>
      <c r="C73" s="7"/>
      <c r="D73" s="6"/>
      <c r="E73" s="6" t="s">
        <v>245</v>
      </c>
      <c r="F73" s="6"/>
      <c r="G73" s="6">
        <v>997</v>
      </c>
      <c r="H73" s="24"/>
    </row>
    <row r="74" spans="1:8" s="21" customFormat="1" ht="16.5" customHeight="1" x14ac:dyDescent="0.2">
      <c r="A74" s="26"/>
      <c r="B74" s="4"/>
      <c r="C74" s="7"/>
      <c r="D74" s="6"/>
      <c r="E74" s="6" t="s">
        <v>243</v>
      </c>
      <c r="F74" s="6"/>
      <c r="G74" s="6">
        <v>998</v>
      </c>
      <c r="H74" s="24"/>
    </row>
    <row r="75" spans="1:8" s="21" customFormat="1" ht="16.5" customHeight="1" x14ac:dyDescent="0.2">
      <c r="A75" s="26"/>
      <c r="B75" s="4"/>
      <c r="C75" s="7"/>
      <c r="D75" s="6"/>
      <c r="E75" s="6" t="s">
        <v>234</v>
      </c>
      <c r="F75" s="6"/>
      <c r="G75" s="6">
        <v>999</v>
      </c>
      <c r="H75" s="24"/>
    </row>
    <row r="76" spans="1:8" s="25" customFormat="1" ht="38.25" x14ac:dyDescent="0.2">
      <c r="A76" s="22"/>
      <c r="B76" s="27">
        <f>B70+1</f>
        <v>16</v>
      </c>
      <c r="C76" s="28" t="s">
        <v>434</v>
      </c>
      <c r="D76" s="6" t="s">
        <v>114</v>
      </c>
      <c r="E76" s="6" t="s">
        <v>435</v>
      </c>
      <c r="F76" s="6" t="s">
        <v>214</v>
      </c>
      <c r="G76" s="6" t="s">
        <v>447</v>
      </c>
      <c r="H76" s="24">
        <v>1</v>
      </c>
    </row>
    <row r="77" spans="1:8" s="25" customFormat="1" ht="16.5" customHeight="1" x14ac:dyDescent="0.2">
      <c r="A77" s="22"/>
      <c r="B77" s="23"/>
      <c r="C77" s="28"/>
      <c r="D77" s="6"/>
      <c r="E77" s="6" t="s">
        <v>26</v>
      </c>
      <c r="F77" s="6"/>
      <c r="G77" s="6">
        <v>1</v>
      </c>
      <c r="H77" s="29"/>
    </row>
    <row r="78" spans="1:8" s="21" customFormat="1" ht="16.5" customHeight="1" x14ac:dyDescent="0.2">
      <c r="A78" s="26"/>
      <c r="B78" s="23"/>
      <c r="C78" s="28"/>
      <c r="D78" s="6"/>
      <c r="E78" s="6" t="s">
        <v>27</v>
      </c>
      <c r="F78" s="6"/>
      <c r="G78" s="6">
        <v>3</v>
      </c>
      <c r="H78" s="24"/>
    </row>
    <row r="79" spans="1:8" s="21" customFormat="1" ht="16.5" customHeight="1" x14ac:dyDescent="0.2">
      <c r="A79" s="26"/>
      <c r="B79" s="4"/>
      <c r="C79" s="7"/>
      <c r="D79" s="6"/>
      <c r="E79" s="6" t="s">
        <v>234</v>
      </c>
      <c r="F79" s="6"/>
      <c r="G79" s="6">
        <v>9</v>
      </c>
      <c r="H79" s="24"/>
    </row>
    <row r="80" spans="1:8" ht="25.5" x14ac:dyDescent="0.2">
      <c r="A80" s="33"/>
      <c r="B80" s="4">
        <f>B76+1</f>
        <v>17</v>
      </c>
      <c r="C80" s="28" t="s">
        <v>226</v>
      </c>
      <c r="D80" s="6" t="s">
        <v>106</v>
      </c>
      <c r="E80" s="6" t="s">
        <v>107</v>
      </c>
      <c r="F80" s="6" t="s">
        <v>214</v>
      </c>
      <c r="G80" s="6" t="s">
        <v>448</v>
      </c>
      <c r="H80" s="24">
        <v>2</v>
      </c>
    </row>
    <row r="81" spans="1:8" ht="16.5" customHeight="1" x14ac:dyDescent="0.2">
      <c r="A81" s="33"/>
      <c r="B81" s="4"/>
      <c r="C81" s="28"/>
      <c r="D81" s="6"/>
      <c r="E81" s="6" t="s">
        <v>195</v>
      </c>
      <c r="F81" s="20"/>
      <c r="G81" s="38" t="s">
        <v>318</v>
      </c>
      <c r="H81" s="24"/>
    </row>
    <row r="82" spans="1:8" ht="16.5" customHeight="1" x14ac:dyDescent="0.2">
      <c r="A82" s="33"/>
      <c r="B82" s="27"/>
      <c r="C82" s="28"/>
      <c r="D82" s="6"/>
      <c r="E82" s="6" t="s">
        <v>108</v>
      </c>
      <c r="F82" s="20"/>
      <c r="G82" s="38" t="s">
        <v>319</v>
      </c>
      <c r="H82" s="24"/>
    </row>
    <row r="83" spans="1:8" s="25" customFormat="1" ht="16.5" customHeight="1" x14ac:dyDescent="0.2">
      <c r="A83" s="22"/>
      <c r="B83" s="27"/>
      <c r="C83" s="28"/>
      <c r="D83" s="6"/>
      <c r="E83" s="6" t="s">
        <v>109</v>
      </c>
      <c r="F83" s="20"/>
      <c r="G83" s="38" t="s">
        <v>320</v>
      </c>
      <c r="H83" s="24"/>
    </row>
    <row r="84" spans="1:8" s="25" customFormat="1" ht="16.5" customHeight="1" x14ac:dyDescent="0.2">
      <c r="A84" s="22"/>
      <c r="B84" s="4"/>
      <c r="C84" s="28"/>
      <c r="D84" s="6"/>
      <c r="E84" s="6" t="s">
        <v>147</v>
      </c>
      <c r="F84" s="20"/>
      <c r="G84" s="38" t="s">
        <v>321</v>
      </c>
      <c r="H84" s="24"/>
    </row>
    <row r="85" spans="1:8" ht="38.25" x14ac:dyDescent="0.2">
      <c r="A85" s="33"/>
      <c r="B85" s="23"/>
      <c r="C85" s="28"/>
      <c r="D85" s="6"/>
      <c r="E85" s="6" t="s">
        <v>381</v>
      </c>
      <c r="F85" s="20"/>
      <c r="G85" s="38" t="s">
        <v>322</v>
      </c>
      <c r="H85" s="24"/>
    </row>
    <row r="86" spans="1:8" s="21" customFormat="1" ht="16.5" customHeight="1" x14ac:dyDescent="0.2">
      <c r="A86" s="26"/>
      <c r="B86" s="23"/>
      <c r="C86" s="28"/>
      <c r="D86" s="6"/>
      <c r="E86" s="6" t="s">
        <v>362</v>
      </c>
      <c r="F86" s="20"/>
      <c r="G86" s="38" t="s">
        <v>323</v>
      </c>
      <c r="H86" s="24"/>
    </row>
    <row r="87" spans="1:8" s="21" customFormat="1" ht="16.5" customHeight="1" x14ac:dyDescent="0.2">
      <c r="A87" s="26"/>
      <c r="B87" s="23"/>
      <c r="C87" s="28"/>
      <c r="D87" s="6"/>
      <c r="E87" s="6" t="s">
        <v>110</v>
      </c>
      <c r="F87" s="20"/>
      <c r="G87" s="38" t="s">
        <v>324</v>
      </c>
      <c r="H87" s="29"/>
    </row>
    <row r="88" spans="1:8" s="21" customFormat="1" ht="16.5" customHeight="1" x14ac:dyDescent="0.2">
      <c r="A88" s="26"/>
      <c r="B88" s="23"/>
      <c r="C88" s="28"/>
      <c r="D88" s="6"/>
      <c r="E88" s="6" t="s">
        <v>87</v>
      </c>
      <c r="F88" s="20"/>
      <c r="G88" s="38" t="s">
        <v>325</v>
      </c>
      <c r="H88" s="29"/>
    </row>
    <row r="89" spans="1:8" s="21" customFormat="1" ht="25.5" x14ac:dyDescent="0.2">
      <c r="A89" s="26"/>
      <c r="B89" s="27"/>
      <c r="C89" s="28"/>
      <c r="D89" s="6"/>
      <c r="E89" s="6" t="s">
        <v>210</v>
      </c>
      <c r="F89" s="20"/>
      <c r="G89" s="38" t="s">
        <v>326</v>
      </c>
      <c r="H89" s="24"/>
    </row>
    <row r="90" spans="1:8" s="21" customFormat="1" ht="16.5" customHeight="1" x14ac:dyDescent="0.2">
      <c r="A90" s="26"/>
      <c r="B90" s="4"/>
      <c r="C90" s="7"/>
      <c r="D90" s="6"/>
      <c r="E90" s="6" t="s">
        <v>234</v>
      </c>
      <c r="F90" s="6"/>
      <c r="G90" s="6">
        <v>99</v>
      </c>
      <c r="H90" s="24"/>
    </row>
    <row r="91" spans="1:8" s="21" customFormat="1" ht="25.5" x14ac:dyDescent="0.2">
      <c r="A91" s="26"/>
      <c r="B91" s="23">
        <f>B80+1</f>
        <v>18</v>
      </c>
      <c r="C91" s="28" t="s">
        <v>227</v>
      </c>
      <c r="D91" s="6" t="s">
        <v>112</v>
      </c>
      <c r="E91" s="6" t="s">
        <v>107</v>
      </c>
      <c r="F91" s="6" t="s">
        <v>214</v>
      </c>
      <c r="G91" s="6" t="s">
        <v>449</v>
      </c>
      <c r="H91" s="24">
        <v>1</v>
      </c>
    </row>
    <row r="92" spans="1:8" s="21" customFormat="1" ht="16.5" customHeight="1" x14ac:dyDescent="0.2">
      <c r="A92" s="26"/>
      <c r="B92" s="27"/>
      <c r="C92" s="28"/>
      <c r="D92" s="6"/>
      <c r="E92" s="6" t="s">
        <v>108</v>
      </c>
      <c r="F92" s="20"/>
      <c r="G92" s="38">
        <v>2</v>
      </c>
      <c r="H92" s="24"/>
    </row>
    <row r="93" spans="1:8" s="25" customFormat="1" ht="16.5" customHeight="1" x14ac:dyDescent="0.2">
      <c r="A93" s="22"/>
      <c r="B93" s="27"/>
      <c r="C93" s="28"/>
      <c r="D93" s="6"/>
      <c r="E93" s="6" t="s">
        <v>109</v>
      </c>
      <c r="F93" s="20"/>
      <c r="G93" s="38">
        <v>3</v>
      </c>
      <c r="H93" s="24"/>
    </row>
    <row r="94" spans="1:8" s="25" customFormat="1" ht="16.5" customHeight="1" x14ac:dyDescent="0.2">
      <c r="A94" s="22"/>
      <c r="B94" s="23"/>
      <c r="C94" s="28"/>
      <c r="D94" s="6"/>
      <c r="E94" s="6" t="s">
        <v>147</v>
      </c>
      <c r="F94" s="20"/>
      <c r="G94" s="38">
        <v>4</v>
      </c>
      <c r="H94" s="24"/>
    </row>
    <row r="95" spans="1:8" s="21" customFormat="1" ht="38.25" x14ac:dyDescent="0.2">
      <c r="A95" s="26"/>
      <c r="B95" s="23"/>
      <c r="C95" s="28"/>
      <c r="D95" s="6"/>
      <c r="E95" s="6" t="s">
        <v>381</v>
      </c>
      <c r="F95" s="20"/>
      <c r="G95" s="38">
        <v>5</v>
      </c>
      <c r="H95" s="24"/>
    </row>
    <row r="96" spans="1:8" s="21" customFormat="1" ht="16.5" customHeight="1" x14ac:dyDescent="0.2">
      <c r="A96" s="26"/>
      <c r="B96" s="23"/>
      <c r="C96" s="28"/>
      <c r="D96" s="6"/>
      <c r="E96" s="6" t="s">
        <v>362</v>
      </c>
      <c r="F96" s="20"/>
      <c r="G96" s="38">
        <v>6</v>
      </c>
      <c r="H96" s="24"/>
    </row>
    <row r="97" spans="1:12" s="21" customFormat="1" ht="16.5" customHeight="1" x14ac:dyDescent="0.2">
      <c r="A97" s="26"/>
      <c r="B97" s="23"/>
      <c r="C97" s="28"/>
      <c r="D97" s="6"/>
      <c r="E97" s="6" t="s">
        <v>110</v>
      </c>
      <c r="F97" s="20"/>
      <c r="G97" s="38">
        <v>7</v>
      </c>
      <c r="H97" s="24"/>
    </row>
    <row r="98" spans="1:12" s="21" customFormat="1" ht="16.5" customHeight="1" x14ac:dyDescent="0.2">
      <c r="A98" s="26"/>
      <c r="B98" s="27"/>
      <c r="C98" s="28"/>
      <c r="D98" s="6"/>
      <c r="E98" s="6" t="s">
        <v>87</v>
      </c>
      <c r="F98" s="20"/>
      <c r="G98" s="38">
        <v>8</v>
      </c>
      <c r="H98" s="24"/>
    </row>
    <row r="99" spans="1:12" s="25" customFormat="1" ht="16.5" customHeight="1" x14ac:dyDescent="0.2">
      <c r="A99" s="22"/>
      <c r="B99" s="27"/>
      <c r="C99" s="28" t="s">
        <v>111</v>
      </c>
      <c r="D99" s="6"/>
      <c r="E99" s="6" t="s">
        <v>308</v>
      </c>
      <c r="F99" s="20"/>
      <c r="G99" s="6" t="s">
        <v>10</v>
      </c>
      <c r="H99" s="29"/>
    </row>
    <row r="100" spans="1:12" s="40" customFormat="1" ht="37.5" customHeight="1" x14ac:dyDescent="0.2">
      <c r="A100" s="39"/>
      <c r="B100" s="27">
        <f>B91+1</f>
        <v>19</v>
      </c>
      <c r="C100" s="28" t="s">
        <v>413</v>
      </c>
      <c r="D100" s="6" t="s">
        <v>411</v>
      </c>
      <c r="E100" s="6" t="s">
        <v>113</v>
      </c>
      <c r="F100" s="6" t="s">
        <v>214</v>
      </c>
      <c r="G100" s="6" t="s">
        <v>558</v>
      </c>
      <c r="H100" s="24">
        <v>4</v>
      </c>
    </row>
    <row r="101" spans="1:12" s="21" customFormat="1" ht="25.5" x14ac:dyDescent="0.2">
      <c r="A101" s="26"/>
      <c r="B101" s="4"/>
      <c r="C101" s="7"/>
      <c r="D101" s="6"/>
      <c r="E101" s="6" t="s">
        <v>256</v>
      </c>
      <c r="F101" s="6"/>
      <c r="G101" s="6" t="s">
        <v>450</v>
      </c>
      <c r="H101" s="24"/>
    </row>
    <row r="102" spans="1:12" s="21" customFormat="1" ht="16.5" customHeight="1" x14ac:dyDescent="0.2">
      <c r="A102" s="26"/>
      <c r="B102" s="4"/>
      <c r="C102" s="7"/>
      <c r="D102" s="6"/>
      <c r="E102" s="6" t="s">
        <v>234</v>
      </c>
      <c r="F102" s="6"/>
      <c r="G102" s="6">
        <v>9999</v>
      </c>
      <c r="H102" s="24"/>
    </row>
    <row r="103" spans="1:12" s="21" customFormat="1" ht="25.5" x14ac:dyDescent="0.2">
      <c r="A103" s="26"/>
      <c r="B103" s="23"/>
      <c r="C103" s="28" t="s">
        <v>166</v>
      </c>
      <c r="D103" s="6"/>
      <c r="E103" s="6" t="s">
        <v>387</v>
      </c>
      <c r="F103" s="6"/>
      <c r="G103" s="6"/>
      <c r="H103" s="24"/>
    </row>
    <row r="104" spans="1:12" s="21" customFormat="1" ht="16.5" customHeight="1" x14ac:dyDescent="0.2">
      <c r="A104" s="26"/>
      <c r="B104" s="23">
        <f>B100+1</f>
        <v>20</v>
      </c>
      <c r="C104" s="28" t="s">
        <v>228</v>
      </c>
      <c r="D104" s="6" t="s">
        <v>331</v>
      </c>
      <c r="E104" s="6" t="s">
        <v>115</v>
      </c>
      <c r="F104" s="6" t="s">
        <v>214</v>
      </c>
      <c r="G104" s="6" t="s">
        <v>451</v>
      </c>
      <c r="H104" s="24">
        <v>1</v>
      </c>
    </row>
    <row r="105" spans="1:12" s="21" customFormat="1" ht="16.5" customHeight="1" x14ac:dyDescent="0.2">
      <c r="A105" s="26"/>
      <c r="B105" s="23"/>
      <c r="C105" s="28"/>
      <c r="D105" s="6"/>
      <c r="E105" s="6" t="s">
        <v>332</v>
      </c>
      <c r="F105" s="6"/>
      <c r="G105" s="6">
        <v>1</v>
      </c>
      <c r="H105" s="24"/>
    </row>
    <row r="106" spans="1:12" s="21" customFormat="1" ht="16.5" customHeight="1" x14ac:dyDescent="0.2">
      <c r="A106" s="26"/>
      <c r="B106" s="23"/>
      <c r="C106" s="28"/>
      <c r="D106" s="6"/>
      <c r="E106" s="6" t="s">
        <v>333</v>
      </c>
      <c r="F106" s="6"/>
      <c r="G106" s="6">
        <v>2</v>
      </c>
      <c r="H106" s="24"/>
    </row>
    <row r="107" spans="1:12" s="21" customFormat="1" ht="16.5" customHeight="1" x14ac:dyDescent="0.2">
      <c r="A107" s="26"/>
      <c r="B107" s="23"/>
      <c r="C107" s="28"/>
      <c r="D107" s="6"/>
      <c r="E107" s="6" t="s">
        <v>334</v>
      </c>
      <c r="F107" s="6"/>
      <c r="G107" s="6">
        <v>3</v>
      </c>
      <c r="H107" s="24"/>
      <c r="L107" s="21" t="s">
        <v>111</v>
      </c>
    </row>
    <row r="108" spans="1:12" s="21" customFormat="1" ht="16.5" customHeight="1" x14ac:dyDescent="0.2">
      <c r="A108" s="26"/>
      <c r="B108" s="23"/>
      <c r="C108" s="28"/>
      <c r="D108" s="6"/>
      <c r="E108" s="6" t="s">
        <v>335</v>
      </c>
      <c r="F108" s="6"/>
      <c r="G108" s="6">
        <v>4</v>
      </c>
      <c r="H108" s="24"/>
    </row>
    <row r="109" spans="1:12" s="21" customFormat="1" ht="16.5" customHeight="1" x14ac:dyDescent="0.2">
      <c r="A109" s="26"/>
      <c r="B109" s="23"/>
      <c r="C109" s="28"/>
      <c r="D109" s="6"/>
      <c r="E109" s="6" t="s">
        <v>388</v>
      </c>
      <c r="F109" s="6"/>
      <c r="G109" s="6">
        <v>8</v>
      </c>
      <c r="H109" s="24"/>
    </row>
    <row r="110" spans="1:12" s="21" customFormat="1" ht="16.5" customHeight="1" x14ac:dyDescent="0.2">
      <c r="A110" s="26"/>
      <c r="B110" s="23"/>
      <c r="C110" s="28"/>
      <c r="D110" s="6"/>
      <c r="E110" s="6" t="s">
        <v>234</v>
      </c>
      <c r="F110" s="6"/>
      <c r="G110" s="6">
        <v>9</v>
      </c>
      <c r="H110" s="24"/>
    </row>
    <row r="111" spans="1:12" ht="16.5" customHeight="1" x14ac:dyDescent="0.2">
      <c r="A111" s="33"/>
      <c r="B111" s="4">
        <f>B104+1</f>
        <v>21</v>
      </c>
      <c r="C111" s="28" t="s">
        <v>230</v>
      </c>
      <c r="D111" s="6" t="s">
        <v>336</v>
      </c>
      <c r="E111" s="6" t="s">
        <v>116</v>
      </c>
      <c r="F111" s="6" t="s">
        <v>214</v>
      </c>
      <c r="G111" s="6" t="s">
        <v>451</v>
      </c>
      <c r="H111" s="24">
        <v>1</v>
      </c>
    </row>
    <row r="112" spans="1:12" ht="16.5" customHeight="1" x14ac:dyDescent="0.2">
      <c r="A112" s="33"/>
      <c r="B112" s="27"/>
      <c r="C112" s="28"/>
      <c r="D112" s="6"/>
      <c r="E112" s="6" t="s">
        <v>332</v>
      </c>
      <c r="F112" s="6"/>
      <c r="G112" s="6">
        <v>1</v>
      </c>
      <c r="H112" s="24"/>
    </row>
    <row r="113" spans="1:8" ht="16.5" customHeight="1" x14ac:dyDescent="0.2">
      <c r="A113" s="33"/>
      <c r="B113" s="27"/>
      <c r="C113" s="28"/>
      <c r="D113" s="6"/>
      <c r="E113" s="6" t="s">
        <v>333</v>
      </c>
      <c r="F113" s="6"/>
      <c r="G113" s="6">
        <v>2</v>
      </c>
      <c r="H113" s="24"/>
    </row>
    <row r="114" spans="1:8" ht="16.5" customHeight="1" x14ac:dyDescent="0.2">
      <c r="A114" s="33"/>
      <c r="B114" s="27"/>
      <c r="C114" s="28"/>
      <c r="D114" s="6"/>
      <c r="E114" s="6" t="s">
        <v>334</v>
      </c>
      <c r="F114" s="6"/>
      <c r="G114" s="6">
        <v>3</v>
      </c>
      <c r="H114" s="24"/>
    </row>
    <row r="115" spans="1:8" ht="16.5" customHeight="1" x14ac:dyDescent="0.2">
      <c r="A115" s="33"/>
      <c r="B115" s="27"/>
      <c r="C115" s="28"/>
      <c r="D115" s="6"/>
      <c r="E115" s="6" t="s">
        <v>335</v>
      </c>
      <c r="F115" s="6"/>
      <c r="G115" s="6">
        <v>4</v>
      </c>
      <c r="H115" s="24"/>
    </row>
    <row r="116" spans="1:8" ht="16.5" customHeight="1" x14ac:dyDescent="0.2">
      <c r="A116" s="33"/>
      <c r="B116" s="27"/>
      <c r="C116" s="28"/>
      <c r="D116" s="6"/>
      <c r="E116" s="6" t="s">
        <v>388</v>
      </c>
      <c r="F116" s="6"/>
      <c r="G116" s="6">
        <v>8</v>
      </c>
      <c r="H116" s="24"/>
    </row>
    <row r="117" spans="1:8" ht="16.5" customHeight="1" x14ac:dyDescent="0.2">
      <c r="A117" s="33"/>
      <c r="B117" s="27"/>
      <c r="C117" s="28"/>
      <c r="D117" s="6"/>
      <c r="E117" s="6" t="s">
        <v>234</v>
      </c>
      <c r="F117" s="6"/>
      <c r="G117" s="6">
        <v>9</v>
      </c>
      <c r="H117" s="24"/>
    </row>
    <row r="118" spans="1:8" s="25" customFormat="1" ht="16.5" customHeight="1" x14ac:dyDescent="0.2">
      <c r="A118" s="22"/>
      <c r="B118" s="27">
        <f>B111+1</f>
        <v>22</v>
      </c>
      <c r="C118" s="28" t="s">
        <v>337</v>
      </c>
      <c r="D118" s="6" t="s">
        <v>338</v>
      </c>
      <c r="E118" s="6" t="s">
        <v>339</v>
      </c>
      <c r="F118" s="6" t="s">
        <v>214</v>
      </c>
      <c r="G118" s="6" t="s">
        <v>451</v>
      </c>
      <c r="H118" s="24">
        <v>1</v>
      </c>
    </row>
    <row r="119" spans="1:8" s="25" customFormat="1" ht="16.5" customHeight="1" x14ac:dyDescent="0.2">
      <c r="A119" s="22"/>
      <c r="B119" s="4"/>
      <c r="C119" s="28"/>
      <c r="D119" s="6"/>
      <c r="E119" s="6" t="s">
        <v>332</v>
      </c>
      <c r="F119" s="6"/>
      <c r="G119" s="6">
        <v>1</v>
      </c>
      <c r="H119" s="24"/>
    </row>
    <row r="120" spans="1:8" s="25" customFormat="1" ht="16.5" customHeight="1" x14ac:dyDescent="0.2">
      <c r="A120" s="22"/>
      <c r="B120" s="4"/>
      <c r="C120" s="28"/>
      <c r="D120" s="6"/>
      <c r="E120" s="6" t="s">
        <v>333</v>
      </c>
      <c r="F120" s="6"/>
      <c r="G120" s="6">
        <v>2</v>
      </c>
      <c r="H120" s="24"/>
    </row>
    <row r="121" spans="1:8" s="25" customFormat="1" ht="16.5" customHeight="1" x14ac:dyDescent="0.2">
      <c r="A121" s="22"/>
      <c r="B121" s="4"/>
      <c r="C121" s="28"/>
      <c r="D121" s="6"/>
      <c r="E121" s="6" t="s">
        <v>334</v>
      </c>
      <c r="F121" s="6"/>
      <c r="G121" s="6">
        <v>3</v>
      </c>
      <c r="H121" s="24"/>
    </row>
    <row r="122" spans="1:8" s="25" customFormat="1" ht="16.5" customHeight="1" x14ac:dyDescent="0.2">
      <c r="A122" s="22"/>
      <c r="B122" s="4"/>
      <c r="C122" s="28"/>
      <c r="D122" s="6"/>
      <c r="E122" s="6" t="s">
        <v>335</v>
      </c>
      <c r="F122" s="6"/>
      <c r="G122" s="6">
        <v>4</v>
      </c>
      <c r="H122" s="24"/>
    </row>
    <row r="123" spans="1:8" s="25" customFormat="1" ht="16.5" customHeight="1" x14ac:dyDescent="0.2">
      <c r="A123" s="22"/>
      <c r="B123" s="4"/>
      <c r="C123" s="28"/>
      <c r="D123" s="6"/>
      <c r="E123" s="6" t="s">
        <v>388</v>
      </c>
      <c r="F123" s="6"/>
      <c r="G123" s="6">
        <v>8</v>
      </c>
      <c r="H123" s="24"/>
    </row>
    <row r="124" spans="1:8" s="25" customFormat="1" ht="16.5" customHeight="1" x14ac:dyDescent="0.2">
      <c r="A124" s="22"/>
      <c r="B124" s="4"/>
      <c r="C124" s="28"/>
      <c r="D124" s="6"/>
      <c r="E124" s="6" t="s">
        <v>234</v>
      </c>
      <c r="F124" s="6"/>
      <c r="G124" s="6">
        <v>9</v>
      </c>
      <c r="H124" s="24"/>
    </row>
    <row r="125" spans="1:8" ht="16.5" customHeight="1" x14ac:dyDescent="0.2">
      <c r="A125" s="33"/>
      <c r="B125" s="4">
        <f>B118+1</f>
        <v>23</v>
      </c>
      <c r="C125" s="28" t="s">
        <v>340</v>
      </c>
      <c r="D125" s="6" t="s">
        <v>341</v>
      </c>
      <c r="E125" s="6" t="s">
        <v>342</v>
      </c>
      <c r="F125" s="6" t="s">
        <v>214</v>
      </c>
      <c r="G125" s="6" t="s">
        <v>451</v>
      </c>
      <c r="H125" s="24">
        <v>1</v>
      </c>
    </row>
    <row r="126" spans="1:8" ht="16.5" customHeight="1" x14ac:dyDescent="0.2">
      <c r="A126" s="33"/>
      <c r="B126" s="4"/>
      <c r="C126" s="28"/>
      <c r="D126" s="6"/>
      <c r="E126" s="6" t="s">
        <v>332</v>
      </c>
      <c r="F126" s="6"/>
      <c r="G126" s="6">
        <v>1</v>
      </c>
      <c r="H126" s="24"/>
    </row>
    <row r="127" spans="1:8" ht="16.5" customHeight="1" x14ac:dyDescent="0.2">
      <c r="A127" s="33"/>
      <c r="B127" s="4"/>
      <c r="C127" s="28"/>
      <c r="D127" s="6"/>
      <c r="E127" s="6" t="s">
        <v>333</v>
      </c>
      <c r="F127" s="6"/>
      <c r="G127" s="6">
        <v>2</v>
      </c>
      <c r="H127" s="24"/>
    </row>
    <row r="128" spans="1:8" ht="16.5" customHeight="1" x14ac:dyDescent="0.2">
      <c r="A128" s="33"/>
      <c r="B128" s="4"/>
      <c r="C128" s="28"/>
      <c r="D128" s="6"/>
      <c r="E128" s="6" t="s">
        <v>334</v>
      </c>
      <c r="F128" s="6"/>
      <c r="G128" s="6">
        <v>3</v>
      </c>
      <c r="H128" s="24"/>
    </row>
    <row r="129" spans="1:11" ht="16.5" customHeight="1" x14ac:dyDescent="0.2">
      <c r="A129" s="33"/>
      <c r="B129" s="4"/>
      <c r="C129" s="28"/>
      <c r="D129" s="6"/>
      <c r="E129" s="6" t="s">
        <v>335</v>
      </c>
      <c r="F129" s="6"/>
      <c r="G129" s="6">
        <v>4</v>
      </c>
      <c r="H129" s="24"/>
    </row>
    <row r="130" spans="1:11" ht="16.5" customHeight="1" x14ac:dyDescent="0.2">
      <c r="A130" s="33"/>
      <c r="B130" s="4"/>
      <c r="C130" s="28"/>
      <c r="D130" s="6"/>
      <c r="E130" s="6" t="s">
        <v>388</v>
      </c>
      <c r="F130" s="6"/>
      <c r="G130" s="6">
        <v>8</v>
      </c>
      <c r="H130" s="24"/>
      <c r="J130" s="3" t="s">
        <v>111</v>
      </c>
    </row>
    <row r="131" spans="1:11" ht="16.5" customHeight="1" x14ac:dyDescent="0.2">
      <c r="A131" s="33"/>
      <c r="B131" s="4"/>
      <c r="C131" s="28"/>
      <c r="D131" s="6"/>
      <c r="E131" s="6" t="s">
        <v>234</v>
      </c>
      <c r="F131" s="6"/>
      <c r="G131" s="6">
        <v>9</v>
      </c>
      <c r="H131" s="24"/>
      <c r="K131" s="3" t="s">
        <v>111</v>
      </c>
    </row>
    <row r="132" spans="1:11" ht="16.5" customHeight="1" x14ac:dyDescent="0.2">
      <c r="A132" s="33"/>
      <c r="B132" s="4">
        <f>B125+1</f>
        <v>24</v>
      </c>
      <c r="C132" s="28" t="s">
        <v>343</v>
      </c>
      <c r="D132" s="6" t="s">
        <v>344</v>
      </c>
      <c r="E132" s="6" t="s">
        <v>345</v>
      </c>
      <c r="F132" s="6" t="s">
        <v>214</v>
      </c>
      <c r="G132" s="6" t="s">
        <v>451</v>
      </c>
      <c r="H132" s="24">
        <v>1</v>
      </c>
    </row>
    <row r="133" spans="1:11" ht="16.5" customHeight="1" x14ac:dyDescent="0.2">
      <c r="A133" s="33"/>
      <c r="B133" s="4"/>
      <c r="C133" s="28"/>
      <c r="D133" s="6"/>
      <c r="E133" s="6" t="s">
        <v>332</v>
      </c>
      <c r="F133" s="6"/>
      <c r="G133" s="6">
        <v>1</v>
      </c>
      <c r="H133" s="24"/>
    </row>
    <row r="134" spans="1:11" ht="16.5" customHeight="1" x14ac:dyDescent="0.2">
      <c r="A134" s="33"/>
      <c r="B134" s="4"/>
      <c r="C134" s="28"/>
      <c r="D134" s="6"/>
      <c r="E134" s="6" t="s">
        <v>333</v>
      </c>
      <c r="F134" s="6"/>
      <c r="G134" s="6">
        <v>2</v>
      </c>
      <c r="H134" s="24"/>
    </row>
    <row r="135" spans="1:11" ht="16.5" customHeight="1" x14ac:dyDescent="0.2">
      <c r="A135" s="33"/>
      <c r="B135" s="4"/>
      <c r="C135" s="28"/>
      <c r="D135" s="6"/>
      <c r="E135" s="6" t="s">
        <v>334</v>
      </c>
      <c r="F135" s="6"/>
      <c r="G135" s="6">
        <v>3</v>
      </c>
      <c r="H135" s="24"/>
    </row>
    <row r="136" spans="1:11" ht="16.5" customHeight="1" x14ac:dyDescent="0.2">
      <c r="A136" s="33"/>
      <c r="B136" s="27"/>
      <c r="C136" s="28"/>
      <c r="D136" s="6"/>
      <c r="E136" s="6" t="s">
        <v>335</v>
      </c>
      <c r="F136" s="6"/>
      <c r="G136" s="6">
        <v>4</v>
      </c>
      <c r="H136" s="24"/>
    </row>
    <row r="137" spans="1:11" ht="16.5" customHeight="1" x14ac:dyDescent="0.2">
      <c r="A137" s="33"/>
      <c r="B137" s="27"/>
      <c r="C137" s="28"/>
      <c r="D137" s="6"/>
      <c r="E137" s="6" t="s">
        <v>388</v>
      </c>
      <c r="F137" s="6"/>
      <c r="G137" s="6">
        <v>8</v>
      </c>
      <c r="H137" s="24"/>
    </row>
    <row r="138" spans="1:11" ht="16.5" customHeight="1" x14ac:dyDescent="0.2">
      <c r="A138" s="33"/>
      <c r="B138" s="27"/>
      <c r="C138" s="28"/>
      <c r="D138" s="6"/>
      <c r="E138" s="6" t="s">
        <v>234</v>
      </c>
      <c r="F138" s="6"/>
      <c r="G138" s="6">
        <v>9</v>
      </c>
      <c r="H138" s="24"/>
    </row>
    <row r="139" spans="1:11" s="25" customFormat="1" ht="25.5" x14ac:dyDescent="0.2">
      <c r="A139" s="22"/>
      <c r="B139" s="27">
        <f>B132+1</f>
        <v>25</v>
      </c>
      <c r="C139" s="28" t="s">
        <v>229</v>
      </c>
      <c r="D139" s="6" t="s">
        <v>346</v>
      </c>
      <c r="E139" s="6" t="s">
        <v>347</v>
      </c>
      <c r="F139" s="6" t="s">
        <v>214</v>
      </c>
      <c r="G139" s="6" t="s">
        <v>451</v>
      </c>
      <c r="H139" s="24">
        <v>1</v>
      </c>
    </row>
    <row r="140" spans="1:11" s="25" customFormat="1" ht="16.5" customHeight="1" x14ac:dyDescent="0.2">
      <c r="A140" s="22"/>
      <c r="B140" s="27"/>
      <c r="C140" s="28"/>
      <c r="D140" s="6"/>
      <c r="E140" s="6" t="s">
        <v>332</v>
      </c>
      <c r="F140" s="6"/>
      <c r="G140" s="6">
        <v>1</v>
      </c>
      <c r="H140" s="24"/>
    </row>
    <row r="141" spans="1:11" s="25" customFormat="1" ht="16.5" customHeight="1" x14ac:dyDescent="0.2">
      <c r="A141" s="22"/>
      <c r="B141" s="27"/>
      <c r="C141" s="28"/>
      <c r="D141" s="6"/>
      <c r="E141" s="6" t="s">
        <v>333</v>
      </c>
      <c r="F141" s="6"/>
      <c r="G141" s="6">
        <v>2</v>
      </c>
      <c r="H141" s="24"/>
    </row>
    <row r="142" spans="1:11" s="25" customFormat="1" ht="16.5" customHeight="1" x14ac:dyDescent="0.2">
      <c r="A142" s="22"/>
      <c r="B142" s="27"/>
      <c r="C142" s="28"/>
      <c r="D142" s="6"/>
      <c r="E142" s="6" t="s">
        <v>334</v>
      </c>
      <c r="F142" s="6"/>
      <c r="G142" s="6">
        <v>3</v>
      </c>
      <c r="H142" s="24"/>
    </row>
    <row r="143" spans="1:11" s="25" customFormat="1" ht="16.5" customHeight="1" x14ac:dyDescent="0.2">
      <c r="A143" s="22"/>
      <c r="B143" s="4"/>
      <c r="C143" s="28"/>
      <c r="D143" s="6"/>
      <c r="E143" s="6" t="s">
        <v>335</v>
      </c>
      <c r="F143" s="6"/>
      <c r="G143" s="6">
        <v>4</v>
      </c>
      <c r="H143" s="24"/>
    </row>
    <row r="144" spans="1:11" s="25" customFormat="1" ht="16.5" customHeight="1" x14ac:dyDescent="0.2">
      <c r="A144" s="22"/>
      <c r="B144" s="4"/>
      <c r="C144" s="28"/>
      <c r="D144" s="6"/>
      <c r="E144" s="6" t="s">
        <v>388</v>
      </c>
      <c r="F144" s="6"/>
      <c r="G144" s="6">
        <v>8</v>
      </c>
      <c r="H144" s="24"/>
    </row>
    <row r="145" spans="1:8" s="25" customFormat="1" ht="16.5" customHeight="1" x14ac:dyDescent="0.2">
      <c r="A145" s="22"/>
      <c r="B145" s="4"/>
      <c r="C145" s="28"/>
      <c r="D145" s="6"/>
      <c r="E145" s="6" t="s">
        <v>234</v>
      </c>
      <c r="F145" s="6"/>
      <c r="G145" s="6">
        <v>9</v>
      </c>
      <c r="H145" s="24"/>
    </row>
    <row r="146" spans="1:8" ht="38.25" x14ac:dyDescent="0.2">
      <c r="A146" s="33"/>
      <c r="B146" s="4">
        <f>B139+1</f>
        <v>26</v>
      </c>
      <c r="C146" s="28" t="s">
        <v>348</v>
      </c>
      <c r="D146" s="6" t="s">
        <v>349</v>
      </c>
      <c r="E146" s="6" t="s">
        <v>378</v>
      </c>
      <c r="F146" s="6" t="s">
        <v>214</v>
      </c>
      <c r="G146" s="6" t="s">
        <v>452</v>
      </c>
      <c r="H146" s="24">
        <v>1</v>
      </c>
    </row>
    <row r="147" spans="1:8" ht="16.5" customHeight="1" x14ac:dyDescent="0.2">
      <c r="A147" s="33"/>
      <c r="B147" s="4"/>
      <c r="C147" s="28"/>
      <c r="D147" s="6"/>
      <c r="E147" s="6" t="s">
        <v>26</v>
      </c>
      <c r="F147" s="6"/>
      <c r="G147" s="6">
        <v>5</v>
      </c>
      <c r="H147" s="24"/>
    </row>
    <row r="148" spans="1:8" ht="16.5" customHeight="1" x14ac:dyDescent="0.2">
      <c r="A148" s="33"/>
      <c r="B148" s="4"/>
      <c r="C148" s="28"/>
      <c r="D148" s="6"/>
      <c r="E148" s="6" t="s">
        <v>27</v>
      </c>
      <c r="F148" s="6"/>
      <c r="G148" s="6">
        <v>6</v>
      </c>
      <c r="H148" s="24"/>
    </row>
    <row r="149" spans="1:8" ht="16.5" customHeight="1" x14ac:dyDescent="0.2">
      <c r="A149" s="33"/>
      <c r="B149" s="4"/>
      <c r="C149" s="28"/>
      <c r="D149" s="6"/>
      <c r="E149" s="6" t="s">
        <v>234</v>
      </c>
      <c r="F149" s="6"/>
      <c r="G149" s="6">
        <v>9</v>
      </c>
      <c r="H149" s="24"/>
    </row>
    <row r="150" spans="1:8" ht="38.25" x14ac:dyDescent="0.2">
      <c r="A150" s="33"/>
      <c r="B150" s="4">
        <f>B146+1</f>
        <v>27</v>
      </c>
      <c r="C150" s="41" t="s">
        <v>215</v>
      </c>
      <c r="D150" s="6" t="s">
        <v>117</v>
      </c>
      <c r="E150" s="6" t="s">
        <v>379</v>
      </c>
      <c r="F150" s="6" t="s">
        <v>214</v>
      </c>
      <c r="G150" s="6" t="s">
        <v>420</v>
      </c>
      <c r="H150" s="29">
        <v>1</v>
      </c>
    </row>
    <row r="151" spans="1:8" ht="16.5" customHeight="1" x14ac:dyDescent="0.2">
      <c r="A151" s="33"/>
      <c r="B151" s="27"/>
      <c r="C151" s="28"/>
      <c r="D151" s="6"/>
      <c r="E151" s="6" t="s">
        <v>26</v>
      </c>
      <c r="F151" s="6"/>
      <c r="G151" s="6">
        <v>1</v>
      </c>
      <c r="H151" s="29"/>
    </row>
    <row r="152" spans="1:8" s="25" customFormat="1" ht="16.5" customHeight="1" x14ac:dyDescent="0.2">
      <c r="A152" s="22"/>
      <c r="B152" s="27"/>
      <c r="C152" s="28"/>
      <c r="D152" s="6"/>
      <c r="E152" s="6" t="s">
        <v>27</v>
      </c>
      <c r="F152" s="6"/>
      <c r="G152" s="6">
        <v>3</v>
      </c>
      <c r="H152" s="24"/>
    </row>
    <row r="153" spans="1:8" s="21" customFormat="1" ht="16.5" customHeight="1" x14ac:dyDescent="0.2">
      <c r="A153" s="26"/>
      <c r="B153" s="4"/>
      <c r="C153" s="7"/>
      <c r="D153" s="6"/>
      <c r="E153" s="6" t="s">
        <v>234</v>
      </c>
      <c r="F153" s="6"/>
      <c r="G153" s="6">
        <v>9</v>
      </c>
      <c r="H153" s="24"/>
    </row>
    <row r="154" spans="1:8" ht="16.5" customHeight="1" x14ac:dyDescent="0.2">
      <c r="A154" s="33"/>
      <c r="B154" s="4"/>
      <c r="C154" s="28"/>
      <c r="D154" s="6"/>
      <c r="E154" s="6" t="s">
        <v>308</v>
      </c>
      <c r="F154" s="6"/>
      <c r="G154" s="6" t="s">
        <v>10</v>
      </c>
      <c r="H154" s="29"/>
    </row>
    <row r="155" spans="1:8" s="43" customFormat="1" ht="51" x14ac:dyDescent="0.2">
      <c r="A155" s="42"/>
      <c r="B155" s="27">
        <f>B150+1</f>
        <v>28</v>
      </c>
      <c r="C155" s="28" t="s">
        <v>233</v>
      </c>
      <c r="D155" s="6" t="s">
        <v>312</v>
      </c>
      <c r="E155" s="6" t="s">
        <v>118</v>
      </c>
      <c r="F155" s="6" t="s">
        <v>214</v>
      </c>
      <c r="G155" s="6" t="s">
        <v>559</v>
      </c>
      <c r="H155" s="24">
        <v>4</v>
      </c>
    </row>
    <row r="156" spans="1:8" s="43" customFormat="1" ht="25.5" x14ac:dyDescent="0.2">
      <c r="A156" s="42"/>
      <c r="B156" s="27"/>
      <c r="C156" s="28"/>
      <c r="D156" s="6"/>
      <c r="E156" s="6" t="s">
        <v>247</v>
      </c>
      <c r="F156" s="6"/>
      <c r="G156" s="6" t="s">
        <v>453</v>
      </c>
      <c r="H156" s="24"/>
    </row>
    <row r="157" spans="1:8" s="43" customFormat="1" ht="16.5" customHeight="1" x14ac:dyDescent="0.2">
      <c r="A157" s="42"/>
      <c r="B157" s="27"/>
      <c r="C157" s="28"/>
      <c r="D157" s="6"/>
      <c r="E157" s="6" t="s">
        <v>234</v>
      </c>
      <c r="F157" s="6"/>
      <c r="G157" s="6">
        <v>9999</v>
      </c>
      <c r="H157" s="24"/>
    </row>
    <row r="158" spans="1:8" s="43" customFormat="1" ht="16.5" customHeight="1" x14ac:dyDescent="0.2">
      <c r="A158" s="42"/>
      <c r="B158" s="27"/>
      <c r="C158" s="28"/>
      <c r="D158" s="6"/>
      <c r="E158" s="6" t="s">
        <v>308</v>
      </c>
      <c r="F158" s="6"/>
      <c r="G158" s="6" t="s">
        <v>10</v>
      </c>
      <c r="H158" s="24"/>
    </row>
    <row r="159" spans="1:8" ht="16.5" customHeight="1" x14ac:dyDescent="0.2">
      <c r="A159" s="33"/>
      <c r="B159" s="4">
        <f>B155+1</f>
        <v>29</v>
      </c>
      <c r="C159" s="41" t="s">
        <v>167</v>
      </c>
      <c r="D159" s="6" t="s">
        <v>119</v>
      </c>
      <c r="E159" s="6" t="s">
        <v>120</v>
      </c>
      <c r="F159" s="6" t="s">
        <v>214</v>
      </c>
      <c r="G159" s="6" t="s">
        <v>420</v>
      </c>
      <c r="H159" s="29">
        <v>1</v>
      </c>
    </row>
    <row r="160" spans="1:8" ht="16.5" customHeight="1" x14ac:dyDescent="0.2">
      <c r="A160" s="33"/>
      <c r="B160" s="4"/>
      <c r="C160" s="28"/>
      <c r="D160" s="6"/>
      <c r="E160" s="6" t="s">
        <v>26</v>
      </c>
      <c r="F160" s="6"/>
      <c r="G160" s="6">
        <v>1</v>
      </c>
      <c r="H160" s="29"/>
    </row>
    <row r="161" spans="1:8" ht="16.5" customHeight="1" x14ac:dyDescent="0.2">
      <c r="A161" s="33"/>
      <c r="B161" s="27"/>
      <c r="C161" s="28"/>
      <c r="D161" s="6"/>
      <c r="E161" s="6" t="s">
        <v>27</v>
      </c>
      <c r="F161" s="6"/>
      <c r="G161" s="6">
        <v>3</v>
      </c>
      <c r="H161" s="24"/>
    </row>
    <row r="162" spans="1:8" s="21" customFormat="1" ht="16.5" customHeight="1" x14ac:dyDescent="0.2">
      <c r="A162" s="26"/>
      <c r="B162" s="4"/>
      <c r="C162" s="7"/>
      <c r="D162" s="6"/>
      <c r="E162" s="6" t="s">
        <v>234</v>
      </c>
      <c r="F162" s="6"/>
      <c r="G162" s="6">
        <v>9</v>
      </c>
      <c r="H162" s="24"/>
    </row>
    <row r="163" spans="1:8" ht="16.5" customHeight="1" x14ac:dyDescent="0.2">
      <c r="A163" s="33"/>
      <c r="B163" s="4"/>
      <c r="C163" s="28"/>
      <c r="D163" s="6"/>
      <c r="E163" s="6" t="s">
        <v>308</v>
      </c>
      <c r="F163" s="6"/>
      <c r="G163" s="6" t="s">
        <v>10</v>
      </c>
      <c r="H163" s="24"/>
    </row>
    <row r="164" spans="1:8" ht="16.5" customHeight="1" x14ac:dyDescent="0.2">
      <c r="A164" s="33"/>
      <c r="B164" s="4">
        <f>B159+1</f>
        <v>30</v>
      </c>
      <c r="C164" s="28" t="s">
        <v>168</v>
      </c>
      <c r="D164" s="6" t="s">
        <v>121</v>
      </c>
      <c r="E164" s="6" t="s">
        <v>154</v>
      </c>
      <c r="F164" s="6" t="s">
        <v>214</v>
      </c>
      <c r="G164" s="6" t="s">
        <v>420</v>
      </c>
      <c r="H164" s="29">
        <v>1</v>
      </c>
    </row>
    <row r="165" spans="1:8" ht="16.5" customHeight="1" x14ac:dyDescent="0.2">
      <c r="A165" s="33"/>
      <c r="B165" s="4"/>
      <c r="C165" s="28"/>
      <c r="D165" s="6"/>
      <c r="E165" s="6" t="s">
        <v>26</v>
      </c>
      <c r="F165" s="6"/>
      <c r="G165" s="6">
        <v>1</v>
      </c>
      <c r="H165" s="29"/>
    </row>
    <row r="166" spans="1:8" ht="16.5" customHeight="1" x14ac:dyDescent="0.2">
      <c r="A166" s="33"/>
      <c r="B166" s="27"/>
      <c r="C166" s="28"/>
      <c r="D166" s="6"/>
      <c r="E166" s="6" t="s">
        <v>27</v>
      </c>
      <c r="F166" s="6"/>
      <c r="G166" s="6">
        <v>3</v>
      </c>
      <c r="H166" s="24"/>
    </row>
    <row r="167" spans="1:8" s="21" customFormat="1" ht="16.5" customHeight="1" x14ac:dyDescent="0.2">
      <c r="A167" s="26"/>
      <c r="B167" s="4"/>
      <c r="C167" s="7"/>
      <c r="D167" s="6"/>
      <c r="E167" s="6" t="s">
        <v>234</v>
      </c>
      <c r="F167" s="6"/>
      <c r="G167" s="6">
        <v>9</v>
      </c>
      <c r="H167" s="24"/>
    </row>
    <row r="168" spans="1:8" ht="16.5" customHeight="1" x14ac:dyDescent="0.2">
      <c r="A168" s="33"/>
      <c r="B168" s="23"/>
      <c r="C168" s="28"/>
      <c r="D168" s="6"/>
      <c r="E168" s="6" t="s">
        <v>308</v>
      </c>
      <c r="F168" s="6"/>
      <c r="G168" s="6" t="s">
        <v>10</v>
      </c>
      <c r="H168" s="24"/>
    </row>
    <row r="169" spans="1:8" s="25" customFormat="1" ht="25.5" x14ac:dyDescent="0.2">
      <c r="A169" s="22"/>
      <c r="B169" s="23">
        <f>B164+1</f>
        <v>31</v>
      </c>
      <c r="C169" s="28" t="s">
        <v>231</v>
      </c>
      <c r="D169" s="6" t="s">
        <v>125</v>
      </c>
      <c r="E169" s="6" t="s">
        <v>155</v>
      </c>
      <c r="F169" s="6" t="s">
        <v>214</v>
      </c>
      <c r="G169" s="6" t="s">
        <v>454</v>
      </c>
      <c r="H169" s="24">
        <v>2</v>
      </c>
    </row>
    <row r="170" spans="1:8" s="21" customFormat="1" ht="16.5" customHeight="1" x14ac:dyDescent="0.2">
      <c r="A170" s="26"/>
      <c r="B170" s="23"/>
      <c r="C170" s="28"/>
      <c r="D170" s="6"/>
      <c r="E170" s="6" t="s">
        <v>123</v>
      </c>
      <c r="F170" s="20"/>
      <c r="G170" s="38" t="s">
        <v>327</v>
      </c>
      <c r="H170" s="24"/>
    </row>
    <row r="171" spans="1:8" s="21" customFormat="1" ht="16.5" customHeight="1" x14ac:dyDescent="0.2">
      <c r="A171" s="26"/>
      <c r="B171" s="23"/>
      <c r="C171" s="28"/>
      <c r="D171" s="6"/>
      <c r="E171" s="6" t="s">
        <v>156</v>
      </c>
      <c r="F171" s="20"/>
      <c r="G171" s="44" t="s">
        <v>318</v>
      </c>
      <c r="H171" s="24"/>
    </row>
    <row r="172" spans="1:8" s="21" customFormat="1" ht="16.5" customHeight="1" x14ac:dyDescent="0.2">
      <c r="A172" s="26"/>
      <c r="B172" s="23"/>
      <c r="C172" s="28"/>
      <c r="D172" s="6"/>
      <c r="E172" s="6" t="s">
        <v>126</v>
      </c>
      <c r="F172" s="20"/>
      <c r="G172" s="44" t="s">
        <v>319</v>
      </c>
      <c r="H172" s="24"/>
    </row>
    <row r="173" spans="1:8" s="21" customFormat="1" ht="16.5" customHeight="1" x14ac:dyDescent="0.2">
      <c r="A173" s="26"/>
      <c r="B173" s="23"/>
      <c r="C173" s="28"/>
      <c r="D173" s="6"/>
      <c r="E173" s="6" t="s">
        <v>127</v>
      </c>
      <c r="F173" s="20"/>
      <c r="G173" s="44" t="s">
        <v>320</v>
      </c>
      <c r="H173" s="24"/>
    </row>
    <row r="174" spans="1:8" s="21" customFormat="1" ht="16.5" customHeight="1" x14ac:dyDescent="0.2">
      <c r="A174" s="26"/>
      <c r="B174" s="23"/>
      <c r="C174" s="28"/>
      <c r="D174" s="6"/>
      <c r="E174" s="6" t="s">
        <v>128</v>
      </c>
      <c r="F174" s="20"/>
      <c r="G174" s="44" t="s">
        <v>321</v>
      </c>
      <c r="H174" s="24"/>
    </row>
    <row r="175" spans="1:8" s="25" customFormat="1" ht="16.5" customHeight="1" x14ac:dyDescent="0.2">
      <c r="A175" s="22"/>
      <c r="B175" s="27"/>
      <c r="C175" s="28"/>
      <c r="D175" s="6"/>
      <c r="E175" s="6" t="s">
        <v>129</v>
      </c>
      <c r="F175" s="20"/>
      <c r="G175" s="44" t="s">
        <v>322</v>
      </c>
      <c r="H175" s="24"/>
    </row>
    <row r="176" spans="1:8" s="25" customFormat="1" ht="25.5" x14ac:dyDescent="0.2">
      <c r="A176" s="22"/>
      <c r="B176" s="23"/>
      <c r="C176" s="28"/>
      <c r="D176" s="6"/>
      <c r="E176" s="6" t="s">
        <v>157</v>
      </c>
      <c r="F176" s="20"/>
      <c r="G176" s="44" t="s">
        <v>323</v>
      </c>
      <c r="H176" s="24"/>
    </row>
    <row r="177" spans="1:8" s="46" customFormat="1" ht="25.5" x14ac:dyDescent="0.2">
      <c r="A177" s="45"/>
      <c r="B177" s="23"/>
      <c r="C177" s="28"/>
      <c r="D177" s="6"/>
      <c r="E177" s="6" t="s">
        <v>158</v>
      </c>
      <c r="F177" s="20"/>
      <c r="G177" s="44" t="s">
        <v>324</v>
      </c>
      <c r="H177" s="24"/>
    </row>
    <row r="178" spans="1:8" s="21" customFormat="1" ht="25.5" x14ac:dyDescent="0.2">
      <c r="A178" s="26"/>
      <c r="B178" s="23"/>
      <c r="C178" s="28"/>
      <c r="D178" s="6"/>
      <c r="E178" s="6" t="s">
        <v>159</v>
      </c>
      <c r="F178" s="20"/>
      <c r="G178" s="44" t="s">
        <v>325</v>
      </c>
      <c r="H178" s="24"/>
    </row>
    <row r="179" spans="1:8" s="21" customFormat="1" ht="16.5" customHeight="1" x14ac:dyDescent="0.2">
      <c r="A179" s="26"/>
      <c r="B179" s="23"/>
      <c r="C179" s="28"/>
      <c r="D179" s="6"/>
      <c r="E179" s="6" t="s">
        <v>160</v>
      </c>
      <c r="F179" s="20"/>
      <c r="G179" s="44" t="s">
        <v>326</v>
      </c>
      <c r="H179" s="24"/>
    </row>
    <row r="180" spans="1:8" s="21" customFormat="1" ht="16.5" customHeight="1" x14ac:dyDescent="0.2">
      <c r="A180" s="26"/>
      <c r="B180" s="23"/>
      <c r="C180" s="28" t="s">
        <v>111</v>
      </c>
      <c r="D180" s="6"/>
      <c r="E180" s="6" t="s">
        <v>161</v>
      </c>
      <c r="F180" s="20"/>
      <c r="G180" s="38">
        <v>10</v>
      </c>
      <c r="H180" s="24"/>
    </row>
    <row r="181" spans="1:8" s="21" customFormat="1" ht="16.5" customHeight="1" x14ac:dyDescent="0.2">
      <c r="A181" s="26"/>
      <c r="B181" s="23"/>
      <c r="C181" s="28"/>
      <c r="D181" s="6"/>
      <c r="E181" s="6" t="s">
        <v>162</v>
      </c>
      <c r="F181" s="20"/>
      <c r="G181" s="44">
        <v>11</v>
      </c>
      <c r="H181" s="24"/>
    </row>
    <row r="182" spans="1:8" s="21" customFormat="1" ht="16.5" customHeight="1" x14ac:dyDescent="0.2">
      <c r="A182" s="26"/>
      <c r="B182" s="23"/>
      <c r="C182" s="28"/>
      <c r="D182" s="6"/>
      <c r="E182" s="6" t="s">
        <v>130</v>
      </c>
      <c r="F182" s="20"/>
      <c r="G182" s="44">
        <v>12</v>
      </c>
      <c r="H182" s="24"/>
    </row>
    <row r="183" spans="1:8" s="21" customFormat="1" ht="16.5" customHeight="1" x14ac:dyDescent="0.2">
      <c r="A183" s="26"/>
      <c r="B183" s="23"/>
      <c r="C183" s="28" t="s">
        <v>111</v>
      </c>
      <c r="D183" s="6"/>
      <c r="E183" s="6" t="s">
        <v>131</v>
      </c>
      <c r="F183" s="20"/>
      <c r="G183" s="38">
        <v>13</v>
      </c>
      <c r="H183" s="24"/>
    </row>
    <row r="184" spans="1:8" s="21" customFormat="1" ht="16.5" customHeight="1" x14ac:dyDescent="0.2">
      <c r="A184" s="26"/>
      <c r="B184" s="23"/>
      <c r="C184" s="28"/>
      <c r="D184" s="6"/>
      <c r="E184" s="6" t="s">
        <v>132</v>
      </c>
      <c r="F184" s="20"/>
      <c r="G184" s="38">
        <v>14</v>
      </c>
      <c r="H184" s="24"/>
    </row>
    <row r="185" spans="1:8" s="21" customFormat="1" ht="16.5" customHeight="1" x14ac:dyDescent="0.2">
      <c r="A185" s="26"/>
      <c r="B185" s="4"/>
      <c r="C185" s="7"/>
      <c r="D185" s="6"/>
      <c r="E185" s="6" t="s">
        <v>234</v>
      </c>
      <c r="F185" s="6"/>
      <c r="G185" s="6">
        <v>99</v>
      </c>
      <c r="H185" s="24"/>
    </row>
    <row r="186" spans="1:8" s="21" customFormat="1" ht="16.5" customHeight="1" x14ac:dyDescent="0.2">
      <c r="A186" s="26"/>
      <c r="B186" s="23"/>
      <c r="C186" s="28"/>
      <c r="D186" s="6"/>
      <c r="E186" s="6" t="s">
        <v>308</v>
      </c>
      <c r="F186" s="6"/>
      <c r="G186" s="6" t="s">
        <v>10</v>
      </c>
      <c r="H186" s="24"/>
    </row>
    <row r="187" spans="1:8" s="21" customFormat="1" ht="25.5" x14ac:dyDescent="0.2">
      <c r="A187" s="26"/>
      <c r="B187" s="23">
        <f>B169+1</f>
        <v>32</v>
      </c>
      <c r="C187" s="28" t="s">
        <v>232</v>
      </c>
      <c r="D187" s="6" t="s">
        <v>122</v>
      </c>
      <c r="E187" s="6" t="s">
        <v>155</v>
      </c>
      <c r="F187" s="6" t="s">
        <v>214</v>
      </c>
      <c r="G187" s="6" t="s">
        <v>455</v>
      </c>
      <c r="H187" s="24">
        <v>2</v>
      </c>
    </row>
    <row r="188" spans="1:8" s="21" customFormat="1" ht="16.5" customHeight="1" x14ac:dyDescent="0.2">
      <c r="A188" s="26"/>
      <c r="B188" s="23"/>
      <c r="C188" s="28"/>
      <c r="D188" s="6"/>
      <c r="E188" s="6" t="s">
        <v>123</v>
      </c>
      <c r="F188" s="20"/>
      <c r="G188" s="20" t="s">
        <v>327</v>
      </c>
      <c r="H188" s="24"/>
    </row>
    <row r="189" spans="1:8" s="21" customFormat="1" ht="16.5" customHeight="1" x14ac:dyDescent="0.2">
      <c r="A189" s="26"/>
      <c r="B189" s="23"/>
      <c r="C189" s="28"/>
      <c r="D189" s="6"/>
      <c r="E189" s="6" t="s">
        <v>124</v>
      </c>
      <c r="F189" s="6"/>
      <c r="G189" s="20" t="s">
        <v>389</v>
      </c>
      <c r="H189" s="24"/>
    </row>
    <row r="190" spans="1:8" s="21" customFormat="1" ht="16.5" customHeight="1" x14ac:dyDescent="0.2">
      <c r="A190" s="26"/>
      <c r="B190" s="4"/>
      <c r="C190" s="7"/>
      <c r="D190" s="6"/>
      <c r="E190" s="6" t="s">
        <v>234</v>
      </c>
      <c r="F190" s="6"/>
      <c r="G190" s="6">
        <v>99</v>
      </c>
      <c r="H190" s="24"/>
    </row>
    <row r="191" spans="1:8" s="25" customFormat="1" ht="16.5" customHeight="1" x14ac:dyDescent="0.2">
      <c r="A191" s="22"/>
      <c r="B191" s="27"/>
      <c r="C191" s="28"/>
      <c r="D191" s="6"/>
      <c r="E191" s="6" t="s">
        <v>308</v>
      </c>
      <c r="F191" s="6"/>
      <c r="G191" s="6" t="s">
        <v>10</v>
      </c>
      <c r="H191" s="24"/>
    </row>
    <row r="192" spans="1:8" s="21" customFormat="1" ht="16.5" customHeight="1" x14ac:dyDescent="0.2">
      <c r="A192" s="26"/>
      <c r="B192" s="23">
        <f>B187+1</f>
        <v>33</v>
      </c>
      <c r="C192" s="28" t="s">
        <v>169</v>
      </c>
      <c r="D192" s="6" t="s">
        <v>133</v>
      </c>
      <c r="E192" s="6" t="s">
        <v>134</v>
      </c>
      <c r="F192" s="6" t="s">
        <v>214</v>
      </c>
      <c r="G192" s="6" t="s">
        <v>420</v>
      </c>
      <c r="H192" s="29">
        <v>1</v>
      </c>
    </row>
    <row r="193" spans="1:8" s="21" customFormat="1" ht="16.5" customHeight="1" x14ac:dyDescent="0.2">
      <c r="A193" s="26"/>
      <c r="B193" s="23"/>
      <c r="C193" s="28"/>
      <c r="D193" s="6"/>
      <c r="E193" s="6" t="s">
        <v>26</v>
      </c>
      <c r="F193" s="6"/>
      <c r="G193" s="6">
        <v>1</v>
      </c>
      <c r="H193" s="29"/>
    </row>
    <row r="194" spans="1:8" s="21" customFormat="1" ht="16.5" customHeight="1" x14ac:dyDescent="0.2">
      <c r="A194" s="26"/>
      <c r="B194" s="23"/>
      <c r="C194" s="28"/>
      <c r="D194" s="6"/>
      <c r="E194" s="6" t="s">
        <v>27</v>
      </c>
      <c r="F194" s="6"/>
      <c r="G194" s="6">
        <v>3</v>
      </c>
      <c r="H194" s="24"/>
    </row>
    <row r="195" spans="1:8" s="21" customFormat="1" ht="16.5" customHeight="1" x14ac:dyDescent="0.2">
      <c r="A195" s="26"/>
      <c r="B195" s="4"/>
      <c r="C195" s="7"/>
      <c r="D195" s="6"/>
      <c r="E195" s="6" t="s">
        <v>234</v>
      </c>
      <c r="F195" s="6"/>
      <c r="G195" s="6">
        <v>9</v>
      </c>
      <c r="H195" s="24"/>
    </row>
    <row r="196" spans="1:8" s="21" customFormat="1" ht="16.5" customHeight="1" x14ac:dyDescent="0.2">
      <c r="A196" s="26"/>
      <c r="B196" s="23"/>
      <c r="C196" s="28"/>
      <c r="D196" s="6"/>
      <c r="E196" s="6" t="s">
        <v>308</v>
      </c>
      <c r="F196" s="6"/>
      <c r="G196" s="6" t="s">
        <v>10</v>
      </c>
      <c r="H196" s="24"/>
    </row>
    <row r="197" spans="1:8" s="21" customFormat="1" ht="21" customHeight="1" x14ac:dyDescent="0.2">
      <c r="A197" s="26"/>
      <c r="B197" s="23">
        <f>B192+1</f>
        <v>34</v>
      </c>
      <c r="C197" s="28" t="s">
        <v>313</v>
      </c>
      <c r="D197" s="61" t="s">
        <v>314</v>
      </c>
      <c r="E197" s="6" t="s">
        <v>313</v>
      </c>
      <c r="F197" s="6" t="s">
        <v>213</v>
      </c>
      <c r="G197" s="6" t="s">
        <v>382</v>
      </c>
      <c r="H197" s="24">
        <v>2</v>
      </c>
    </row>
    <row r="198" spans="1:8" s="21" customFormat="1" ht="16.5" customHeight="1" x14ac:dyDescent="0.2">
      <c r="A198" s="26"/>
      <c r="B198" s="23"/>
      <c r="C198" s="62"/>
      <c r="D198" s="61"/>
      <c r="E198" s="6" t="s">
        <v>315</v>
      </c>
      <c r="F198" s="6"/>
      <c r="G198" s="84" t="s">
        <v>560</v>
      </c>
      <c r="H198" s="24"/>
    </row>
    <row r="199" spans="1:8" s="21" customFormat="1" ht="16.5" customHeight="1" x14ac:dyDescent="0.2">
      <c r="A199" s="26"/>
      <c r="B199" s="23"/>
      <c r="C199" s="62"/>
      <c r="D199" s="61"/>
      <c r="E199" s="6" t="s">
        <v>234</v>
      </c>
      <c r="F199" s="6"/>
      <c r="G199" s="6">
        <v>99</v>
      </c>
      <c r="H199" s="24"/>
    </row>
    <row r="200" spans="1:8" s="21" customFormat="1" ht="16.5" customHeight="1" x14ac:dyDescent="0.2">
      <c r="A200" s="26"/>
      <c r="B200" s="23"/>
      <c r="C200" s="62"/>
      <c r="D200" s="61"/>
      <c r="E200" s="6" t="s">
        <v>308</v>
      </c>
      <c r="F200" s="6"/>
      <c r="G200" s="6" t="s">
        <v>10</v>
      </c>
      <c r="H200" s="24"/>
    </row>
    <row r="201" spans="1:8" s="25" customFormat="1" ht="38.25" x14ac:dyDescent="0.2">
      <c r="A201" s="22"/>
      <c r="B201" s="23">
        <f>B197+1</f>
        <v>35</v>
      </c>
      <c r="C201" s="28" t="s">
        <v>248</v>
      </c>
      <c r="D201" s="6" t="s">
        <v>303</v>
      </c>
      <c r="E201" s="6" t="s">
        <v>220</v>
      </c>
      <c r="F201" s="6" t="s">
        <v>214</v>
      </c>
      <c r="G201" s="6" t="s">
        <v>561</v>
      </c>
      <c r="H201" s="24">
        <v>3</v>
      </c>
    </row>
    <row r="202" spans="1:8" s="21" customFormat="1" ht="16.5" customHeight="1" x14ac:dyDescent="0.2">
      <c r="A202" s="26"/>
      <c r="B202" s="4"/>
      <c r="C202" s="7"/>
      <c r="D202" s="6"/>
      <c r="E202" s="6" t="s">
        <v>244</v>
      </c>
      <c r="F202" s="6"/>
      <c r="G202" s="6" t="s">
        <v>240</v>
      </c>
      <c r="H202" s="24"/>
    </row>
    <row r="203" spans="1:8" s="21" customFormat="1" ht="16.5" customHeight="1" x14ac:dyDescent="0.2">
      <c r="A203" s="26"/>
      <c r="B203" s="4"/>
      <c r="C203" s="7"/>
      <c r="D203" s="6"/>
      <c r="E203" s="6" t="s">
        <v>242</v>
      </c>
      <c r="F203" s="6"/>
      <c r="G203" s="6" t="s">
        <v>241</v>
      </c>
      <c r="H203" s="24"/>
    </row>
    <row r="204" spans="1:8" s="21" customFormat="1" ht="16.5" customHeight="1" x14ac:dyDescent="0.2">
      <c r="A204" s="26"/>
      <c r="B204" s="4"/>
      <c r="C204" s="7"/>
      <c r="D204" s="6"/>
      <c r="E204" s="6" t="s">
        <v>245</v>
      </c>
      <c r="F204" s="6"/>
      <c r="G204" s="6">
        <v>997</v>
      </c>
      <c r="H204" s="24"/>
    </row>
    <row r="205" spans="1:8" s="21" customFormat="1" ht="16.5" customHeight="1" x14ac:dyDescent="0.2">
      <c r="A205" s="26"/>
      <c r="B205" s="4"/>
      <c r="C205" s="7"/>
      <c r="D205" s="6"/>
      <c r="E205" s="6" t="s">
        <v>243</v>
      </c>
      <c r="F205" s="6"/>
      <c r="G205" s="6">
        <v>998</v>
      </c>
      <c r="H205" s="24"/>
    </row>
    <row r="206" spans="1:8" s="21" customFormat="1" ht="16.5" customHeight="1" x14ac:dyDescent="0.2">
      <c r="A206" s="26"/>
      <c r="B206" s="4"/>
      <c r="C206" s="7"/>
      <c r="D206" s="6"/>
      <c r="E206" s="6" t="s">
        <v>234</v>
      </c>
      <c r="F206" s="6"/>
      <c r="G206" s="6">
        <v>999</v>
      </c>
      <c r="H206" s="24"/>
    </row>
    <row r="207" spans="1:8" s="25" customFormat="1" ht="16.5" customHeight="1" x14ac:dyDescent="0.2">
      <c r="B207" s="23"/>
      <c r="C207" s="28"/>
      <c r="D207" s="6"/>
      <c r="E207" s="6" t="s">
        <v>308</v>
      </c>
      <c r="F207" s="6"/>
      <c r="G207" s="6" t="s">
        <v>10</v>
      </c>
      <c r="H207" s="24"/>
    </row>
    <row r="208" spans="1:8" s="25" customFormat="1" ht="38.25" x14ac:dyDescent="0.2">
      <c r="A208" s="22"/>
      <c r="B208" s="23">
        <f>B201+1</f>
        <v>36</v>
      </c>
      <c r="C208" s="28" t="s">
        <v>221</v>
      </c>
      <c r="D208" s="6" t="s">
        <v>304</v>
      </c>
      <c r="E208" s="6" t="s">
        <v>222</v>
      </c>
      <c r="F208" s="6" t="s">
        <v>214</v>
      </c>
      <c r="G208" s="6" t="s">
        <v>562</v>
      </c>
      <c r="H208" s="24">
        <v>3</v>
      </c>
    </row>
    <row r="209" spans="1:8" s="21" customFormat="1" ht="16.5" customHeight="1" x14ac:dyDescent="0.2">
      <c r="A209" s="26"/>
      <c r="B209" s="4"/>
      <c r="C209" s="7"/>
      <c r="D209" s="6"/>
      <c r="E209" s="6" t="s">
        <v>254</v>
      </c>
      <c r="F209" s="6"/>
      <c r="G209" s="6" t="s">
        <v>249</v>
      </c>
      <c r="H209" s="24"/>
    </row>
    <row r="210" spans="1:8" s="21" customFormat="1" ht="16.5" customHeight="1" x14ac:dyDescent="0.2">
      <c r="A210" s="26"/>
      <c r="B210" s="4"/>
      <c r="C210" s="7"/>
      <c r="D210" s="6"/>
      <c r="E210" s="6" t="s">
        <v>234</v>
      </c>
      <c r="F210" s="6"/>
      <c r="G210" s="6">
        <v>999</v>
      </c>
      <c r="H210" s="24"/>
    </row>
    <row r="211" spans="1:8" s="25" customFormat="1" ht="16.5" customHeight="1" x14ac:dyDescent="0.2">
      <c r="B211" s="23"/>
      <c r="C211" s="28"/>
      <c r="D211" s="6"/>
      <c r="E211" s="6" t="s">
        <v>308</v>
      </c>
      <c r="F211" s="6"/>
      <c r="G211" s="6" t="s">
        <v>10</v>
      </c>
      <c r="H211" s="24"/>
    </row>
    <row r="212" spans="1:8" s="40" customFormat="1" ht="38.25" x14ac:dyDescent="0.2">
      <c r="A212" s="39"/>
      <c r="B212" s="23">
        <f>B208+1</f>
        <v>37</v>
      </c>
      <c r="C212" s="28" t="s">
        <v>414</v>
      </c>
      <c r="D212" s="6" t="s">
        <v>401</v>
      </c>
      <c r="E212" s="6" t="s">
        <v>412</v>
      </c>
      <c r="F212" s="6" t="s">
        <v>214</v>
      </c>
      <c r="G212" s="6" t="s">
        <v>563</v>
      </c>
      <c r="H212" s="24">
        <v>4</v>
      </c>
    </row>
    <row r="213" spans="1:8" s="40" customFormat="1" ht="24.75" customHeight="1" x14ac:dyDescent="0.2">
      <c r="A213" s="39"/>
      <c r="B213" s="23"/>
      <c r="C213" s="28"/>
      <c r="D213" s="6"/>
      <c r="E213" s="6" t="s">
        <v>250</v>
      </c>
      <c r="F213" s="6"/>
      <c r="G213" s="6" t="s">
        <v>393</v>
      </c>
      <c r="H213" s="24"/>
    </row>
    <row r="214" spans="1:8" s="40" customFormat="1" ht="16.5" customHeight="1" x14ac:dyDescent="0.2">
      <c r="A214" s="39"/>
      <c r="B214" s="23"/>
      <c r="C214" s="28"/>
      <c r="D214" s="6"/>
      <c r="E214" s="6" t="s">
        <v>234</v>
      </c>
      <c r="F214" s="6"/>
      <c r="G214" s="6">
        <v>9999</v>
      </c>
      <c r="H214" s="24"/>
    </row>
    <row r="215" spans="1:8" s="40" customFormat="1" ht="16.5" customHeight="1" x14ac:dyDescent="0.2">
      <c r="A215" s="39"/>
      <c r="B215" s="23"/>
      <c r="C215" s="28"/>
      <c r="D215" s="6"/>
      <c r="E215" s="6" t="s">
        <v>308</v>
      </c>
      <c r="F215" s="6"/>
      <c r="G215" s="6" t="s">
        <v>10</v>
      </c>
      <c r="H215" s="24"/>
    </row>
    <row r="216" spans="1:8" s="21" customFormat="1" ht="16.5" customHeight="1" x14ac:dyDescent="0.2">
      <c r="A216" s="26"/>
      <c r="B216" s="4">
        <f>B212+1</f>
        <v>38</v>
      </c>
      <c r="C216" s="28" t="s">
        <v>170</v>
      </c>
      <c r="D216" s="6" t="s">
        <v>135</v>
      </c>
      <c r="E216" s="6" t="s">
        <v>136</v>
      </c>
      <c r="F216" s="6" t="s">
        <v>214</v>
      </c>
      <c r="G216" s="6" t="s">
        <v>456</v>
      </c>
      <c r="H216" s="24">
        <v>1</v>
      </c>
    </row>
    <row r="217" spans="1:8" s="21" customFormat="1" ht="16.5" customHeight="1" x14ac:dyDescent="0.2">
      <c r="A217" s="26"/>
      <c r="B217" s="23"/>
      <c r="C217" s="28"/>
      <c r="D217" s="6"/>
      <c r="E217" s="6" t="s">
        <v>137</v>
      </c>
      <c r="F217" s="20"/>
      <c r="G217" s="20">
        <v>1</v>
      </c>
      <c r="H217" s="24"/>
    </row>
    <row r="218" spans="1:8" s="21" customFormat="1" ht="16.5" customHeight="1" x14ac:dyDescent="0.2">
      <c r="A218" s="26"/>
      <c r="B218" s="4"/>
      <c r="C218" s="28"/>
      <c r="D218" s="6"/>
      <c r="E218" s="6" t="s">
        <v>138</v>
      </c>
      <c r="F218" s="20"/>
      <c r="G218" s="20">
        <v>2</v>
      </c>
      <c r="H218" s="24"/>
    </row>
    <row r="219" spans="1:8" s="25" customFormat="1" ht="16.5" customHeight="1" x14ac:dyDescent="0.2">
      <c r="A219" s="22"/>
      <c r="B219" s="4"/>
      <c r="C219" s="28"/>
      <c r="D219" s="6"/>
      <c r="E219" s="6" t="s">
        <v>139</v>
      </c>
      <c r="F219" s="20"/>
      <c r="G219" s="20">
        <v>3</v>
      </c>
      <c r="H219" s="24"/>
    </row>
    <row r="220" spans="1:8" s="21" customFormat="1" ht="16.5" customHeight="1" x14ac:dyDescent="0.2">
      <c r="A220" s="26"/>
      <c r="B220" s="4"/>
      <c r="C220" s="28"/>
      <c r="D220" s="6"/>
      <c r="E220" s="6" t="s">
        <v>140</v>
      </c>
      <c r="F220" s="20"/>
      <c r="G220" s="20">
        <v>4</v>
      </c>
      <c r="H220" s="24"/>
    </row>
    <row r="221" spans="1:8" s="21" customFormat="1" ht="16.5" customHeight="1" x14ac:dyDescent="0.2">
      <c r="A221" s="26"/>
      <c r="B221" s="4"/>
      <c r="C221" s="28"/>
      <c r="D221" s="6"/>
      <c r="E221" s="6" t="s">
        <v>251</v>
      </c>
      <c r="F221" s="20"/>
      <c r="G221" s="20">
        <v>5</v>
      </c>
      <c r="H221" s="24"/>
    </row>
    <row r="222" spans="1:8" s="21" customFormat="1" ht="16.5" customHeight="1" x14ac:dyDescent="0.2">
      <c r="A222" s="26"/>
      <c r="B222" s="23"/>
      <c r="C222" s="28"/>
      <c r="D222" s="6"/>
      <c r="E222" s="6" t="s">
        <v>252</v>
      </c>
      <c r="F222" s="20"/>
      <c r="G222" s="20">
        <v>6</v>
      </c>
      <c r="H222" s="29"/>
    </row>
    <row r="223" spans="1:8" s="40" customFormat="1" ht="16.5" customHeight="1" x14ac:dyDescent="0.2">
      <c r="A223" s="39"/>
      <c r="B223" s="23"/>
      <c r="C223" s="28"/>
      <c r="D223" s="6"/>
      <c r="E223" s="6" t="s">
        <v>253</v>
      </c>
      <c r="F223" s="20"/>
      <c r="G223" s="20">
        <v>7</v>
      </c>
      <c r="H223" s="29"/>
    </row>
    <row r="224" spans="1:8" s="40" customFormat="1" ht="16.5" customHeight="1" x14ac:dyDescent="0.2">
      <c r="A224" s="39"/>
      <c r="B224" s="23"/>
      <c r="C224" s="28"/>
      <c r="D224" s="6"/>
      <c r="E224" s="6" t="s">
        <v>141</v>
      </c>
      <c r="F224" s="20"/>
      <c r="G224" s="20">
        <v>8</v>
      </c>
      <c r="H224" s="24"/>
    </row>
    <row r="225" spans="1:10" s="40" customFormat="1" ht="16.5" customHeight="1" x14ac:dyDescent="0.2">
      <c r="A225" s="39"/>
      <c r="B225" s="23"/>
      <c r="C225" s="28"/>
      <c r="D225" s="6"/>
      <c r="E225" s="6" t="s">
        <v>234</v>
      </c>
      <c r="F225" s="6"/>
      <c r="G225" s="6">
        <v>9</v>
      </c>
      <c r="H225" s="24"/>
    </row>
    <row r="226" spans="1:10" s="40" customFormat="1" ht="16.5" customHeight="1" x14ac:dyDescent="0.2">
      <c r="A226" s="39"/>
      <c r="B226" s="23"/>
      <c r="C226" s="28" t="s">
        <v>111</v>
      </c>
      <c r="D226" s="6"/>
      <c r="E226" s="6" t="s">
        <v>308</v>
      </c>
      <c r="F226" s="20"/>
      <c r="G226" s="20" t="s">
        <v>10</v>
      </c>
      <c r="H226" s="24"/>
    </row>
    <row r="227" spans="1:10" s="40" customFormat="1" ht="38.25" x14ac:dyDescent="0.2">
      <c r="A227" s="39"/>
      <c r="B227" s="23">
        <f>B216+1</f>
        <v>39</v>
      </c>
      <c r="C227" s="28" t="s">
        <v>392</v>
      </c>
      <c r="D227" s="6" t="s">
        <v>142</v>
      </c>
      <c r="E227" s="6" t="s">
        <v>145</v>
      </c>
      <c r="F227" s="6" t="s">
        <v>214</v>
      </c>
      <c r="G227" s="6" t="s">
        <v>457</v>
      </c>
      <c r="H227" s="24">
        <v>2</v>
      </c>
      <c r="J227" s="47"/>
    </row>
    <row r="228" spans="1:10" s="40" customFormat="1" ht="12.75" x14ac:dyDescent="0.2">
      <c r="A228" s="39"/>
      <c r="B228" s="23"/>
      <c r="C228" s="28"/>
      <c r="D228" s="6"/>
      <c r="E228" s="6" t="s">
        <v>363</v>
      </c>
      <c r="F228" s="6"/>
      <c r="G228" s="6">
        <v>10</v>
      </c>
      <c r="H228" s="24"/>
    </row>
    <row r="229" spans="1:10" s="21" customFormat="1" ht="25.5" x14ac:dyDescent="0.2">
      <c r="A229" s="26"/>
      <c r="B229" s="23"/>
      <c r="C229" s="28"/>
      <c r="D229" s="6"/>
      <c r="E229" s="6" t="s">
        <v>364</v>
      </c>
      <c r="F229" s="6"/>
      <c r="G229" s="6">
        <v>13</v>
      </c>
      <c r="H229" s="24"/>
    </row>
    <row r="230" spans="1:10" s="21" customFormat="1" ht="25.5" x14ac:dyDescent="0.2">
      <c r="A230" s="26"/>
      <c r="B230" s="27"/>
      <c r="C230" s="28"/>
      <c r="D230" s="6"/>
      <c r="E230" s="6" t="s">
        <v>365</v>
      </c>
      <c r="F230" s="20"/>
      <c r="G230" s="6">
        <v>14</v>
      </c>
      <c r="H230" s="24"/>
    </row>
    <row r="231" spans="1:10" s="25" customFormat="1" ht="25.5" x14ac:dyDescent="0.2">
      <c r="A231" s="22"/>
      <c r="B231" s="27"/>
      <c r="C231" s="28"/>
      <c r="D231" s="6"/>
      <c r="E231" s="6" t="s">
        <v>366</v>
      </c>
      <c r="F231" s="20"/>
      <c r="G231" s="6">
        <v>15</v>
      </c>
      <c r="H231" s="24"/>
    </row>
    <row r="232" spans="1:10" s="25" customFormat="1" ht="25.5" x14ac:dyDescent="0.2">
      <c r="A232" s="22"/>
      <c r="B232" s="23"/>
      <c r="C232" s="28"/>
      <c r="D232" s="6"/>
      <c r="E232" s="6" t="s">
        <v>367</v>
      </c>
      <c r="F232" s="20"/>
      <c r="G232" s="6">
        <v>16</v>
      </c>
      <c r="H232" s="24"/>
    </row>
    <row r="233" spans="1:10" s="21" customFormat="1" ht="38.25" x14ac:dyDescent="0.2">
      <c r="A233" s="26"/>
      <c r="B233" s="23"/>
      <c r="C233" s="28"/>
      <c r="D233" s="6"/>
      <c r="E233" s="6" t="s">
        <v>390</v>
      </c>
      <c r="F233" s="20"/>
      <c r="G233" s="6">
        <v>17</v>
      </c>
      <c r="H233" s="29"/>
    </row>
    <row r="234" spans="1:10" s="40" customFormat="1" ht="25.5" x14ac:dyDescent="0.2">
      <c r="A234" s="39"/>
      <c r="B234" s="23"/>
      <c r="C234" s="28"/>
      <c r="D234" s="6"/>
      <c r="E234" s="6" t="s">
        <v>368</v>
      </c>
      <c r="F234" s="20"/>
      <c r="G234" s="6">
        <v>18</v>
      </c>
      <c r="H234" s="29"/>
    </row>
    <row r="235" spans="1:10" s="40" customFormat="1" ht="38.25" x14ac:dyDescent="0.2">
      <c r="A235" s="39"/>
      <c r="B235" s="23"/>
      <c r="C235" s="28" t="s">
        <v>111</v>
      </c>
      <c r="D235" s="6"/>
      <c r="E235" s="6" t="s">
        <v>369</v>
      </c>
      <c r="F235" s="20"/>
      <c r="G235" s="6">
        <v>19</v>
      </c>
      <c r="H235" s="24"/>
    </row>
    <row r="236" spans="1:10" s="40" customFormat="1" ht="12.75" x14ac:dyDescent="0.2">
      <c r="A236" s="39"/>
      <c r="B236" s="23"/>
      <c r="C236" s="28"/>
      <c r="D236" s="6"/>
      <c r="E236" s="6" t="s">
        <v>370</v>
      </c>
      <c r="F236" s="6"/>
      <c r="G236" s="6">
        <v>20</v>
      </c>
      <c r="H236" s="24"/>
    </row>
    <row r="237" spans="1:10" s="40" customFormat="1" ht="12.75" x14ac:dyDescent="0.2">
      <c r="A237" s="39"/>
      <c r="B237" s="23"/>
      <c r="C237" s="28"/>
      <c r="D237" s="6"/>
      <c r="E237" s="6" t="s">
        <v>371</v>
      </c>
      <c r="F237" s="6"/>
      <c r="G237" s="6">
        <v>30</v>
      </c>
      <c r="H237" s="24"/>
    </row>
    <row r="238" spans="1:10" s="40" customFormat="1" ht="12.75" x14ac:dyDescent="0.2">
      <c r="A238" s="39"/>
      <c r="B238" s="23"/>
      <c r="C238" s="28"/>
      <c r="D238" s="6"/>
      <c r="E238" s="6" t="s">
        <v>372</v>
      </c>
      <c r="F238" s="6"/>
      <c r="G238" s="6">
        <v>40</v>
      </c>
      <c r="H238" s="24"/>
    </row>
    <row r="239" spans="1:10" s="40" customFormat="1" ht="12.75" x14ac:dyDescent="0.2">
      <c r="A239" s="39"/>
      <c r="B239" s="23"/>
      <c r="C239" s="28"/>
      <c r="D239" s="6"/>
      <c r="E239" s="6" t="s">
        <v>373</v>
      </c>
      <c r="F239" s="6"/>
      <c r="G239" s="6">
        <v>50</v>
      </c>
      <c r="H239" s="24"/>
    </row>
    <row r="240" spans="1:10" s="40" customFormat="1" ht="12.75" x14ac:dyDescent="0.2">
      <c r="A240" s="39"/>
      <c r="B240" s="23"/>
      <c r="C240" s="28"/>
      <c r="D240" s="6"/>
      <c r="E240" s="6" t="s">
        <v>374</v>
      </c>
      <c r="F240" s="6"/>
      <c r="G240" s="6">
        <v>60</v>
      </c>
      <c r="H240" s="24"/>
    </row>
    <row r="241" spans="1:8" s="40" customFormat="1" ht="25.5" x14ac:dyDescent="0.2">
      <c r="A241" s="39"/>
      <c r="B241" s="23"/>
      <c r="C241" s="28"/>
      <c r="D241" s="6"/>
      <c r="E241" s="6" t="s">
        <v>375</v>
      </c>
      <c r="F241" s="6"/>
      <c r="G241" s="6">
        <v>70</v>
      </c>
      <c r="H241" s="24"/>
    </row>
    <row r="242" spans="1:8" s="40" customFormat="1" ht="12.75" x14ac:dyDescent="0.2">
      <c r="A242" s="39"/>
      <c r="B242" s="23"/>
      <c r="C242" s="28"/>
      <c r="D242" s="6"/>
      <c r="E242" s="6" t="s">
        <v>391</v>
      </c>
      <c r="F242" s="6"/>
      <c r="G242" s="6">
        <v>80</v>
      </c>
      <c r="H242" s="24"/>
    </row>
    <row r="243" spans="1:8" s="40" customFormat="1" ht="12.75" x14ac:dyDescent="0.2">
      <c r="A243" s="39"/>
      <c r="B243" s="23"/>
      <c r="C243" s="28"/>
      <c r="D243" s="6"/>
      <c r="E243" s="6" t="s">
        <v>234</v>
      </c>
      <c r="F243" s="6"/>
      <c r="G243" s="6">
        <v>99</v>
      </c>
      <c r="H243" s="24"/>
    </row>
    <row r="244" spans="1:8" s="40" customFormat="1" ht="12.75" x14ac:dyDescent="0.2">
      <c r="A244" s="39"/>
      <c r="B244" s="23"/>
      <c r="C244" s="28"/>
      <c r="D244" s="6"/>
      <c r="E244" s="6" t="s">
        <v>308</v>
      </c>
      <c r="F244" s="6"/>
      <c r="G244" s="6" t="s">
        <v>10</v>
      </c>
      <c r="H244" s="24"/>
    </row>
    <row r="245" spans="1:8" s="46" customFormat="1" ht="25.5" x14ac:dyDescent="0.2">
      <c r="B245" s="23">
        <f>B227+1</f>
        <v>40</v>
      </c>
      <c r="C245" s="28" t="s">
        <v>203</v>
      </c>
      <c r="D245" s="6" t="s">
        <v>197</v>
      </c>
      <c r="E245" s="6" t="s">
        <v>198</v>
      </c>
      <c r="F245" s="6" t="s">
        <v>213</v>
      </c>
      <c r="G245" s="6" t="s">
        <v>458</v>
      </c>
      <c r="H245" s="24">
        <v>2</v>
      </c>
    </row>
    <row r="246" spans="1:8" s="46" customFormat="1" ht="16.5" customHeight="1" x14ac:dyDescent="0.2">
      <c r="B246" s="23"/>
      <c r="C246" s="28"/>
      <c r="D246" s="6"/>
      <c r="E246" s="6" t="s">
        <v>123</v>
      </c>
      <c r="F246" s="6"/>
      <c r="G246" s="20">
        <v>0</v>
      </c>
      <c r="H246" s="24"/>
    </row>
    <row r="247" spans="1:8" s="46" customFormat="1" ht="16.5" customHeight="1" x14ac:dyDescent="0.2">
      <c r="B247" s="23"/>
      <c r="C247" s="28"/>
      <c r="D247" s="6"/>
      <c r="E247" s="6" t="s">
        <v>199</v>
      </c>
      <c r="F247" s="6"/>
      <c r="G247" s="20" t="s">
        <v>236</v>
      </c>
      <c r="H247" s="24"/>
    </row>
    <row r="248" spans="1:8" s="40" customFormat="1" ht="25.5" x14ac:dyDescent="0.2">
      <c r="A248" s="39"/>
      <c r="B248" s="23"/>
      <c r="C248" s="28"/>
      <c r="D248" s="6"/>
      <c r="E248" s="6" t="s">
        <v>255</v>
      </c>
      <c r="F248" s="6"/>
      <c r="G248" s="6">
        <v>98</v>
      </c>
      <c r="H248" s="24"/>
    </row>
    <row r="249" spans="1:8" s="40" customFormat="1" ht="16.5" customHeight="1" x14ac:dyDescent="0.2">
      <c r="A249" s="39"/>
      <c r="B249" s="23"/>
      <c r="C249" s="28"/>
      <c r="D249" s="6"/>
      <c r="E249" s="6" t="s">
        <v>234</v>
      </c>
      <c r="F249" s="6"/>
      <c r="G249" s="6">
        <v>99</v>
      </c>
      <c r="H249" s="24"/>
    </row>
    <row r="250" spans="1:8" s="46" customFormat="1" ht="16.5" customHeight="1" x14ac:dyDescent="0.2">
      <c r="B250" s="23"/>
      <c r="C250" s="28"/>
      <c r="D250" s="6"/>
      <c r="E250" s="6" t="s">
        <v>308</v>
      </c>
      <c r="F250" s="6"/>
      <c r="G250" s="6" t="s">
        <v>10</v>
      </c>
      <c r="H250" s="24"/>
    </row>
    <row r="251" spans="1:8" s="46" customFormat="1" ht="25.5" x14ac:dyDescent="0.2">
      <c r="B251" s="23">
        <f>B245+1</f>
        <v>41</v>
      </c>
      <c r="C251" s="28" t="s">
        <v>204</v>
      </c>
      <c r="D251" s="6" t="s">
        <v>200</v>
      </c>
      <c r="E251" s="6" t="s">
        <v>201</v>
      </c>
      <c r="F251" s="6" t="s">
        <v>213</v>
      </c>
      <c r="G251" s="6" t="s">
        <v>459</v>
      </c>
      <c r="H251" s="24">
        <v>2</v>
      </c>
    </row>
    <row r="252" spans="1:8" s="46" customFormat="1" ht="16.5" customHeight="1" x14ac:dyDescent="0.2">
      <c r="B252" s="23"/>
      <c r="C252" s="28"/>
      <c r="D252" s="6"/>
      <c r="E252" s="6" t="s">
        <v>123</v>
      </c>
      <c r="F252" s="6"/>
      <c r="G252" s="20">
        <v>0</v>
      </c>
      <c r="H252" s="24"/>
    </row>
    <row r="253" spans="1:8" s="46" customFormat="1" ht="16.5" customHeight="1" x14ac:dyDescent="0.2">
      <c r="B253" s="23"/>
      <c r="C253" s="28"/>
      <c r="D253" s="6"/>
      <c r="E253" s="6" t="s">
        <v>202</v>
      </c>
      <c r="F253" s="20"/>
      <c r="G253" s="20" t="s">
        <v>236</v>
      </c>
      <c r="H253" s="24"/>
    </row>
    <row r="254" spans="1:8" s="40" customFormat="1" ht="16.5" customHeight="1" x14ac:dyDescent="0.2">
      <c r="A254" s="39"/>
      <c r="B254" s="23"/>
      <c r="C254" s="28"/>
      <c r="D254" s="6"/>
      <c r="E254" s="6" t="s">
        <v>234</v>
      </c>
      <c r="F254" s="6"/>
      <c r="G254" s="6">
        <v>99</v>
      </c>
      <c r="H254" s="24"/>
    </row>
    <row r="255" spans="1:8" s="46" customFormat="1" ht="16.5" customHeight="1" x14ac:dyDescent="0.2">
      <c r="B255" s="23"/>
      <c r="C255" s="28"/>
      <c r="D255" s="6"/>
      <c r="E255" s="6" t="s">
        <v>308</v>
      </c>
      <c r="F255" s="6"/>
      <c r="G255" s="6" t="s">
        <v>10</v>
      </c>
      <c r="H255" s="24"/>
    </row>
    <row r="256" spans="1:8" s="25" customFormat="1" ht="16.5" customHeight="1" x14ac:dyDescent="0.2">
      <c r="A256" s="22"/>
      <c r="B256" s="34"/>
      <c r="C256" s="6"/>
      <c r="D256" s="6"/>
      <c r="E256" s="6"/>
      <c r="F256" s="6"/>
      <c r="G256" s="6"/>
      <c r="H256" s="48">
        <f>SUM(H70:H255)</f>
        <v>49</v>
      </c>
    </row>
    <row r="257" spans="2:8" s="25" customFormat="1" ht="18" customHeight="1" x14ac:dyDescent="0.2">
      <c r="B257" s="98" t="s">
        <v>257</v>
      </c>
      <c r="C257" s="99"/>
      <c r="D257" s="99"/>
      <c r="E257" s="99"/>
      <c r="F257" s="99"/>
      <c r="G257" s="99"/>
      <c r="H257" s="100"/>
    </row>
    <row r="258" spans="2:8" s="25" customFormat="1" ht="16.5" customHeight="1" x14ac:dyDescent="0.2">
      <c r="B258" s="23">
        <f>B251+1</f>
        <v>42</v>
      </c>
      <c r="C258" s="49" t="s">
        <v>276</v>
      </c>
      <c r="D258" s="7" t="s">
        <v>277</v>
      </c>
      <c r="E258" s="50" t="s">
        <v>276</v>
      </c>
      <c r="F258" s="51" t="s">
        <v>214</v>
      </c>
      <c r="G258" s="7" t="s">
        <v>278</v>
      </c>
      <c r="H258" s="52">
        <v>1</v>
      </c>
    </row>
    <row r="259" spans="2:8" s="25" customFormat="1" ht="16.5" customHeight="1" x14ac:dyDescent="0.2">
      <c r="B259" s="23"/>
      <c r="C259" s="49"/>
      <c r="D259" s="7"/>
      <c r="E259" s="50" t="s">
        <v>279</v>
      </c>
      <c r="F259" s="53"/>
      <c r="G259" s="50">
        <v>1</v>
      </c>
      <c r="H259" s="52"/>
    </row>
    <row r="260" spans="2:8" s="25" customFormat="1" ht="16.5" customHeight="1" x14ac:dyDescent="0.2">
      <c r="B260" s="23"/>
      <c r="C260" s="49"/>
      <c r="D260" s="7"/>
      <c r="E260" s="50" t="s">
        <v>280</v>
      </c>
      <c r="F260" s="53"/>
      <c r="G260" s="50">
        <v>2</v>
      </c>
      <c r="H260" s="52"/>
    </row>
    <row r="261" spans="2:8" s="25" customFormat="1" ht="16.5" customHeight="1" x14ac:dyDescent="0.2">
      <c r="B261" s="23"/>
      <c r="C261" s="49"/>
      <c r="D261" s="7"/>
      <c r="E261" s="50" t="s">
        <v>281</v>
      </c>
      <c r="F261" s="53"/>
      <c r="G261" s="50">
        <v>3</v>
      </c>
      <c r="H261" s="52"/>
    </row>
    <row r="262" spans="2:8" s="25" customFormat="1" ht="16.5" customHeight="1" x14ac:dyDescent="0.2">
      <c r="B262" s="23"/>
      <c r="C262" s="49"/>
      <c r="D262" s="7"/>
      <c r="E262" s="50" t="s">
        <v>282</v>
      </c>
      <c r="F262" s="53"/>
      <c r="G262" s="50">
        <v>4</v>
      </c>
      <c r="H262" s="52"/>
    </row>
    <row r="263" spans="2:8" s="25" customFormat="1" ht="16.5" customHeight="1" x14ac:dyDescent="0.2">
      <c r="B263" s="23"/>
      <c r="C263" s="49"/>
      <c r="D263" s="7"/>
      <c r="E263" s="50" t="s">
        <v>283</v>
      </c>
      <c r="F263" s="53"/>
      <c r="G263" s="50">
        <v>5</v>
      </c>
      <c r="H263" s="52"/>
    </row>
    <row r="264" spans="2:8" s="25" customFormat="1" ht="16.5" customHeight="1" x14ac:dyDescent="0.2">
      <c r="B264" s="23">
        <f>B258+1</f>
        <v>43</v>
      </c>
      <c r="C264" s="49" t="s">
        <v>300</v>
      </c>
      <c r="D264" s="7" t="s">
        <v>284</v>
      </c>
      <c r="E264" s="50" t="s">
        <v>276</v>
      </c>
      <c r="F264" s="51" t="s">
        <v>214</v>
      </c>
      <c r="G264" s="7" t="s">
        <v>328</v>
      </c>
      <c r="H264" s="52">
        <v>2</v>
      </c>
    </row>
    <row r="265" spans="2:8" s="25" customFormat="1" ht="16.5" customHeight="1" x14ac:dyDescent="0.2">
      <c r="B265" s="23"/>
      <c r="C265" s="49"/>
      <c r="D265" s="1"/>
      <c r="E265" s="50" t="s">
        <v>285</v>
      </c>
      <c r="F265" s="53"/>
      <c r="G265" s="54" t="s">
        <v>318</v>
      </c>
      <c r="H265" s="52"/>
    </row>
    <row r="266" spans="2:8" s="25" customFormat="1" ht="16.5" customHeight="1" x14ac:dyDescent="0.2">
      <c r="B266" s="23"/>
      <c r="C266" s="49"/>
      <c r="D266" s="55"/>
      <c r="E266" s="50" t="s">
        <v>286</v>
      </c>
      <c r="F266" s="53"/>
      <c r="G266" s="54" t="s">
        <v>319</v>
      </c>
      <c r="H266" s="52"/>
    </row>
    <row r="267" spans="2:8" s="25" customFormat="1" ht="16.5" customHeight="1" x14ac:dyDescent="0.2">
      <c r="B267" s="23"/>
      <c r="C267" s="49"/>
      <c r="D267" s="55"/>
      <c r="E267" s="50" t="s">
        <v>287</v>
      </c>
      <c r="F267" s="53"/>
      <c r="G267" s="54" t="s">
        <v>320</v>
      </c>
      <c r="H267" s="52"/>
    </row>
    <row r="268" spans="2:8" s="25" customFormat="1" ht="16.5" customHeight="1" x14ac:dyDescent="0.2">
      <c r="B268" s="23"/>
      <c r="C268" s="49"/>
      <c r="D268" s="55"/>
      <c r="E268" s="50" t="s">
        <v>288</v>
      </c>
      <c r="F268" s="53"/>
      <c r="G268" s="54" t="s">
        <v>321</v>
      </c>
      <c r="H268" s="52"/>
    </row>
    <row r="269" spans="2:8" s="25" customFormat="1" ht="16.5" customHeight="1" x14ac:dyDescent="0.2">
      <c r="B269" s="23"/>
      <c r="C269" s="49"/>
      <c r="D269" s="55"/>
      <c r="E269" s="50" t="s">
        <v>289</v>
      </c>
      <c r="F269" s="53"/>
      <c r="G269" s="54" t="s">
        <v>322</v>
      </c>
      <c r="H269" s="52"/>
    </row>
    <row r="270" spans="2:8" s="25" customFormat="1" ht="16.5" customHeight="1" x14ac:dyDescent="0.2">
      <c r="B270" s="23"/>
      <c r="C270" s="49"/>
      <c r="D270" s="55"/>
      <c r="E270" s="50" t="s">
        <v>290</v>
      </c>
      <c r="F270" s="53"/>
      <c r="G270" s="54" t="s">
        <v>323</v>
      </c>
      <c r="H270" s="52"/>
    </row>
    <row r="271" spans="2:8" s="25" customFormat="1" ht="16.5" customHeight="1" x14ac:dyDescent="0.2">
      <c r="B271" s="23"/>
      <c r="C271" s="49"/>
      <c r="D271" s="55"/>
      <c r="E271" s="50" t="s">
        <v>291</v>
      </c>
      <c r="F271" s="53"/>
      <c r="G271" s="54" t="s">
        <v>324</v>
      </c>
      <c r="H271" s="52"/>
    </row>
    <row r="272" spans="2:8" s="25" customFormat="1" ht="16.5" customHeight="1" x14ac:dyDescent="0.2">
      <c r="B272" s="23"/>
      <c r="C272" s="49"/>
      <c r="D272" s="55"/>
      <c r="E272" s="50" t="s">
        <v>292</v>
      </c>
      <c r="F272" s="53"/>
      <c r="G272" s="54" t="s">
        <v>325</v>
      </c>
      <c r="H272" s="52"/>
    </row>
    <row r="273" spans="2:10" s="25" customFormat="1" ht="16.5" customHeight="1" x14ac:dyDescent="0.2">
      <c r="B273" s="23"/>
      <c r="C273" s="49"/>
      <c r="D273" s="55"/>
      <c r="E273" s="50" t="s">
        <v>293</v>
      </c>
      <c r="F273" s="53"/>
      <c r="G273" s="54" t="s">
        <v>326</v>
      </c>
      <c r="H273" s="52"/>
    </row>
    <row r="274" spans="2:10" s="25" customFormat="1" ht="16.5" customHeight="1" x14ac:dyDescent="0.2">
      <c r="B274" s="23"/>
      <c r="C274" s="49"/>
      <c r="D274" s="55"/>
      <c r="E274" s="50" t="s">
        <v>294</v>
      </c>
      <c r="F274" s="53"/>
      <c r="G274" s="53">
        <v>10</v>
      </c>
      <c r="H274" s="52"/>
    </row>
    <row r="275" spans="2:10" s="25" customFormat="1" ht="16.5" customHeight="1" x14ac:dyDescent="0.2">
      <c r="B275" s="23"/>
      <c r="C275" s="49"/>
      <c r="D275" s="55"/>
      <c r="E275" s="50" t="s">
        <v>295</v>
      </c>
      <c r="F275" s="53"/>
      <c r="G275" s="53">
        <v>11</v>
      </c>
      <c r="H275" s="52"/>
    </row>
    <row r="276" spans="2:10" s="25" customFormat="1" ht="16.5" customHeight="1" x14ac:dyDescent="0.2">
      <c r="B276" s="23"/>
      <c r="C276" s="49"/>
      <c r="D276" s="55"/>
      <c r="E276" s="50" t="s">
        <v>296</v>
      </c>
      <c r="F276" s="53"/>
      <c r="G276" s="53">
        <v>12</v>
      </c>
      <c r="H276" s="52"/>
    </row>
    <row r="277" spans="2:10" s="25" customFormat="1" ht="16.5" customHeight="1" x14ac:dyDescent="0.2">
      <c r="B277" s="23"/>
      <c r="C277" s="49"/>
      <c r="D277" s="55"/>
      <c r="E277" s="50" t="s">
        <v>297</v>
      </c>
      <c r="F277" s="53"/>
      <c r="G277" s="53">
        <v>13</v>
      </c>
      <c r="H277" s="52"/>
    </row>
    <row r="278" spans="2:10" s="25" customFormat="1" ht="16.5" customHeight="1" x14ac:dyDescent="0.2">
      <c r="B278" s="23"/>
      <c r="C278" s="49"/>
      <c r="D278" s="55"/>
      <c r="E278" s="50" t="s">
        <v>298</v>
      </c>
      <c r="F278" s="53"/>
      <c r="G278" s="53">
        <v>14</v>
      </c>
      <c r="H278" s="52"/>
    </row>
    <row r="279" spans="2:10" s="25" customFormat="1" ht="16.5" customHeight="1" x14ac:dyDescent="0.2">
      <c r="B279" s="23"/>
      <c r="C279" s="6"/>
      <c r="D279" s="6"/>
      <c r="E279" s="6"/>
      <c r="F279" s="53"/>
      <c r="G279" s="53"/>
      <c r="H279" s="56">
        <f>SUM(H258:H278)</f>
        <v>3</v>
      </c>
      <c r="I279" s="3"/>
      <c r="J279" s="3"/>
    </row>
    <row r="280" spans="2:10" s="25" customFormat="1" ht="16.5" customHeight="1" thickBot="1" x14ac:dyDescent="0.25">
      <c r="B280" s="101" t="s">
        <v>299</v>
      </c>
      <c r="C280" s="102"/>
      <c r="D280" s="102"/>
      <c r="E280" s="102"/>
      <c r="F280" s="102"/>
      <c r="G280" s="102"/>
      <c r="H280" s="57">
        <f>SUM(H19,H25,H30,H45,H68,H256,H279)</f>
        <v>100</v>
      </c>
      <c r="I280" s="3"/>
      <c r="J280" s="3"/>
    </row>
    <row r="281" spans="2:10" s="21" customFormat="1" ht="16.5" customHeight="1" thickTop="1" x14ac:dyDescent="0.2">
      <c r="B281" s="58"/>
      <c r="C281" s="58"/>
      <c r="D281" s="58"/>
      <c r="E281" s="58"/>
      <c r="F281" s="58"/>
      <c r="G281" s="58"/>
      <c r="H281" s="58"/>
      <c r="I281" s="3"/>
      <c r="J281" s="3"/>
    </row>
  </sheetData>
  <mergeCells count="21">
    <mergeCell ref="B1:H1"/>
    <mergeCell ref="B2:H2"/>
    <mergeCell ref="B3:H3"/>
    <mergeCell ref="B6:B7"/>
    <mergeCell ref="E6:E7"/>
    <mergeCell ref="F6:F7"/>
    <mergeCell ref="H6:H7"/>
    <mergeCell ref="B5:H5"/>
    <mergeCell ref="G4:H4"/>
    <mergeCell ref="B46:H46"/>
    <mergeCell ref="B69:H69"/>
    <mergeCell ref="B257:H257"/>
    <mergeCell ref="C6:C7"/>
    <mergeCell ref="B280:G280"/>
    <mergeCell ref="G6:G7"/>
    <mergeCell ref="D6:D7"/>
    <mergeCell ref="B8:H8"/>
    <mergeCell ref="B20:H20"/>
    <mergeCell ref="B23:H23"/>
    <mergeCell ref="B26:H26"/>
    <mergeCell ref="B31:H31"/>
  </mergeCells>
  <printOptions horizontalCentered="1"/>
  <pageMargins left="0.39370078740157483" right="0.39370078740157483" top="0.59055118110236227" bottom="0.59055118110236227" header="0.23622047244094491" footer="0.19685039370078741"/>
  <pageSetup scale="3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A63E-C3A6-45AB-B0C7-1BA4C6F3D5A2}">
  <dimension ref="B1:H50"/>
  <sheetViews>
    <sheetView zoomScaleNormal="100" workbookViewId="0"/>
  </sheetViews>
  <sheetFormatPr baseColWidth="10" defaultRowHeight="11.25" x14ac:dyDescent="0.2"/>
  <cols>
    <col min="1" max="1" width="11.42578125" style="86"/>
    <col min="2" max="2" width="3" style="86" customWidth="1"/>
    <col min="3" max="3" width="22.7109375" style="86" customWidth="1"/>
    <col min="4" max="5" width="10.7109375" style="86" customWidth="1"/>
    <col min="6" max="6" width="3" style="86" bestFit="1" customWidth="1"/>
    <col min="7" max="7" width="22.7109375" style="86" customWidth="1"/>
    <col min="8" max="16384" width="11.42578125" style="86"/>
  </cols>
  <sheetData>
    <row r="1" spans="2:8" ht="11.25" customHeight="1" x14ac:dyDescent="0.2"/>
    <row r="2" spans="2:8" ht="15.75" x14ac:dyDescent="0.2">
      <c r="B2" s="111" t="s">
        <v>0</v>
      </c>
      <c r="C2" s="111"/>
      <c r="D2" s="111"/>
      <c r="E2" s="111"/>
      <c r="F2" s="111"/>
      <c r="G2" s="111"/>
      <c r="H2" s="87"/>
    </row>
    <row r="3" spans="2:8" ht="15.75" x14ac:dyDescent="0.2">
      <c r="B3" s="111" t="s">
        <v>463</v>
      </c>
      <c r="C3" s="111"/>
      <c r="D3" s="111"/>
      <c r="E3" s="111"/>
      <c r="F3" s="111"/>
      <c r="G3" s="111"/>
      <c r="H3" s="87"/>
    </row>
    <row r="7" spans="2:8" ht="18" customHeight="1" x14ac:dyDescent="0.2">
      <c r="B7" s="112" t="s">
        <v>464</v>
      </c>
      <c r="C7" s="113"/>
      <c r="D7" s="96"/>
      <c r="E7" s="96"/>
      <c r="F7" s="112" t="s">
        <v>465</v>
      </c>
      <c r="G7" s="113"/>
    </row>
    <row r="8" spans="2:8" x14ac:dyDescent="0.2">
      <c r="B8" s="88"/>
      <c r="C8" s="89" t="s">
        <v>466</v>
      </c>
      <c r="F8" s="88"/>
      <c r="G8" s="89" t="s">
        <v>466</v>
      </c>
    </row>
    <row r="9" spans="2:8" x14ac:dyDescent="0.2">
      <c r="B9" s="90"/>
      <c r="C9" s="91" t="s">
        <v>467</v>
      </c>
      <c r="F9" s="90"/>
      <c r="G9" s="91" t="s">
        <v>467</v>
      </c>
    </row>
    <row r="10" spans="2:8" x14ac:dyDescent="0.2">
      <c r="B10" s="90"/>
      <c r="C10" s="91" t="s">
        <v>468</v>
      </c>
      <c r="F10" s="90"/>
      <c r="G10" s="91" t="s">
        <v>468</v>
      </c>
    </row>
    <row r="11" spans="2:8" x14ac:dyDescent="0.2">
      <c r="B11" s="90"/>
      <c r="C11" s="91" t="s">
        <v>469</v>
      </c>
      <c r="F11" s="90"/>
      <c r="G11" s="91" t="s">
        <v>469</v>
      </c>
    </row>
    <row r="12" spans="2:8" x14ac:dyDescent="0.2">
      <c r="B12" s="90"/>
      <c r="C12" s="91" t="s">
        <v>470</v>
      </c>
      <c r="F12" s="90"/>
      <c r="G12" s="91" t="s">
        <v>470</v>
      </c>
    </row>
    <row r="13" spans="2:8" x14ac:dyDescent="0.2">
      <c r="B13" s="90"/>
      <c r="C13" s="91" t="s">
        <v>550</v>
      </c>
      <c r="F13" s="90"/>
      <c r="G13" s="91" t="s">
        <v>550</v>
      </c>
    </row>
    <row r="14" spans="2:8" x14ac:dyDescent="0.2">
      <c r="B14" s="92" t="s">
        <v>471</v>
      </c>
      <c r="C14" s="93" t="s">
        <v>472</v>
      </c>
      <c r="F14" s="92" t="s">
        <v>473</v>
      </c>
      <c r="G14" s="93" t="s">
        <v>472</v>
      </c>
    </row>
    <row r="15" spans="2:8" x14ac:dyDescent="0.2">
      <c r="B15" s="90"/>
      <c r="C15" s="91" t="s">
        <v>474</v>
      </c>
      <c r="F15" s="92" t="s">
        <v>471</v>
      </c>
      <c r="G15" s="93" t="s">
        <v>475</v>
      </c>
    </row>
    <row r="16" spans="2:8" x14ac:dyDescent="0.2">
      <c r="B16" s="90"/>
      <c r="C16" s="91" t="s">
        <v>476</v>
      </c>
      <c r="F16" s="90"/>
      <c r="G16" s="91" t="s">
        <v>477</v>
      </c>
    </row>
    <row r="17" spans="2:7" x14ac:dyDescent="0.2">
      <c r="B17" s="90"/>
      <c r="C17" s="91" t="s">
        <v>478</v>
      </c>
      <c r="F17" s="90"/>
      <c r="G17" s="91" t="s">
        <v>476</v>
      </c>
    </row>
    <row r="18" spans="2:7" x14ac:dyDescent="0.2">
      <c r="B18" s="90"/>
      <c r="C18" s="91" t="s">
        <v>479</v>
      </c>
      <c r="F18" s="90"/>
      <c r="G18" s="91" t="s">
        <v>480</v>
      </c>
    </row>
    <row r="19" spans="2:7" x14ac:dyDescent="0.2">
      <c r="B19" s="90"/>
      <c r="C19" s="91" t="s">
        <v>481</v>
      </c>
      <c r="F19" s="90"/>
      <c r="G19" s="91" t="s">
        <v>482</v>
      </c>
    </row>
    <row r="20" spans="2:7" x14ac:dyDescent="0.2">
      <c r="B20" s="90"/>
      <c r="C20" s="91" t="s">
        <v>483</v>
      </c>
      <c r="F20" s="90"/>
      <c r="G20" s="91" t="s">
        <v>484</v>
      </c>
    </row>
    <row r="21" spans="2:7" x14ac:dyDescent="0.2">
      <c r="B21" s="90"/>
      <c r="C21" s="91" t="s">
        <v>485</v>
      </c>
      <c r="F21" s="90"/>
      <c r="G21" s="91" t="s">
        <v>486</v>
      </c>
    </row>
    <row r="22" spans="2:7" x14ac:dyDescent="0.2">
      <c r="B22" s="90"/>
      <c r="C22" s="91" t="s">
        <v>487</v>
      </c>
      <c r="F22" s="90"/>
      <c r="G22" s="91" t="s">
        <v>488</v>
      </c>
    </row>
    <row r="23" spans="2:7" x14ac:dyDescent="0.2">
      <c r="B23" s="90"/>
      <c r="C23" s="91" t="s">
        <v>489</v>
      </c>
      <c r="F23" s="90"/>
      <c r="G23" s="91" t="s">
        <v>490</v>
      </c>
    </row>
    <row r="24" spans="2:7" x14ac:dyDescent="0.2">
      <c r="B24" s="90"/>
      <c r="C24" s="91" t="s">
        <v>491</v>
      </c>
      <c r="F24" s="90"/>
      <c r="G24" s="91" t="s">
        <v>492</v>
      </c>
    </row>
    <row r="25" spans="2:7" x14ac:dyDescent="0.2">
      <c r="B25" s="90"/>
      <c r="C25" s="91" t="s">
        <v>493</v>
      </c>
      <c r="F25" s="90"/>
      <c r="G25" s="91" t="s">
        <v>494</v>
      </c>
    </row>
    <row r="26" spans="2:7" x14ac:dyDescent="0.2">
      <c r="B26" s="90"/>
      <c r="C26" s="91" t="s">
        <v>495</v>
      </c>
      <c r="F26" s="90"/>
      <c r="G26" s="91" t="s">
        <v>496</v>
      </c>
    </row>
    <row r="27" spans="2:7" x14ac:dyDescent="0.2">
      <c r="B27" s="90"/>
      <c r="C27" s="91" t="s">
        <v>497</v>
      </c>
      <c r="F27" s="90"/>
      <c r="G27" s="91" t="s">
        <v>498</v>
      </c>
    </row>
    <row r="28" spans="2:7" x14ac:dyDescent="0.2">
      <c r="B28" s="90"/>
      <c r="C28" s="91" t="s">
        <v>499</v>
      </c>
      <c r="F28" s="90"/>
      <c r="G28" s="91" t="s">
        <v>500</v>
      </c>
    </row>
    <row r="29" spans="2:7" x14ac:dyDescent="0.2">
      <c r="B29" s="90"/>
      <c r="C29" s="91" t="s">
        <v>501</v>
      </c>
      <c r="F29" s="90"/>
      <c r="G29" s="91" t="s">
        <v>502</v>
      </c>
    </row>
    <row r="30" spans="2:7" x14ac:dyDescent="0.2">
      <c r="B30" s="90"/>
      <c r="C30" s="91" t="s">
        <v>503</v>
      </c>
      <c r="F30" s="90"/>
      <c r="G30" s="91" t="s">
        <v>504</v>
      </c>
    </row>
    <row r="31" spans="2:7" x14ac:dyDescent="0.2">
      <c r="B31" s="90"/>
      <c r="C31" s="91" t="s">
        <v>505</v>
      </c>
      <c r="F31" s="90"/>
      <c r="G31" s="91" t="s">
        <v>506</v>
      </c>
    </row>
    <row r="32" spans="2:7" x14ac:dyDescent="0.2">
      <c r="B32" s="90"/>
      <c r="C32" s="91" t="s">
        <v>507</v>
      </c>
      <c r="F32" s="90"/>
      <c r="G32" s="91" t="s">
        <v>508</v>
      </c>
    </row>
    <row r="33" spans="2:7" x14ac:dyDescent="0.2">
      <c r="B33" s="90"/>
      <c r="C33" s="91" t="s">
        <v>509</v>
      </c>
      <c r="F33" s="90"/>
      <c r="G33" s="91" t="s">
        <v>510</v>
      </c>
    </row>
    <row r="34" spans="2:7" x14ac:dyDescent="0.2">
      <c r="B34" s="90"/>
      <c r="C34" s="91" t="s">
        <v>511</v>
      </c>
      <c r="F34" s="90"/>
      <c r="G34" s="91" t="s">
        <v>512</v>
      </c>
    </row>
    <row r="35" spans="2:7" x14ac:dyDescent="0.2">
      <c r="B35" s="90"/>
      <c r="C35" s="91" t="s">
        <v>513</v>
      </c>
      <c r="F35" s="90"/>
      <c r="G35" s="91" t="s">
        <v>514</v>
      </c>
    </row>
    <row r="36" spans="2:7" x14ac:dyDescent="0.2">
      <c r="B36" s="90"/>
      <c r="C36" s="91" t="s">
        <v>515</v>
      </c>
      <c r="F36" s="90"/>
      <c r="G36" s="91" t="s">
        <v>516</v>
      </c>
    </row>
    <row r="37" spans="2:7" x14ac:dyDescent="0.2">
      <c r="B37" s="90"/>
      <c r="C37" s="91" t="s">
        <v>517</v>
      </c>
      <c r="F37" s="90"/>
      <c r="G37" s="91" t="s">
        <v>518</v>
      </c>
    </row>
    <row r="38" spans="2:7" x14ac:dyDescent="0.2">
      <c r="B38" s="90"/>
      <c r="C38" s="91" t="s">
        <v>519</v>
      </c>
      <c r="F38" s="90"/>
      <c r="G38" s="91" t="s">
        <v>520</v>
      </c>
    </row>
    <row r="39" spans="2:7" x14ac:dyDescent="0.2">
      <c r="B39" s="90"/>
      <c r="C39" s="91" t="s">
        <v>521</v>
      </c>
      <c r="F39" s="90"/>
      <c r="G39" s="91" t="s">
        <v>522</v>
      </c>
    </row>
    <row r="40" spans="2:7" x14ac:dyDescent="0.2">
      <c r="B40" s="90"/>
      <c r="C40" s="91" t="s">
        <v>523</v>
      </c>
      <c r="F40" s="90"/>
      <c r="G40" s="91" t="s">
        <v>524</v>
      </c>
    </row>
    <row r="41" spans="2:7" x14ac:dyDescent="0.2">
      <c r="B41" s="90"/>
      <c r="C41" s="91" t="s">
        <v>525</v>
      </c>
      <c r="F41" s="90"/>
      <c r="G41" s="91" t="s">
        <v>526</v>
      </c>
    </row>
    <row r="42" spans="2:7" x14ac:dyDescent="0.2">
      <c r="B42" s="90"/>
      <c r="C42" s="91" t="s">
        <v>527</v>
      </c>
      <c r="F42" s="90"/>
      <c r="G42" s="91" t="s">
        <v>528</v>
      </c>
    </row>
    <row r="43" spans="2:7" x14ac:dyDescent="0.2">
      <c r="B43" s="90"/>
      <c r="C43" s="91" t="s">
        <v>529</v>
      </c>
      <c r="F43" s="90"/>
      <c r="G43" s="91" t="s">
        <v>530</v>
      </c>
    </row>
    <row r="44" spans="2:7" x14ac:dyDescent="0.2">
      <c r="B44" s="90"/>
      <c r="C44" s="91" t="s">
        <v>531</v>
      </c>
      <c r="F44" s="90"/>
      <c r="G44" s="91" t="s">
        <v>533</v>
      </c>
    </row>
    <row r="45" spans="2:7" x14ac:dyDescent="0.2">
      <c r="B45" s="90"/>
      <c r="C45" s="91" t="s">
        <v>532</v>
      </c>
      <c r="F45" s="90"/>
      <c r="G45" s="91" t="s">
        <v>554</v>
      </c>
    </row>
    <row r="46" spans="2:7" x14ac:dyDescent="0.2">
      <c r="B46" s="90"/>
      <c r="C46" s="91" t="s">
        <v>534</v>
      </c>
      <c r="F46" s="90"/>
      <c r="G46" s="91" t="s">
        <v>536</v>
      </c>
    </row>
    <row r="47" spans="2:7" x14ac:dyDescent="0.2">
      <c r="B47" s="90"/>
      <c r="C47" s="91" t="s">
        <v>535</v>
      </c>
      <c r="F47" s="90"/>
      <c r="G47" s="91" t="s">
        <v>538</v>
      </c>
    </row>
    <row r="48" spans="2:7" x14ac:dyDescent="0.2">
      <c r="B48" s="90"/>
      <c r="C48" s="91" t="s">
        <v>537</v>
      </c>
      <c r="F48" s="90"/>
      <c r="G48" s="91" t="s">
        <v>540</v>
      </c>
    </row>
    <row r="49" spans="2:7" x14ac:dyDescent="0.2">
      <c r="B49" s="94"/>
      <c r="C49" s="95" t="s">
        <v>539</v>
      </c>
      <c r="F49" s="90"/>
      <c r="G49" s="91" t="s">
        <v>537</v>
      </c>
    </row>
    <row r="50" spans="2:7" x14ac:dyDescent="0.2">
      <c r="F50" s="94"/>
      <c r="G50" s="95" t="s">
        <v>539</v>
      </c>
    </row>
  </sheetData>
  <mergeCells count="4">
    <mergeCell ref="B2:G2"/>
    <mergeCell ref="B3:G3"/>
    <mergeCell ref="B7:C7"/>
    <mergeCell ref="F7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VIVIENDAS</vt:lpstr>
      <vt:lpstr>PERSONAS</vt:lpstr>
      <vt:lpstr>Modelo de datos</vt:lpstr>
      <vt:lpstr>PERSONAS!Títulos_a_imprimir</vt:lpstr>
      <vt:lpstr>VIVIENDAS!Títulos_a_imprimir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Printed>2019-09-05T14:02:27Z</cp:lastPrinted>
  <dcterms:created xsi:type="dcterms:W3CDTF">2018-04-24T14:41:05Z</dcterms:created>
  <dcterms:modified xsi:type="dcterms:W3CDTF">2021-06-02T15:29:01Z</dcterms:modified>
</cp:coreProperties>
</file>