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ge\OneDrive\Documents\UiPath\AutomationChallenge_REF_010_Bootcamp_SimgeMert\Data\"/>
    </mc:Choice>
  </mc:AlternateContent>
  <xr:revisionPtr revIDLastSave="0" documentId="13_ncr:1_{59D19626-0A90-4A52-A7D8-A5DE63282104}" xr6:coauthVersionLast="47" xr6:coauthVersionMax="47" xr10:uidLastSave="{00000000-0000-0000-0000-000000000000}"/>
  <bookViews>
    <workbookView xWindow="7980" yWindow="2385" windowWidth="20490" windowHeight="12480" xr2:uid="{9E8A3022-038F-41AE-8AC8-C8A7A69144DA}"/>
  </bookViews>
  <sheets>
    <sheet name="Sayf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</calcChain>
</file>

<file path=xl/sharedStrings.xml><?xml version="1.0" encoding="utf-8"?>
<sst xmlns="http://schemas.openxmlformats.org/spreadsheetml/2006/main" count="68" uniqueCount="66">
  <si>
    <t>#</t>
  </si>
  <si>
    <t>ID</t>
  </si>
  <si>
    <t>Due Date</t>
  </si>
  <si>
    <t>Firma İsmi</t>
  </si>
  <si>
    <t>Date</t>
  </si>
  <si>
    <t>Sub Total</t>
  </si>
  <si>
    <t>Tax%</t>
  </si>
  <si>
    <t>Total</t>
  </si>
  <si>
    <t>t3vr6g0qfqs4eohrg91u6y</t>
  </si>
  <si>
    <t>21.04.2025</t>
  </si>
  <si>
    <t>1.06.2019</t>
  </si>
  <si>
    <t>17,869.00</t>
  </si>
  <si>
    <t>21,442.80</t>
  </si>
  <si>
    <t>pcfpf2dkq8e22vy2vec4c</t>
  </si>
  <si>
    <t>18.03.2025</t>
  </si>
  <si>
    <t>1.07.2019</t>
  </si>
  <si>
    <t>1,004.00</t>
  </si>
  <si>
    <t>1,204.80</t>
  </si>
  <si>
    <t>cmesgc27kvty5cwj2x47i8</t>
  </si>
  <si>
    <t>12.04.2025</t>
  </si>
  <si>
    <t>26.06.2019</t>
  </si>
  <si>
    <t>6,074.00</t>
  </si>
  <si>
    <t>7,288.80</t>
  </si>
  <si>
    <t>udtm02u6dde565b2rzrgu</t>
  </si>
  <si>
    <t>12.02.2025</t>
  </si>
  <si>
    <t>28.06.2019</t>
  </si>
  <si>
    <t>1500.00</t>
  </si>
  <si>
    <t>1800.00</t>
  </si>
  <si>
    <t>7hl18hfr1txsbjfnk3ld1m</t>
  </si>
  <si>
    <t>1.03.2025</t>
  </si>
  <si>
    <t>2.06.2019</t>
  </si>
  <si>
    <t>3449.67</t>
  </si>
  <si>
    <t>4139.60</t>
  </si>
  <si>
    <t>0iex8a9cxail92wermlsj0i</t>
  </si>
  <si>
    <t>25.04.2025</t>
  </si>
  <si>
    <t>19.06.2019</t>
  </si>
  <si>
    <t>733.00</t>
  </si>
  <si>
    <t>879.60</t>
  </si>
  <si>
    <t>3rr20nocm1mz99y8429eun</t>
  </si>
  <si>
    <t>19.01.2025</t>
  </si>
  <si>
    <t>15.06.2019</t>
  </si>
  <si>
    <t>841.50</t>
  </si>
  <si>
    <t>1009.80</t>
  </si>
  <si>
    <t>4r21fwmb065g8xi4e3kl5</t>
  </si>
  <si>
    <t>2.05.2025</t>
  </si>
  <si>
    <t>30.06.2019</t>
  </si>
  <si>
    <t>14,425.00</t>
  </si>
  <si>
    <t>17,310.00</t>
  </si>
  <si>
    <t>osrcsmf11wkyp4qvsc320j</t>
  </si>
  <si>
    <t>22.03.2025</t>
  </si>
  <si>
    <t>20.06.2019</t>
  </si>
  <si>
    <t>1,750.00</t>
  </si>
  <si>
    <t>2,100.00</t>
  </si>
  <si>
    <t>4kjcfp364n82yjgrg8tt4w</t>
  </si>
  <si>
    <t>15.01.2025</t>
  </si>
  <si>
    <t>2500.00</t>
  </si>
  <si>
    <t>3000.00</t>
  </si>
  <si>
    <t>gl6azjteotlkmciyjrcfh9</t>
  </si>
  <si>
    <t>13.01.2025</t>
  </si>
  <si>
    <t>3.06.2019</t>
  </si>
  <si>
    <t>8148.67</t>
  </si>
  <si>
    <t>9778.40</t>
  </si>
  <si>
    <t>ciswewyf15d820yu6ab6v</t>
  </si>
  <si>
    <t>7.02.2025</t>
  </si>
  <si>
    <t>5250.00</t>
  </si>
  <si>
    <t>6300.00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</si>
</sst>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1" fillId="0" borderId="0" xfId="0" applyNumberFormat="1" applyFont="1" applyFill="1" applyAlignment="1"/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17F2-B0D7-4DCD-8A16-DA1E97108798}">
  <dimension ref="A1:H13"/>
  <sheetViews>
    <sheetView tabSelected="1" workbookViewId="0">
      <selection activeCell="L19" sqref="A1:L19"/>
    </sheetView>
  </sheetViews>
  <sheetFormatPr defaultRowHeight="15" x14ac:dyDescent="0.25"/>
  <cols>
    <col min="1" max="1" width="3" bestFit="1" customWidth="1"/>
    <col min="2" max="2" width="24.7109375" bestFit="1" customWidth="1"/>
    <col min="3" max="3" width="10.140625" bestFit="1" customWidth="1"/>
    <col min="4" max="4" width="13.85546875" bestFit="1" customWidth="1"/>
    <col min="5" max="5" width="10.140625" bestFit="1" customWidth="1"/>
    <col min="6" max="6" width="9.140625" style="1"/>
    <col min="7" max="7" width="5.5703125" bestFit="1" customWidth="1"/>
    <col min="8" max="8" width="9.14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</row>
    <row r="2" spans="1:8" x14ac:dyDescent="0.25">
      <c r="A2">
        <v>1</v>
      </c>
      <c r="B2" t="s">
        <v>8</v>
      </c>
      <c r="C2" t="s">
        <v>9</v>
      </c>
      <c r="D2" s="2" t="str">
        <f>HYPERLINK("https://rpachallengeocr.azurewebsites.net/invoices/3.jpg", "Sit Amet Corp.")</f>
        <v>Sit Amet Corp.</v>
      </c>
      <c r="E2" t="s">
        <v>10</v>
      </c>
      <c r="F2" s="1" t="s">
        <v>11</v>
      </c>
      <c r="G2" s="3">
        <v>0.2</v>
      </c>
      <c r="H2" s="1" t="s">
        <v>12</v>
      </c>
    </row>
    <row r="3" spans="1:8" x14ac:dyDescent="0.25">
      <c r="A3">
        <v>2</v>
      </c>
      <c r="B3" t="s">
        <v>13</v>
      </c>
      <c r="C3" t="s">
        <v>14</v>
      </c>
      <c r="D3" s="2" t="str">
        <f>HYPERLINK("https://rpachallengeocr.azurewebsites.net/invoices/5.jpg", "Sit Amet Corp.")</f>
        <v>Sit Amet Corp.</v>
      </c>
      <c r="E3" t="s">
        <v>15</v>
      </c>
      <c r="F3" s="1" t="s">
        <v>16</v>
      </c>
      <c r="G3" s="3">
        <v>0.2</v>
      </c>
      <c r="H3" s="1" t="s">
        <v>17</v>
      </c>
    </row>
    <row r="4" spans="1:8" x14ac:dyDescent="0.25">
      <c r="A4">
        <v>3</v>
      </c>
      <c r="B4" t="s">
        <v>18</v>
      </c>
      <c r="C4" t="s">
        <v>19</v>
      </c>
      <c r="D4" s="2" t="str">
        <f>HYPERLINK("https://rpachallengeocr.azurewebsites.net/invoices/6.jpg", "Sit Amet Corp.")</f>
        <v>Sit Amet Corp.</v>
      </c>
      <c r="E4" t="s">
        <v>20</v>
      </c>
      <c r="F4" s="1" t="s">
        <v>21</v>
      </c>
      <c r="G4" s="3">
        <v>0.2</v>
      </c>
      <c r="H4" s="1" t="s">
        <v>22</v>
      </c>
    </row>
    <row r="5" spans="1:8" x14ac:dyDescent="0.25">
      <c r="A5">
        <v>4</v>
      </c>
      <c r="B5" t="s">
        <v>23</v>
      </c>
      <c r="C5" t="s">
        <v>24</v>
      </c>
      <c r="D5" s="2" t="str">
        <f>HYPERLINK("https://rpachallengeocr.azurewebsites.net/invoices/7.jpg", "Aenean LLC")</f>
        <v>Aenean LLC</v>
      </c>
      <c r="E5" t="s">
        <v>25</v>
      </c>
      <c r="F5" s="1" t="s">
        <v>26</v>
      </c>
      <c r="G5" s="3">
        <v>0.2</v>
      </c>
      <c r="H5" s="1" t="s">
        <v>27</v>
      </c>
    </row>
    <row r="6" spans="1:8" x14ac:dyDescent="0.25">
      <c r="A6">
        <v>5</v>
      </c>
      <c r="B6" t="s">
        <v>28</v>
      </c>
      <c r="C6" t="s">
        <v>29</v>
      </c>
      <c r="D6" s="2" t="str">
        <f>HYPERLINK("https://rpachallengeocr.azurewebsites.net/invoices/9.jpg", "Aenean LLC")</f>
        <v>Aenean LLC</v>
      </c>
      <c r="E6" t="s">
        <v>30</v>
      </c>
      <c r="F6" s="1" t="s">
        <v>31</v>
      </c>
      <c r="G6" s="3">
        <v>0.2</v>
      </c>
      <c r="H6" s="1" t="s">
        <v>32</v>
      </c>
    </row>
    <row r="7" spans="1:8" x14ac:dyDescent="0.25">
      <c r="A7">
        <v>6</v>
      </c>
      <c r="B7" t="s">
        <v>33</v>
      </c>
      <c r="C7" t="s">
        <v>34</v>
      </c>
      <c r="D7" s="2" t="str">
        <f>HYPERLINK("https://rpachallengeocr.azurewebsites.net/invoices/2.jpg", "Sit Amet Corp.")</f>
        <v>Sit Amet Corp.</v>
      </c>
      <c r="E7" t="s">
        <v>35</v>
      </c>
      <c r="F7" s="1" t="s">
        <v>36</v>
      </c>
      <c r="G7" s="3">
        <v>0.2</v>
      </c>
      <c r="H7" s="1" t="s">
        <v>37</v>
      </c>
    </row>
    <row r="8" spans="1:8" x14ac:dyDescent="0.25">
      <c r="A8">
        <v>7</v>
      </c>
      <c r="B8" t="s">
        <v>38</v>
      </c>
      <c r="C8" t="s">
        <v>39</v>
      </c>
      <c r="D8" s="2" t="str">
        <f>HYPERLINK("https://rpachallengeocr.azurewebsites.net/invoices/8.jpg", "Aenean LLC")</f>
        <v>Aenean LLC</v>
      </c>
      <c r="E8" t="s">
        <v>40</v>
      </c>
      <c r="F8" s="1" t="s">
        <v>41</v>
      </c>
      <c r="G8" s="3">
        <v>0.2</v>
      </c>
      <c r="H8" s="1" t="s">
        <v>42</v>
      </c>
    </row>
    <row r="9" spans="1:8" x14ac:dyDescent="0.25">
      <c r="A9">
        <v>8</v>
      </c>
      <c r="B9" t="s">
        <v>43</v>
      </c>
      <c r="C9" t="s">
        <v>44</v>
      </c>
      <c r="D9" s="2" t="str">
        <f>HYPERLINK("https://rpachallengeocr.azurewebsites.net/invoices/1.jpg", "Sit Amet Corp.")</f>
        <v>Sit Amet Corp.</v>
      </c>
      <c r="E9" t="s">
        <v>45</v>
      </c>
      <c r="F9" s="1" t="s">
        <v>46</v>
      </c>
      <c r="G9" s="3">
        <v>0.2</v>
      </c>
      <c r="H9" s="1" t="s">
        <v>47</v>
      </c>
    </row>
    <row r="10" spans="1:8" x14ac:dyDescent="0.25">
      <c r="A10">
        <v>9</v>
      </c>
      <c r="B10" t="s">
        <v>48</v>
      </c>
      <c r="C10" t="s">
        <v>49</v>
      </c>
      <c r="D10" s="2" t="str">
        <f>HYPERLINK("https://rpachallengeocr.azurewebsites.net/invoices/4.jpg", "Sit Amet Corp.")</f>
        <v>Sit Amet Corp.</v>
      </c>
      <c r="E10" t="s">
        <v>50</v>
      </c>
      <c r="F10" s="1" t="s">
        <v>51</v>
      </c>
      <c r="G10" s="3">
        <v>0.2</v>
      </c>
      <c r="H10" s="1" t="s">
        <v>52</v>
      </c>
    </row>
    <row r="11" spans="1:8" x14ac:dyDescent="0.25">
      <c r="A11">
        <v>10</v>
      </c>
      <c r="B11" t="s">
        <v>53</v>
      </c>
      <c r="C11" t="s">
        <v>54</v>
      </c>
      <c r="D11" s="2" t="str">
        <f>HYPERLINK("https://rpachallengeocr.azurewebsites.net/invoices/11.jpg", "Aenean LLC")</f>
        <v>Aenean LLC</v>
      </c>
      <c r="E11" t="s">
        <v>10</v>
      </c>
      <c r="F11" s="1" t="s">
        <v>55</v>
      </c>
      <c r="G11" s="3">
        <v>0.2</v>
      </c>
      <c r="H11" s="1" t="s">
        <v>56</v>
      </c>
    </row>
    <row r="12" spans="1:8" x14ac:dyDescent="0.25">
      <c r="A12">
        <v>11</v>
      </c>
      <c r="B12" t="s">
        <v>57</v>
      </c>
      <c r="C12" t="s">
        <v>58</v>
      </c>
      <c r="D12" s="2" t="str">
        <f>HYPERLINK("https://rpachallengeocr.azurewebsites.net/invoices/10.jpg", "Aenean LLC")</f>
        <v>Aenean LLC</v>
      </c>
      <c r="E12" t="s">
        <v>59</v>
      </c>
      <c r="F12" s="1" t="s">
        <v>60</v>
      </c>
      <c r="G12" s="3">
        <v>0.2</v>
      </c>
      <c r="H12" s="1" t="s">
        <v>61</v>
      </c>
    </row>
    <row r="13" spans="1:8" x14ac:dyDescent="0.25">
      <c r="A13">
        <v>12</v>
      </c>
      <c r="B13" t="s">
        <v>62</v>
      </c>
      <c r="C13" t="s">
        <v>63</v>
      </c>
      <c r="D13" s="2" t="str">
        <f>HYPERLINK("https://rpachallengeocr.azurewebsites.net/invoices/12.jpg", "Aenean LLC")</f>
        <v>Aenean LLC</v>
      </c>
      <c r="E13" t="s">
        <v>50</v>
      </c>
      <c r="F13" s="1" t="s">
        <v>64</v>
      </c>
      <c r="G13" s="3">
        <v>0.2</v>
      </c>
      <c r="H13" s="1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Simge Mert</dc:creator>
  <cp:lastModifiedBy>Simge Mert</cp:lastModifiedBy>
  <dcterms:created xsi:type="dcterms:W3CDTF">2025-03-09T22:04:01Z</dcterms:created>
  <dcterms:modified xsi:type="dcterms:W3CDTF">2025-03-10T06:05:52Z</dcterms:modified>
</cp:coreProperties>
</file>