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DDF45DFF-A0B1-4D19-9EFB-70C6D361926C}" xr6:coauthVersionLast="47" xr6:coauthVersionMax="47" xr10:uidLastSave="{00000000-0000-0000-0000-000000000000}"/>
  <bookViews>
    <workbookView xWindow="28680" yWindow="-120" windowWidth="29040" windowHeight="15840" xr2:uid="{BCF317C5-CFBB-437F-B37D-0ABC74B9F563}"/>
  </bookViews>
  <sheets>
    <sheet name="23년 01월" sheetId="1" r:id="rId1"/>
  </sheets>
  <calcPr calcId="191028" iterate="1" iterateCount="999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H9" i="1" s="1"/>
  <c r="E8" i="1"/>
  <c r="F8" i="1" s="1"/>
  <c r="H8" i="1" s="1"/>
  <c r="E7" i="1"/>
  <c r="F7" i="1" s="1"/>
  <c r="H7" i="1" s="1"/>
  <c r="E6" i="1"/>
  <c r="F6" i="1" s="1"/>
  <c r="H6" i="1" s="1"/>
  <c r="E5" i="1"/>
  <c r="F5" i="1" s="1"/>
  <c r="H5" i="1" s="1"/>
  <c r="E4" i="1"/>
  <c r="F4" i="1" s="1"/>
  <c r="H4" i="1" s="1"/>
</calcChain>
</file>

<file path=xl/sharedStrings.xml><?xml version="1.0" encoding="utf-8"?>
<sst xmlns="http://schemas.openxmlformats.org/spreadsheetml/2006/main" count="30" uniqueCount="20">
  <si>
    <t>예산집행 내역</t>
    <phoneticPr fontId="3" type="noConversion"/>
  </si>
  <si>
    <t>거 래 처</t>
    <phoneticPr fontId="5" type="noConversion"/>
  </si>
  <si>
    <t>내       용</t>
    <phoneticPr fontId="5" type="noConversion"/>
  </si>
  <si>
    <t>대표서비스번호</t>
    <phoneticPr fontId="3" type="noConversion"/>
  </si>
  <si>
    <t>청구금액</t>
    <phoneticPr fontId="5" type="noConversion"/>
  </si>
  <si>
    <t>부가세</t>
    <phoneticPr fontId="5" type="noConversion"/>
  </si>
  <si>
    <t>소  계</t>
    <phoneticPr fontId="5" type="noConversion"/>
  </si>
  <si>
    <t>잡이익</t>
    <phoneticPr fontId="3" type="noConversion"/>
  </si>
  <si>
    <t>합계</t>
    <phoneticPr fontId="3" type="noConversion"/>
  </si>
  <si>
    <t>품의일자</t>
    <phoneticPr fontId="5" type="noConversion"/>
  </si>
  <si>
    <t>Site Name</t>
    <phoneticPr fontId="3" type="noConversion"/>
  </si>
  <si>
    <t>계 정 코 드</t>
    <phoneticPr fontId="5" type="noConversion"/>
  </si>
  <si>
    <t>세윤씨앤에스</t>
    <phoneticPr fontId="3" type="noConversion"/>
  </si>
  <si>
    <t>Azure CSP</t>
    <phoneticPr fontId="3" type="noConversion"/>
  </si>
  <si>
    <t>SEYOUNEC&amp;S</t>
    <phoneticPr fontId="3" type="noConversion"/>
  </si>
  <si>
    <t>M365 STK</t>
    <phoneticPr fontId="3" type="noConversion"/>
  </si>
  <si>
    <t>M365 STG</t>
    <phoneticPr fontId="3" type="noConversion"/>
  </si>
  <si>
    <t>M365 STX</t>
    <phoneticPr fontId="3" type="noConversion"/>
  </si>
  <si>
    <t>M365 T.E TECH</t>
    <phoneticPr fontId="3" type="noConversion"/>
  </si>
  <si>
    <t>M365 STP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</si>
</sst>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10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20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8" fillId="0" borderId="0" xfId="0" applyNumberFormat="1" applyFont="1">
      <alignment vertical="center"/>
    </xf>
    <xf numFmtId="0" fontId="9" fillId="0" borderId="0" xfId="2">
      <alignment vertical="center"/>
    </xf>
    <xf numFmtId="176" fontId="7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left" vertical="center"/>
    </xf>
    <xf numFmtId="177" fontId="7" fillId="3" borderId="2" xfId="0" applyNumberFormat="1" applyFont="1" applyFill="1" applyBorder="1" applyAlignment="1">
      <alignment horizontal="left" vertical="center"/>
    </xf>
    <xf numFmtId="14" fontId="7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3">
    <cellStyle name="보통" xfId="1" builtinId="28"/>
    <cellStyle name="표준" xfId="0" builtinId="0"/>
    <cellStyle name="표준 4" xfId="2" xr:uid="{46FA648D-8939-40BA-916A-28253E0D3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AD25-E09B-419B-A38D-7352F1B60550}">
  <dimension ref="A1:AF9"/>
  <sheetViews>
    <sheetView tabSelected="1" zoomScale="85" zoomScaleNormal="85" workbookViewId="0">
      <selection activeCell="N12" sqref="N12"/>
    </sheetView>
  </sheetViews>
  <sheetFormatPr defaultRowHeight="16.5"/>
  <cols>
    <col min="1" max="1" width="17.125" style="15" customWidth="1"/>
    <col min="2" max="2" width="46.875" style="2" customWidth="1"/>
    <col min="3" max="3" width="16.375" style="16" customWidth="1"/>
    <col min="4" max="4" width="13.875" style="2" customWidth="1"/>
    <col min="5" max="5" width="11.375" style="2" customWidth="1"/>
    <col min="6" max="6" width="12.125" style="2" customWidth="1"/>
    <col min="7" max="7" width="7.625" style="2" customWidth="1"/>
    <col min="8" max="8" width="12.625" style="2" customWidth="1"/>
    <col min="9" max="9" width="10.625" style="17" customWidth="1"/>
    <col min="10" max="10" width="17.5" style="2" customWidth="1"/>
    <col min="11" max="11" width="20.75" style="16" customWidth="1"/>
    <col min="12" max="12" width="5.375" style="2" customWidth="1"/>
    <col min="13" max="13" width="29" style="2" customWidth="1"/>
    <col min="14" max="14" width="29.375" style="2" customWidth="1"/>
    <col min="15" max="16" width="12.875" style="2" customWidth="1"/>
    <col min="17" max="17" width="9" style="2"/>
    <col min="18" max="18" width="40.625" style="2" customWidth="1"/>
    <col min="19" max="16384" width="9" style="2"/>
  </cols>
  <sheetData>
    <row r="1" spans="1:32" ht="2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"/>
    </row>
    <row r="3" spans="1:32" ht="18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J3" s="3" t="s">
        <v>10</v>
      </c>
      <c r="K3" s="4" t="s">
        <v>11</v>
      </c>
      <c r="M3" s="18"/>
      <c r="N3" s="18"/>
      <c r="P3"/>
      <c r="Q3"/>
    </row>
    <row r="4" spans="1:32" s="6" customFormat="1">
      <c r="A4" s="11" t="s">
        <v>12</v>
      </c>
      <c r="B4" s="12" t="s">
        <v>13</v>
      </c>
      <c r="C4" s="13"/>
      <c r="D4" s="8">
        <v>4483374</v>
      </c>
      <c r="E4" s="8">
        <f t="shared" ref="E4:E9" si="0">TRUNC(D4/10)</f>
        <v>448337</v>
      </c>
      <c r="F4" s="8">
        <f>D4+E4</f>
        <v>4931711</v>
      </c>
      <c r="G4" s="8">
        <v>0</v>
      </c>
      <c r="H4" s="8">
        <f t="shared" ref="H4:H9" si="1">F4-G4</f>
        <v>4931711</v>
      </c>
      <c r="I4" s="14">
        <v>44927</v>
      </c>
      <c r="J4" s="9" t="s">
        <v>14</v>
      </c>
      <c r="K4" s="10">
        <v>520028021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s="6" customFormat="1">
      <c r="A5" s="11" t="s">
        <v>12</v>
      </c>
      <c r="B5" s="12" t="s">
        <v>15</v>
      </c>
      <c r="C5" s="13"/>
      <c r="D5" s="8">
        <v>27993663</v>
      </c>
      <c r="E5" s="8">
        <f t="shared" si="0"/>
        <v>2799366</v>
      </c>
      <c r="F5" s="8">
        <f>D5+E5</f>
        <v>30793029</v>
      </c>
      <c r="G5" s="8">
        <v>0</v>
      </c>
      <c r="H5" s="8">
        <f>F5-G5</f>
        <v>30793029</v>
      </c>
      <c r="I5" s="14">
        <v>44927</v>
      </c>
      <c r="J5" s="9" t="s">
        <v>14</v>
      </c>
      <c r="K5" s="10">
        <v>520028021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6" customFormat="1">
      <c r="A6" s="11" t="s">
        <v>12</v>
      </c>
      <c r="B6" s="12" t="s">
        <v>16</v>
      </c>
      <c r="C6" s="13"/>
      <c r="D6" s="8">
        <v>5527440</v>
      </c>
      <c r="E6" s="8">
        <f t="shared" si="0"/>
        <v>552744</v>
      </c>
      <c r="F6" s="8">
        <f t="shared" ref="F6:F9" si="2">D6+E6</f>
        <v>6080184</v>
      </c>
      <c r="G6" s="8">
        <v>0</v>
      </c>
      <c r="H6" s="8">
        <f t="shared" si="1"/>
        <v>6080184</v>
      </c>
      <c r="I6" s="14">
        <v>44927</v>
      </c>
      <c r="J6" s="9" t="s">
        <v>14</v>
      </c>
      <c r="K6" s="10">
        <v>520028021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s="6" customFormat="1">
      <c r="A7" s="11" t="s">
        <v>12</v>
      </c>
      <c r="B7" s="12" t="s">
        <v>17</v>
      </c>
      <c r="C7" s="13"/>
      <c r="D7" s="8">
        <v>4374000</v>
      </c>
      <c r="E7" s="8">
        <f t="shared" si="0"/>
        <v>437400</v>
      </c>
      <c r="F7" s="8">
        <f t="shared" si="2"/>
        <v>4811400</v>
      </c>
      <c r="G7" s="8">
        <v>0</v>
      </c>
      <c r="H7" s="8">
        <f t="shared" si="1"/>
        <v>4811400</v>
      </c>
      <c r="I7" s="14">
        <v>44927</v>
      </c>
      <c r="J7" s="9" t="s">
        <v>14</v>
      </c>
      <c r="K7" s="10">
        <v>520028021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s="6" customFormat="1">
      <c r="A8" s="11" t="s">
        <v>12</v>
      </c>
      <c r="B8" s="12" t="s">
        <v>18</v>
      </c>
      <c r="C8" s="13"/>
      <c r="D8" s="8">
        <v>626130</v>
      </c>
      <c r="E8" s="8">
        <f t="shared" si="0"/>
        <v>62613</v>
      </c>
      <c r="F8" s="8">
        <f t="shared" si="2"/>
        <v>688743</v>
      </c>
      <c r="G8" s="8">
        <v>0</v>
      </c>
      <c r="H8" s="8">
        <f t="shared" si="1"/>
        <v>688743</v>
      </c>
      <c r="I8" s="14">
        <v>44927</v>
      </c>
      <c r="J8" s="9" t="s">
        <v>14</v>
      </c>
      <c r="K8" s="10">
        <v>520028021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s="6" customFormat="1">
      <c r="A9" s="11" t="s">
        <v>12</v>
      </c>
      <c r="B9" s="12" t="s">
        <v>19</v>
      </c>
      <c r="C9" s="13"/>
      <c r="D9" s="8">
        <v>6441993</v>
      </c>
      <c r="E9" s="8">
        <f t="shared" si="0"/>
        <v>644199</v>
      </c>
      <c r="F9" s="8">
        <f t="shared" si="2"/>
        <v>7086192</v>
      </c>
      <c r="G9" s="8">
        <v>0</v>
      </c>
      <c r="H9" s="8">
        <f t="shared" si="1"/>
        <v>7086192</v>
      </c>
      <c r="I9" s="14">
        <v>44927</v>
      </c>
      <c r="J9" s="9" t="s">
        <v>14</v>
      </c>
      <c r="K9" s="10">
        <v>520028021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</sheetData>
  <mergeCells count="1">
    <mergeCell ref="A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오준호(Jason Oh)</dc:creator>
  <cp:keywords/>
  <dc:description/>
  <cp:lastModifiedBy>박종선(Sunny Park)</cp:lastModifiedBy>
  <cp:revision/>
  <dcterms:created xsi:type="dcterms:W3CDTF">2022-12-29T07:35:43Z</dcterms:created>
  <dcterms:modified xsi:type="dcterms:W3CDTF">2023-01-03T23:29:34Z</dcterms:modified>
  <cp:category/>
  <cp:contentStatus/>
</cp:coreProperties>
</file>