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Key Database\MiG\TSX TSXV ISSUER LISTS\TSX and TSXV Issuer Lists _ 2025\04_April 2025\"/>
    </mc:Choice>
  </mc:AlternateContent>
  <bookViews>
    <workbookView xWindow="0" yWindow="0" windowWidth="28800" windowHeight="12450" firstSheet="1" activeTab="1"/>
  </bookViews>
  <sheets>
    <sheet name="_CIQHiddenCacheSheet" sheetId="14" state="veryHidden" r:id="rId1"/>
    <sheet name="TSX Issuers April 2025" sheetId="1" r:id="rId2"/>
    <sheet name="TSXV Issuers April 2025" sheetId="2" r:id="rId3"/>
  </sheets>
  <definedNames>
    <definedName name="_xlnm._FilterDatabase" localSheetId="1" hidden="1">'TSX Issuers April 2025'!$A$10:$AI$1888</definedName>
    <definedName name="_xlnm._FilterDatabase" localSheetId="2" hidden="1">'TSXV Issuers April 2025'!$A$10:$AF$1573</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45719.8028125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Issuers April 2025'!$B$10:$AI$10</definedName>
    <definedName name="TSXV_2012">'TSXV Issuers April 2025'!$10:$10</definedName>
  </definedNames>
  <calcPr calcId="162913"/>
</workbook>
</file>

<file path=xl/calcChain.xml><?xml version="1.0" encoding="utf-8"?>
<calcChain xmlns="http://schemas.openxmlformats.org/spreadsheetml/2006/main">
  <c r="D8" i="2" l="1"/>
  <c r="F8" i="2"/>
  <c r="C8" i="1"/>
  <c r="E8" i="1"/>
</calcChain>
</file>

<file path=xl/sharedStrings.xml><?xml version="1.0" encoding="utf-8"?>
<sst xmlns="http://schemas.openxmlformats.org/spreadsheetml/2006/main" count="32765" uniqueCount="10668">
  <si>
    <t>Exchange</t>
  </si>
  <si>
    <t>Life Sciences Sub-Sector</t>
  </si>
  <si>
    <t xml:space="preserve">and we are not responsible for any errors or omissions in or your use of, or reliance on, the information provided. </t>
  </si>
  <si>
    <t>Name</t>
  </si>
  <si>
    <t>Root
Ticker</t>
  </si>
  <si>
    <t>Sector</t>
  </si>
  <si>
    <t>Listing Type</t>
  </si>
  <si>
    <t>HQ
Location</t>
  </si>
  <si>
    <t>HQ
Region</t>
  </si>
  <si>
    <t>TSX 
Venture 
Grad</t>
  </si>
  <si>
    <t>Former
CPC</t>
  </si>
  <si>
    <t>Clean Technology Sub-Sector</t>
  </si>
  <si>
    <t xml:space="preserve">Technology Sub-Sector </t>
  </si>
  <si>
    <t xml:space="preserve">Real Estate Sub-Sector </t>
  </si>
  <si>
    <t>Sub
Sector</t>
  </si>
  <si>
    <t>SP_Type</t>
  </si>
  <si>
    <t>SP_Sub</t>
  </si>
  <si>
    <t>Number of
Months of 
Trading Data</t>
  </si>
  <si>
    <t>USA</t>
  </si>
  <si>
    <t>Interlisted</t>
  </si>
  <si>
    <t>CPC/
Former
CPC</t>
  </si>
  <si>
    <t>USA City</t>
  </si>
  <si>
    <t>Trust</t>
  </si>
  <si>
    <t>Number of
Months in
Trading Data</t>
  </si>
  <si>
    <t xml:space="preserve">This information is provided for information purposes only.  Neither TMX Group Limited nor any of its affiliated companies represents, warrants or guarantees the accuracy or completeness of the information contained in this document </t>
  </si>
  <si>
    <t>Real Estate Sub-Sector</t>
  </si>
  <si>
    <t>Sub-Sector</t>
  </si>
  <si>
    <t>Technology Sub-Sector</t>
  </si>
  <si>
    <t>Cleantech Sub-Sector</t>
  </si>
  <si>
    <t>Asia Region</t>
  </si>
  <si>
    <t>Clean Technology Primary Industry</t>
  </si>
  <si>
    <t>Co_ID</t>
  </si>
  <si>
    <t>Consumer Products &amp; Services
Sub-Sector</t>
  </si>
  <si>
    <t>PO ID</t>
  </si>
  <si>
    <t>Israel Related</t>
  </si>
  <si>
    <t>Trading on OTC</t>
  </si>
  <si>
    <t>S&amp;P/TSX Index</t>
  </si>
  <si>
    <t>Interlisted I</t>
  </si>
  <si>
    <t>Interlisted II</t>
  </si>
  <si>
    <t>Trading 
on OTC</t>
  </si>
  <si>
    <t>Listing Date</t>
  </si>
  <si>
    <t>Number of Issuers</t>
  </si>
  <si>
    <t>Total Market Cap (C$)</t>
  </si>
  <si>
    <t>S&amp;P/TSX Venture 
Composite Index</t>
  </si>
  <si>
    <t>AwABTANDQUQBSP////8BUB8AAAAtQ0lRLklRMTY4MzU3MDU2OC5JUV9DTE9TRVBSSUNFLjA2LzI5LzIwMjMuQ0FEAQAAAIg/WWQDAAAAAAAhn9yefYjbCH3nRz1+iNsILUNJUS5JUTE2ODM1NzA1NjguSVFfQ0xPU0VQUklDRS4wNi8zMC8yMDIzLkNBRAEAAACIP1lkAwAAAAAAxhS6mn2I2wg228GafYjbCCxDSVEuSVEyMjU0MTIyNTYuSVFfQ0xPU0VQUklDRS4wNi8zMC8yMDIzLkNBRAEAAACghG8NAgAAAAQ4LjY1AMYUupp9iNsI2kPQeX+I2wgsQ0lRLklRNjk4NDAwMjUwLklRX0NMT1NFUFJJQ0UuMDYvMzAvMjAyMy5DQUQBAAAA+r2gKQIAAAABMwDGFLqafYjbCDvACel/iNsIK0NJUS5JUTIyOTU1NzUwLklRX0NMT1NFUFJJQ0UuMDYvMzAvMjAyMy5DQUQBAAAA5kZeAQIAAAAEOC4yNgDGFLqafYjbCGCXznl/iNsILENJUS5JUTYzMDQ5MTI5NC5JUV9DTE9TRVBSSUNFLjA2LzMwLzIwMjMuQ0FEAQAAAJ6IlCUCAAAABDMuNjcAxhS6mn2I2whFDM95f4jbCCxDSVEuSVE3MDg2ODEzODguSVFfQ0xPU0VQUklDRS4wNi8zMC8yMDIzLkNBRAEAAACsnj0qAgAAAAQ4LjE3AMYUupp9iNsIIVrPeX+I2wgqQ0lRLklRNjM3MDI2Ny5JUV9DTE9TRVBSSUNFLjA2LzMwLzIwMjMuQ0FEAQAAANszYQACAAAACTIwLjEwMTM1NgDGFLqafYjbCOAd0Hl/iNsIKkNJUS5JUTk0MTI3NzYuSVFfQ0xPU0VQUklDRS4wNi8zMC8y</t>
  </si>
  <si>
    <t>MDIzLkNBRAEAAACooI8AAgAAAAQ4LjkyAMYUupp9iNsIQb7OeX+I2wgsQ0lRLklRNjAxNDQwMDc3LklRX0NMT1NFUFJJQ0UuMDYvMzAvMjAyMy5DQUQBAAAATT/ZIwIAAAAEOS4wMgCmmzmWfYjbCNpD0Hl/iNsILENJUS5JUTEzNjY3NDUxMi5JUV9DTE9TRVBSSUNFLjA2LzMwLzIwMjMuQ0FEAQAAANB8JQgCAAAAAzAuMgDGFLqafYjbCL3Pz3l/iNsILENJUS5JUTYzNDA4NDg4Mi5JUV9DTE9TRVBSSUNFLjA2LzMwLzIwMjMuQ0FEAQAAABJeyyUCAAAABTAuMDQ1AMYUupp9iNsIO8AJ6X+I2wgsQ0lRLklRNDI5ODMwNjQ4LklRX0NMT1NFUFJJQ0UuMDYvMzAvMjAyMy5DQUQBAAAA+LGeGQIAAAAEMS45NwDGFLqafYjbCB/3z3l/iNsILENJUS5JUTQxOTc0NTg5NS5JUV9DTE9TRVBSSUNFLjA2LzMwLzIwMjMuQ0FEAQAAAGfQBBkCAAAAAzMuMQDGFLqafYjbCCFaz3l/iNsILENJUS5JUTY5Nzg3MzMzMy5JUV9DTE9TRVBSSUNFLjA2LzMwLzIwMjMuQ0FEAQAAALWzmCkDAAAAAADGFLqafYjbCBeBz3l/iNsILENJUS5JUTEzMDQ3NDkwOC5JUV9DTE9TRVBSSUNFLjA2LzMwLzIwMjMuQ0FEAQAAAJzjxgcCAAAABDAuNDIAxhS6mn2I2wgXgc95f4jbCCxDSVEuSVE2NzMzNDk2NjEuSVFfQ0xPU0VQUklDRS4wNi8zMC8yMDIzLkNBRAEAAAAdgCIoAgAAAAQwLjQxAMYUupp9iNsILucJ6X+I2wgtQ0lRLklRMTY3NDc3</t>
  </si>
  <si>
    <t>Mjk0OC5JUV9DTE9TRVBSSUNFLjA2LzMwLzIwMjMuQ0FEAQAAANQB02MCAAAABDguNDIAxhS6mn2I2wg75c55f4jbCCxDSVEuSVEyNjY2MTEyMzEuSVFfQ0xPU0VQUklDRS4wNi8zMC8yMDIzLkNBRAEAAAAfKuQPAwAAAAAAxhS6mn2I2wiYb8y2fojbCCxDSVEuSVE0MDI0ODI1OTMuSVFfQ0xPU0VQUklDRS4wNi8zMC8yMDIzLkNBRAEAAAChZf0XAgAAAAM1LjYAxhS6mn2I2wgpM895f4jbCCxDSVEuSVExNDM4ODY1NTIuSVFfQ0xPU0VQUklDRS4wNi8zMC8yMDIzLkNBRAEAAADYiJMIAgAAAAQxLjI1AMYUupp9iNsIF4HPeX+I2wgrQ0lRLklRMjUyOTk2MDQuSVFfQ0xPU0VQUklDRS4wNi8zMC8yMDIzLkNBRAEAAACUCoIBAgAAAAM1LjcAxhS6mn2I2wgpM895f4jbCCtDSVEuSVEzNTY3MjY0MS5JUV9DTE9TRVBSSUNFLjA2LzMwLzIwMjMuQ0FEAQAAAEFSIAICAAAAAzMuMwDGFLqafYjbCB/3z3l/iNsILENJUS5JUTMzMTE5OTAzNi5JUV9DTE9TRVBSSUNFLjA2LzMwLzIwMjMuQ0FEAQAAADyyvRMCAAAACjEuMzI0MkUtMDYAxhS6mn2I2wjNGZSRfojbCCxDSVEuSVE3MDIyMTgyMzMuSVFfQ0xPU0VQUklDRS4wNi8zMC8yMDIzLkNBRAEAAAD5/9opAgAAAAUxMC41NQDGFLqafYjbCOAd0Hl/iNsILENJUS5JUTY5MDk5MDk0Mi5JUV9DTE9TRVBSSUNFLjA2LzMwLzIwMjMuQ0FEAQAAAF6vLykCAAAAAzcuNADG</t>
  </si>
  <si>
    <t>FLqafYjbCGuoz3l/iNsILUNJUS5JUTE2NzgxMjI5NTkuSVFfQ0xPU0VQUklDRS4wNi8zMC8yMDIzLkNBRAEAAADPHwZkAgAAAAkyNi41NzY2OTQAxhS6mn2I2wgf9895f4jbCCpDSVEuSVExNTQyMzc0LklRX0NMT1NFUFJJQ0UuMDYvMzAvMjAyMy5DQUQBAAAA5ogXAAIAAAAFMTguMDkAxhS6mn2I2whrqM95f4jbCCxDSVEuSVE2MDg3MjY3MzQuSVFfQ0xPU0VQUklDRS4wNi8zMC8yMDIzLkNBRAEAAADObkgkAgAAAAUwLjQzNQDGFLqafYjbCGuoz3l/iNsILENJUS5JUTcxMzI1ODk5MS5JUV9DTE9TRVBSSUNFLjA2LzMwLzIwMjMuQ0FEAQAAAO93gyoCAAAABDcuMzQAxhS6mn2I2wg75c55f4jbCCxDSVEuSVE2MjA1MTQ3OTYuSVFfQ0xPU0VQUklDRS4wNi8zMC8yMDIzLkNBRAEAAADsTfwkAwAAAAAAxhS6mn2I2whAZt6Lf4jbCA==</t>
  </si>
  <si>
    <t>Canada</t>
  </si>
  <si>
    <t>ON</t>
  </si>
  <si>
    <t>IPO</t>
  </si>
  <si>
    <t>Technology</t>
  </si>
  <si>
    <t>Software</t>
  </si>
  <si>
    <t>Closed-End Funds</t>
  </si>
  <si>
    <t>FI Trust</t>
  </si>
  <si>
    <t>Fund of Debt</t>
  </si>
  <si>
    <t>TSX</t>
  </si>
  <si>
    <t>TSX Comedown</t>
  </si>
  <si>
    <t>V-04204</t>
  </si>
  <si>
    <t>01 Communique Laboratory Inc.</t>
  </si>
  <si>
    <t>ONE</t>
  </si>
  <si>
    <t>TSXV</t>
  </si>
  <si>
    <t>2028 Investment Grade Bond Trust</t>
  </si>
  <si>
    <t>IGBT</t>
  </si>
  <si>
    <t>Next Edge Capital Corp.</t>
  </si>
  <si>
    <t>TWE0003</t>
  </si>
  <si>
    <t>2024 TSX30</t>
  </si>
  <si>
    <t>© 2025 TSX Inc. All Rights Reserved. Do not copy, distribute, sell or modify this document without TSX Inc.'s prior written consent.</t>
  </si>
  <si>
    <t>CPC</t>
  </si>
  <si>
    <t>IQC0001</t>
  </si>
  <si>
    <t>3iQ Bitcoin ETF</t>
  </si>
  <si>
    <t>BTCQ</t>
  </si>
  <si>
    <t>ETP</t>
  </si>
  <si>
    <t>Blockchain/Cryptocurrency</t>
  </si>
  <si>
    <t>3iQ</t>
  </si>
  <si>
    <t>Exchange Traded Funds</t>
  </si>
  <si>
    <t>IQC0002</t>
  </si>
  <si>
    <t>3iQ Ether Staking ETF</t>
  </si>
  <si>
    <t>ETHQ</t>
  </si>
  <si>
    <t>FIV0003</t>
  </si>
  <si>
    <t>5N Plus Inc.</t>
  </si>
  <si>
    <t>VNP</t>
  </si>
  <si>
    <t>Clean Technology &amp; Renewable Energy</t>
  </si>
  <si>
    <t>QC</t>
  </si>
  <si>
    <t>Industrial Products &amp; Services</t>
  </si>
  <si>
    <t>Renewable Energy Equipment Manufacturing and Tech</t>
  </si>
  <si>
    <t>X-1010</t>
  </si>
  <si>
    <t>A &amp; W Food Services of Canada Inc.</t>
  </si>
  <si>
    <t>AW</t>
  </si>
  <si>
    <t>Consumer Products &amp; Services</t>
  </si>
  <si>
    <t>BC</t>
  </si>
  <si>
    <t>Other</t>
  </si>
  <si>
    <t>Consumer Discretionary</t>
  </si>
  <si>
    <t>ABE0005</t>
  </si>
  <si>
    <t>Aberdeen International Inc.</t>
  </si>
  <si>
    <t>AAB</t>
  </si>
  <si>
    <t>Financial Services</t>
  </si>
  <si>
    <t>TSXV Grad</t>
  </si>
  <si>
    <t>Y</t>
  </si>
  <si>
    <t>FIR0005</t>
  </si>
  <si>
    <t>abrdn Asia-Pacific Income Fund VCC</t>
  </si>
  <si>
    <t>FAP</t>
  </si>
  <si>
    <t>PA</t>
  </si>
  <si>
    <t>Philadelphia</t>
  </si>
  <si>
    <t>Aberdeen</t>
  </si>
  <si>
    <t>ACA0004</t>
  </si>
  <si>
    <t>Acadian Timber Corp.</t>
  </si>
  <si>
    <t>ADN</t>
  </si>
  <si>
    <t>Forest Products &amp; Paper</t>
  </si>
  <si>
    <t>ACC0007</t>
  </si>
  <si>
    <t>Accelerate Absolute Return Fund</t>
  </si>
  <si>
    <t>HDGE</t>
  </si>
  <si>
    <t>AB</t>
  </si>
  <si>
    <t>Accelerate</t>
  </si>
  <si>
    <t>ACC0010</t>
  </si>
  <si>
    <t>Accelerate Arbitrage Fund</t>
  </si>
  <si>
    <t>ARB</t>
  </si>
  <si>
    <t>ACC0008</t>
  </si>
  <si>
    <t>Accelerate Canadian Long Short Equity Fund</t>
  </si>
  <si>
    <t>ATSX</t>
  </si>
  <si>
    <t>ACC0013</t>
  </si>
  <si>
    <t>Accelerate Diversified Credit Income Fund</t>
  </si>
  <si>
    <t>INCM</t>
  </si>
  <si>
    <t>ACC0011</t>
  </si>
  <si>
    <t>ONEC</t>
  </si>
  <si>
    <t>ACC0002</t>
  </si>
  <si>
    <t>Accord Financial Corp.</t>
  </si>
  <si>
    <t>ACD</t>
  </si>
  <si>
    <t>ACL0001</t>
  </si>
  <si>
    <t>Aclara Resources Inc.</t>
  </si>
  <si>
    <t>ARA</t>
  </si>
  <si>
    <t>Mining</t>
  </si>
  <si>
    <t>Chile</t>
  </si>
  <si>
    <t>Latin America</t>
  </si>
  <si>
    <t>CAT0002</t>
  </si>
  <si>
    <t>ACT Energy Technologies Ltd.</t>
  </si>
  <si>
    <t>ACX</t>
  </si>
  <si>
    <t>Energy Services</t>
  </si>
  <si>
    <t>V-04500</t>
  </si>
  <si>
    <t>Adcore Inc.</t>
  </si>
  <si>
    <t>ADCO</t>
  </si>
  <si>
    <t>Israel</t>
  </si>
  <si>
    <t>OTCQX</t>
  </si>
  <si>
    <t>Internet Software &amp; Services</t>
  </si>
  <si>
    <t>HAR0020</t>
  </si>
  <si>
    <t>ADENTRA Inc.</t>
  </si>
  <si>
    <t>ADEN</t>
  </si>
  <si>
    <t>ADF0001</t>
  </si>
  <si>
    <t>ADF Group Inc.</t>
  </si>
  <si>
    <t>DRX</t>
  </si>
  <si>
    <t>ADV0011</t>
  </si>
  <si>
    <t>Advantage Energy Ltd.</t>
  </si>
  <si>
    <t>AAV</t>
  </si>
  <si>
    <t>Oil &amp; Gas</t>
  </si>
  <si>
    <t>Composite</t>
  </si>
  <si>
    <t>ARM0003</t>
  </si>
  <si>
    <t>Aecon Group Inc.</t>
  </si>
  <si>
    <t>ARE</t>
  </si>
  <si>
    <t>SEC0002</t>
  </si>
  <si>
    <t>Aegis Brands Inc.</t>
  </si>
  <si>
    <t>AEG</t>
  </si>
  <si>
    <t>AFR0006</t>
  </si>
  <si>
    <t>Africa Oil Corp.</t>
  </si>
  <si>
    <t>AOI</t>
  </si>
  <si>
    <t>Nasdaq Nordic</t>
  </si>
  <si>
    <t>AGG0001</t>
  </si>
  <si>
    <t>AG Growth International Inc.</t>
  </si>
  <si>
    <t>AFN</t>
  </si>
  <si>
    <t>Agriculture</t>
  </si>
  <si>
    <t>MB</t>
  </si>
  <si>
    <t>AGF0004</t>
  </si>
  <si>
    <t>AGF Management Limited</t>
  </si>
  <si>
    <t>AGF</t>
  </si>
  <si>
    <t>AGFiQ</t>
  </si>
  <si>
    <t>AGF0007</t>
  </si>
  <si>
    <t>AGF US Market Neutral Anti-Beta CAD-Hedged ETF</t>
  </si>
  <si>
    <t>QBTL</t>
  </si>
  <si>
    <t>AGN0001</t>
  </si>
  <si>
    <t>Agnico Eagle Mines Limited</t>
  </si>
  <si>
    <t>AEM</t>
  </si>
  <si>
    <t>NYSE</t>
  </si>
  <si>
    <t>Australia</t>
  </si>
  <si>
    <t>Finland</t>
  </si>
  <si>
    <t>AGR0007</t>
  </si>
  <si>
    <t>Agrinam Acquisition Corporation</t>
  </si>
  <si>
    <t>AGRI</t>
  </si>
  <si>
    <t>SPAC</t>
  </si>
  <si>
    <t>FL</t>
  </si>
  <si>
    <t>Miami</t>
  </si>
  <si>
    <t>AER0002</t>
  </si>
  <si>
    <t>Aimia Inc.</t>
  </si>
  <si>
    <t>AIM</t>
  </si>
  <si>
    <t>AIR0001</t>
  </si>
  <si>
    <t>Air Canada</t>
  </si>
  <si>
    <t>AC</t>
  </si>
  <si>
    <t>AIR0002</t>
  </si>
  <si>
    <t>AirBoss of America Corp.</t>
  </si>
  <si>
    <t>BOS</t>
  </si>
  <si>
    <t>AKI0001</t>
  </si>
  <si>
    <t>Akita Drilling Ltd.</t>
  </si>
  <si>
    <t>AKT</t>
  </si>
  <si>
    <t>ALA0001</t>
  </si>
  <si>
    <t>Alamos Gold Inc.</t>
  </si>
  <si>
    <t>AGI</t>
  </si>
  <si>
    <t>Mexico</t>
  </si>
  <si>
    <t>OR</t>
  </si>
  <si>
    <t>ALA0004</t>
  </si>
  <si>
    <t>Alaris Equity Partners Income Trust</t>
  </si>
  <si>
    <t>AD</t>
  </si>
  <si>
    <t>Income Trust</t>
  </si>
  <si>
    <t>Business Trust</t>
  </si>
  <si>
    <t>ALG0003</t>
  </si>
  <si>
    <t>Algoma Central Corporation</t>
  </si>
  <si>
    <t>ALC</t>
  </si>
  <si>
    <t>ALG0009</t>
  </si>
  <si>
    <t>Algoma Steel Group Inc.</t>
  </si>
  <si>
    <t>ASTL</t>
  </si>
  <si>
    <t>QA</t>
  </si>
  <si>
    <t>NasdaqGM</t>
  </si>
  <si>
    <t>ALG0006</t>
  </si>
  <si>
    <t>Algonquin Power &amp; Utilities Corp.</t>
  </si>
  <si>
    <t>AQN</t>
  </si>
  <si>
    <t>Utilities &amp; Pipelines</t>
  </si>
  <si>
    <t>Renewable Energy Production and Distribution</t>
  </si>
  <si>
    <t>ALI0002</t>
  </si>
  <si>
    <t>Alimentation Couche-Tard Inc.</t>
  </si>
  <si>
    <t>ATD</t>
  </si>
  <si>
    <t>Consumer Staples</t>
  </si>
  <si>
    <t>ALI0007</t>
  </si>
  <si>
    <t>Alithya Group Inc.</t>
  </si>
  <si>
    <t>ALYA</t>
  </si>
  <si>
    <t>IT Consulting &amp; Services</t>
  </si>
  <si>
    <t>ALL0026</t>
  </si>
  <si>
    <t>Allied Gold Corporation</t>
  </si>
  <si>
    <t>AAUC</t>
  </si>
  <si>
    <t>ALL0018</t>
  </si>
  <si>
    <t>Allied Properties Real Estate Investment Trust</t>
  </si>
  <si>
    <t>AP</t>
  </si>
  <si>
    <t>Real Estate</t>
  </si>
  <si>
    <t>REIT</t>
  </si>
  <si>
    <t>FAI0002</t>
  </si>
  <si>
    <t>Almaden Minerals Ltd.</t>
  </si>
  <si>
    <t>AMM</t>
  </si>
  <si>
    <t>OTCQB</t>
  </si>
  <si>
    <t>ALM0005</t>
  </si>
  <si>
    <t>Almonty Industries Inc.</t>
  </si>
  <si>
    <t>AII</t>
  </si>
  <si>
    <t>ASX</t>
  </si>
  <si>
    <t>CAN0110</t>
  </si>
  <si>
    <t>Alta Copper Corp.</t>
  </si>
  <si>
    <t>ATCU</t>
  </si>
  <si>
    <t>Lima (BVL)</t>
  </si>
  <si>
    <t>Peru</t>
  </si>
  <si>
    <t>ALT0015</t>
  </si>
  <si>
    <t>AltaGas Ltd.</t>
  </si>
  <si>
    <t>ALA</t>
  </si>
  <si>
    <t>ALT0013</t>
  </si>
  <si>
    <t>Altius Minerals Corporation</t>
  </si>
  <si>
    <t>ALS</t>
  </si>
  <si>
    <t>NL</t>
  </si>
  <si>
    <t>ALT0022</t>
  </si>
  <si>
    <t>Altus Group Limited</t>
  </si>
  <si>
    <t>AIF</t>
  </si>
  <si>
    <t>AME0023</t>
  </si>
  <si>
    <t>American Hotel Income Properties REIT LP</t>
  </si>
  <si>
    <t>HOT</t>
  </si>
  <si>
    <t>SCO0013</t>
  </si>
  <si>
    <t>Americas Gold and Silver Corporation</t>
  </si>
  <si>
    <t>NYSE Mkt</t>
  </si>
  <si>
    <t>ID</t>
  </si>
  <si>
    <t>AME0021</t>
  </si>
  <si>
    <t>Amerigo Resources Ltd.</t>
  </si>
  <si>
    <t>ARG</t>
  </si>
  <si>
    <t>ANA0006</t>
  </si>
  <si>
    <t>Anaergia Inc.</t>
  </si>
  <si>
    <t>ANRG</t>
  </si>
  <si>
    <t>Waste Reduction and Water Management</t>
  </si>
  <si>
    <t>V-04572</t>
  </si>
  <si>
    <t>Andean Precious Metals Corp.</t>
  </si>
  <si>
    <t>APM</t>
  </si>
  <si>
    <t>CA</t>
  </si>
  <si>
    <t>AND0009</t>
  </si>
  <si>
    <t>Andlauer Healthcare Group Inc.</t>
  </si>
  <si>
    <t>AND</t>
  </si>
  <si>
    <t>AND0004</t>
  </si>
  <si>
    <t>Andrew Peller Limited/Andrew Peller Limitee</t>
  </si>
  <si>
    <t>ADW</t>
  </si>
  <si>
    <t>V-04571</t>
  </si>
  <si>
    <t>Appili Therapeutics Inc.</t>
  </si>
  <si>
    <t>APLI</t>
  </si>
  <si>
    <t>Life Sciences</t>
  </si>
  <si>
    <t>NS</t>
  </si>
  <si>
    <t>Biotechnology</t>
  </si>
  <si>
    <t>LOR0001</t>
  </si>
  <si>
    <t>Aptose Biosciences Inc.</t>
  </si>
  <si>
    <t>APS</t>
  </si>
  <si>
    <t>NasdaqCM</t>
  </si>
  <si>
    <t>ARC0002</t>
  </si>
  <si>
    <t>ARC Resources Ltd.</t>
  </si>
  <si>
    <t>ARX</t>
  </si>
  <si>
    <t>GRA0022</t>
  </si>
  <si>
    <t>Aris Mining Corporation</t>
  </si>
  <si>
    <t>ARIS</t>
  </si>
  <si>
    <t>Colombia</t>
  </si>
  <si>
    <t>ARI0010</t>
  </si>
  <si>
    <t>Aritzia Inc.</t>
  </si>
  <si>
    <t>ATZ</t>
  </si>
  <si>
    <t>V-04422</t>
  </si>
  <si>
    <t>Arizona Metals Corp.</t>
  </si>
  <si>
    <t>AMC</t>
  </si>
  <si>
    <t>AZ</t>
  </si>
  <si>
    <t>ARI0011</t>
  </si>
  <si>
    <t>Arizona Sonoran Copper Company Inc.</t>
  </si>
  <si>
    <t>ASCU</t>
  </si>
  <si>
    <t>Tempe</t>
  </si>
  <si>
    <t>ARR0007</t>
  </si>
  <si>
    <t>Arrow EC Equity Advantage Alternative Fund</t>
  </si>
  <si>
    <t>ADIV</t>
  </si>
  <si>
    <t>Arrow Capital</t>
  </si>
  <si>
    <t>ARR0005</t>
  </si>
  <si>
    <t>Arrow EC Income Advantage Alternative Fund</t>
  </si>
  <si>
    <t>RATE</t>
  </si>
  <si>
    <t>ARR0006</t>
  </si>
  <si>
    <t>Arrow Long/Short Alternative Fund ETF</t>
  </si>
  <si>
    <t>ACAA</t>
  </si>
  <si>
    <t>WES0061</t>
  </si>
  <si>
    <t>Artis Real Estate Investment Trust</t>
  </si>
  <si>
    <t>AX</t>
  </si>
  <si>
    <t>ASC0006</t>
  </si>
  <si>
    <t>Ascendant Resources Inc.</t>
  </si>
  <si>
    <t>ASND</t>
  </si>
  <si>
    <t>Portugal</t>
  </si>
  <si>
    <t>V-00146</t>
  </si>
  <si>
    <t>Ascot Resources Ltd.</t>
  </si>
  <si>
    <t>AOT</t>
  </si>
  <si>
    <t>ATC0001</t>
  </si>
  <si>
    <t>Atco Ltd.</t>
  </si>
  <si>
    <t>ACO</t>
  </si>
  <si>
    <t>ATH0005</t>
  </si>
  <si>
    <t>Athabasca Oil Corporation</t>
  </si>
  <si>
    <t>ATH</t>
  </si>
  <si>
    <t>SNC0001</t>
  </si>
  <si>
    <t>AtkinsRealis Group Inc.</t>
  </si>
  <si>
    <t>ATRL</t>
  </si>
  <si>
    <t>ATR0002</t>
  </si>
  <si>
    <t>AI</t>
  </si>
  <si>
    <t>ATS0001</t>
  </si>
  <si>
    <t>ATS Corporation</t>
  </si>
  <si>
    <t>ATS</t>
  </si>
  <si>
    <t>AUG0005</t>
  </si>
  <si>
    <t>Augusta Gold Corp.</t>
  </si>
  <si>
    <t>G</t>
  </si>
  <si>
    <t>NV</t>
  </si>
  <si>
    <t>AUR0011</t>
  </si>
  <si>
    <t>Aura Minerals Inc.</t>
  </si>
  <si>
    <t>ORA</t>
  </si>
  <si>
    <t>B3</t>
  </si>
  <si>
    <t>AUR0019</t>
  </si>
  <si>
    <t>Aurora Cannabis Inc.</t>
  </si>
  <si>
    <t>ACB</t>
  </si>
  <si>
    <t>Cannabis</t>
  </si>
  <si>
    <t>Medical Marijuana</t>
  </si>
  <si>
    <t>AUT0005</t>
  </si>
  <si>
    <t>AutoCanada Inc.</t>
  </si>
  <si>
    <t>ACQ</t>
  </si>
  <si>
    <t>AUT0006</t>
  </si>
  <si>
    <t>Automotive Properties Real Estate Investment Trust</t>
  </si>
  <si>
    <t>APR</t>
  </si>
  <si>
    <t>V-01091</t>
  </si>
  <si>
    <t>Auxly Cannabis Group Inc.</t>
  </si>
  <si>
    <t>XLY</t>
  </si>
  <si>
    <t>AVA0002</t>
  </si>
  <si>
    <t>Avalon Advanced Materials Inc.</t>
  </si>
  <si>
    <t>AVL</t>
  </si>
  <si>
    <t>V-04136</t>
  </si>
  <si>
    <t>Avant Brands Inc.</t>
  </si>
  <si>
    <t>AVNT</t>
  </si>
  <si>
    <t>AVI0007</t>
  </si>
  <si>
    <t>Avicanna Inc.</t>
  </si>
  <si>
    <t>AVCN</t>
  </si>
  <si>
    <t>Pharmaceuticals</t>
  </si>
  <si>
    <t>AVI0002</t>
  </si>
  <si>
    <t>Avino Silver &amp; Gold Mines Ltd.</t>
  </si>
  <si>
    <t>ASM</t>
  </si>
  <si>
    <t>MAY0003</t>
  </si>
  <si>
    <t>Aya Gold &amp; Silver Inc.</t>
  </si>
  <si>
    <t>AYA</t>
  </si>
  <si>
    <t>BTW0001</t>
  </si>
  <si>
    <t>B2Gold Corp.</t>
  </si>
  <si>
    <t>BTO</t>
  </si>
  <si>
    <t>BAD0001</t>
  </si>
  <si>
    <t>Badger Infrastructure Solutions Ltd.</t>
  </si>
  <si>
    <t>BDGI</t>
  </si>
  <si>
    <t>BAL0003</t>
  </si>
  <si>
    <t>Ballard Power Systems Inc.</t>
  </si>
  <si>
    <t>BLDP</t>
  </si>
  <si>
    <t>Energy Efficiency</t>
  </si>
  <si>
    <t>BAN0005</t>
  </si>
  <si>
    <t>Bank of Montreal</t>
  </si>
  <si>
    <t>BMO</t>
  </si>
  <si>
    <t>BAN0006</t>
  </si>
  <si>
    <t>Bank of Nova Scotia (The)</t>
  </si>
  <si>
    <t>BNS</t>
  </si>
  <si>
    <t>BAR0007</t>
  </si>
  <si>
    <t>Barrick Gold Corporation</t>
  </si>
  <si>
    <t>ABX</t>
  </si>
  <si>
    <t>BAU0002</t>
  </si>
  <si>
    <t>Bausch + Lomb Corporation</t>
  </si>
  <si>
    <t>BLCO</t>
  </si>
  <si>
    <t>Healthcare Services and Supplies</t>
  </si>
  <si>
    <t>BIO0008</t>
  </si>
  <si>
    <t>Bausch Health Companies Inc.</t>
  </si>
  <si>
    <t>BHC</t>
  </si>
  <si>
    <t>BAY0005</t>
  </si>
  <si>
    <t>Baylin Technologies Inc.</t>
  </si>
  <si>
    <t>BYL</t>
  </si>
  <si>
    <t>Hardware &amp; Equipment</t>
  </si>
  <si>
    <t>BAY0002</t>
  </si>
  <si>
    <t>Baytex Energy Corp.</t>
  </si>
  <si>
    <t>BTE</t>
  </si>
  <si>
    <t>TX</t>
  </si>
  <si>
    <t>BCE0001</t>
  </si>
  <si>
    <t>BCE Inc.</t>
  </si>
  <si>
    <t>BCE</t>
  </si>
  <si>
    <t>Comm. &amp; Media</t>
  </si>
  <si>
    <t>BEC0001</t>
  </si>
  <si>
    <t>Becker Milk Company Ltd. (The)</t>
  </si>
  <si>
    <t>BEK</t>
  </si>
  <si>
    <t>Real Estate Operating Companies</t>
  </si>
  <si>
    <t>BEL0018</t>
  </si>
  <si>
    <t>Belo Sun Mining Corp.</t>
  </si>
  <si>
    <t>BSX</t>
  </si>
  <si>
    <t>Brazil</t>
  </si>
  <si>
    <t>AVE0005</t>
  </si>
  <si>
    <t>Bengal Energy Ltd.</t>
  </si>
  <si>
    <t>BNG</t>
  </si>
  <si>
    <t>HOR0012</t>
  </si>
  <si>
    <t>BetaPro Canadian Gold Miners -2x Daily Bear ETF</t>
  </si>
  <si>
    <t>GDXD</t>
  </si>
  <si>
    <t>Global X ETFs</t>
  </si>
  <si>
    <t>HOR0013</t>
  </si>
  <si>
    <t>BetaPro Canadian Gold Miners 2x Daily Bull ETF</t>
  </si>
  <si>
    <t>GDXU</t>
  </si>
  <si>
    <t>HOR0014</t>
  </si>
  <si>
    <t>BetaPro Crude Oil Inverse Leveraged Daily Bear ETF</t>
  </si>
  <si>
    <t>HOD</t>
  </si>
  <si>
    <t>HOR0015</t>
  </si>
  <si>
    <t>BetaPro Crude Oil Leveraged Daily Bull ETF</t>
  </si>
  <si>
    <t>HOU</t>
  </si>
  <si>
    <t>BET0010</t>
  </si>
  <si>
    <t>BetaPro Equal Weight Canadian Bank -2x Daily Bear ETF</t>
  </si>
  <si>
    <t>ATMD</t>
  </si>
  <si>
    <t>BET0011</t>
  </si>
  <si>
    <t>BetaPro Equal Weight Canadian Bank 2x Daily Bull ETF</t>
  </si>
  <si>
    <t>ATMU</t>
  </si>
  <si>
    <t>BET0008</t>
  </si>
  <si>
    <t>BetaPro Equal Weight Canadian REIT -2x Daily Bear ETF</t>
  </si>
  <si>
    <t>RITD</t>
  </si>
  <si>
    <t>BET0009</t>
  </si>
  <si>
    <t>BetaPro Equal Weight Canadian REIT 2x Daily Bull ETF</t>
  </si>
  <si>
    <t>RITU</t>
  </si>
  <si>
    <t>HOR0021</t>
  </si>
  <si>
    <t>BetaPro Gold Bullion -2x Daily Bear ETF</t>
  </si>
  <si>
    <t>GLDD</t>
  </si>
  <si>
    <t>HOR0020</t>
  </si>
  <si>
    <t>BetaPro Gold Bullion 2x Daily Bull ETF</t>
  </si>
  <si>
    <t>GLDU</t>
  </si>
  <si>
    <t>BET0007</t>
  </si>
  <si>
    <t>BetaPro Inverse Bitcoin ETF</t>
  </si>
  <si>
    <t>BITI</t>
  </si>
  <si>
    <t>HOR0024</t>
  </si>
  <si>
    <t>BetaPro NASDAQ-100 -2x Daily Bear ETF</t>
  </si>
  <si>
    <t>QQD</t>
  </si>
  <si>
    <t>HOR0025</t>
  </si>
  <si>
    <t>BetaPro NASDAQ-100 2x Daily Bull ETF</t>
  </si>
  <si>
    <t>QQU</t>
  </si>
  <si>
    <t>HOR0016</t>
  </si>
  <si>
    <t>BetaPro Natural Gas Inverse Leveraged Daily Bear ETF</t>
  </si>
  <si>
    <t>HND</t>
  </si>
  <si>
    <t>HOR0017</t>
  </si>
  <si>
    <t>BetaPro Natural Gas Leveraged Daily Bull ETF</t>
  </si>
  <si>
    <t>HNU</t>
  </si>
  <si>
    <t>HOR0026</t>
  </si>
  <si>
    <t>BetaPro S&amp;P 500 -2x Daily Bear ETF</t>
  </si>
  <si>
    <t>SPXD</t>
  </si>
  <si>
    <t>HOR0027</t>
  </si>
  <si>
    <t>BetaPro S&amp;P 500 2x Daily Bull ETF</t>
  </si>
  <si>
    <t>SPXU</t>
  </si>
  <si>
    <t>HOR0055</t>
  </si>
  <si>
    <t>BetaPro S&amp;P 500 Daily Inverse ETF</t>
  </si>
  <si>
    <t>SPXI</t>
  </si>
  <si>
    <t>HOR0066</t>
  </si>
  <si>
    <t>BetaPro S&amp;P 500 VIX Short-Term Futures ETF</t>
  </si>
  <si>
    <t>VOLX</t>
  </si>
  <si>
    <t>HOR0005</t>
  </si>
  <si>
    <t>BetaPro S&amp;P/TSX 60 -2x Daily Bear ETF</t>
  </si>
  <si>
    <t>CNDD</t>
  </si>
  <si>
    <t>HOR0006</t>
  </si>
  <si>
    <t>BetaPro S&amp;P/TSX 60 2x Daily Bull ETF</t>
  </si>
  <si>
    <t>CNDU</t>
  </si>
  <si>
    <t>HOR0036</t>
  </si>
  <si>
    <t>BetaPro S&amp;P/TSX 60 Daily Inverse ETF</t>
  </si>
  <si>
    <t>CNDI</t>
  </si>
  <si>
    <t>HOR0008</t>
  </si>
  <si>
    <t>BetaPro S&amp;P/TSX Capped Energy -2x Daily Bear ETF</t>
  </si>
  <si>
    <t>NRGD</t>
  </si>
  <si>
    <t>HOR0009</t>
  </si>
  <si>
    <t>BetaPro S&amp;P/TSX Capped Energy 2x Daily Bull ETF</t>
  </si>
  <si>
    <t>NRGU</t>
  </si>
  <si>
    <t>HOR0011</t>
  </si>
  <si>
    <t>BetaPro S&amp;P/TSX Capped Financials -2x Daily Bear ETF</t>
  </si>
  <si>
    <t>CFOD</t>
  </si>
  <si>
    <t>HOR0010</t>
  </si>
  <si>
    <t>BetaPro S&amp;P/TSX Capped Financials 2x Daily Bull ETF</t>
  </si>
  <si>
    <t>CFOU</t>
  </si>
  <si>
    <t>HOR0041</t>
  </si>
  <si>
    <t>BetaPro Silver -2x Daily Bear ETF</t>
  </si>
  <si>
    <t>SLVD</t>
  </si>
  <si>
    <t>HOR0042</t>
  </si>
  <si>
    <t>BetaPro Silver 2x Daily Bull ETF</t>
  </si>
  <si>
    <t>SLVU</t>
  </si>
  <si>
    <t>BIG0012</t>
  </si>
  <si>
    <t>Big Banc Split Corp.</t>
  </si>
  <si>
    <t>BNK</t>
  </si>
  <si>
    <t>Purpose Investments</t>
  </si>
  <si>
    <t>Split Shares</t>
  </si>
  <si>
    <t>Split Share Corp.</t>
  </si>
  <si>
    <t>BIG0011</t>
  </si>
  <si>
    <t>Big Pharma Split Corp.</t>
  </si>
  <si>
    <t>PRM</t>
  </si>
  <si>
    <t>Harvest Portfolios</t>
  </si>
  <si>
    <t>BIG0006</t>
  </si>
  <si>
    <t>Big Rock Brewery Inc.</t>
  </si>
  <si>
    <t>BR</t>
  </si>
  <si>
    <t>BIR0005</t>
  </si>
  <si>
    <t>Birchcliff Energy Ltd.</t>
  </si>
  <si>
    <t>BIR</t>
  </si>
  <si>
    <t>V-04971</t>
  </si>
  <si>
    <t>Birchtech Corp.</t>
  </si>
  <si>
    <t>BCHT</t>
  </si>
  <si>
    <t>Corsicana</t>
  </si>
  <si>
    <t>BIR0007</t>
  </si>
  <si>
    <t>Bird Construction Inc.</t>
  </si>
  <si>
    <t>BDT</t>
  </si>
  <si>
    <t>V-04579</t>
  </si>
  <si>
    <t>Bitfarms Ltd.</t>
  </si>
  <si>
    <t>BITF</t>
  </si>
  <si>
    <t>Fintech</t>
  </si>
  <si>
    <t>BLA0017</t>
  </si>
  <si>
    <t>Black Diamond Group Limited</t>
  </si>
  <si>
    <t>BDI</t>
  </si>
  <si>
    <t>BLA0018</t>
  </si>
  <si>
    <t>Black Iron Inc.</t>
  </si>
  <si>
    <t>BKI</t>
  </si>
  <si>
    <t>RES0002</t>
  </si>
  <si>
    <t>BlackBerry Limited</t>
  </si>
  <si>
    <t>BB</t>
  </si>
  <si>
    <t>Communication Technology</t>
  </si>
  <si>
    <t>V-02557</t>
  </si>
  <si>
    <t>Blackline Safety Corp.</t>
  </si>
  <si>
    <t>BLN</t>
  </si>
  <si>
    <t>BLO0005</t>
  </si>
  <si>
    <t>Blockchain Technologies ETF</t>
  </si>
  <si>
    <t>HBLK</t>
  </si>
  <si>
    <t>Bloom</t>
  </si>
  <si>
    <t>Fund of Equities</t>
  </si>
  <si>
    <t>CIT0001</t>
  </si>
  <si>
    <t>Blue Ribbon Income Fund</t>
  </si>
  <si>
    <t>RBN</t>
  </si>
  <si>
    <t>Fund of Multi-Asset/Other</t>
  </si>
  <si>
    <t>BMO0016</t>
  </si>
  <si>
    <t>BMO Aggregate Bond Index ETF</t>
  </si>
  <si>
    <t>ZAG</t>
  </si>
  <si>
    <t>BMO0134</t>
  </si>
  <si>
    <t>BMO All-Equity ETF</t>
  </si>
  <si>
    <t>ZEQT</t>
  </si>
  <si>
    <t>BMO0109</t>
  </si>
  <si>
    <t>BMO Balanced ESG ETF</t>
  </si>
  <si>
    <t>ZESG</t>
  </si>
  <si>
    <t>BMO0102</t>
  </si>
  <si>
    <t>BMO Balanced ETF</t>
  </si>
  <si>
    <t>ZBAL</t>
  </si>
  <si>
    <t>BMO0118</t>
  </si>
  <si>
    <t>BMO BBB Corporate Bond Index ETF</t>
  </si>
  <si>
    <t>ZBBB</t>
  </si>
  <si>
    <t>BMO0140</t>
  </si>
  <si>
    <t>BMO Brookfield Global Real Estate Tech Fund</t>
  </si>
  <si>
    <t>TOWR</t>
  </si>
  <si>
    <t>BMO0141</t>
  </si>
  <si>
    <t>BMO Brookfield Global Renewables Infrastructure Fund</t>
  </si>
  <si>
    <t>GRNI</t>
  </si>
  <si>
    <t>BMO0139</t>
  </si>
  <si>
    <t>BMO Canadian Bank Income Index ETF</t>
  </si>
  <si>
    <t>ZBI</t>
  </si>
  <si>
    <t>BMO0043</t>
  </si>
  <si>
    <t>BMO Canadian Dividend ETF</t>
  </si>
  <si>
    <t>ZDV</t>
  </si>
  <si>
    <t>BMO0079</t>
  </si>
  <si>
    <t>ZWC</t>
  </si>
  <si>
    <t>BMO0119</t>
  </si>
  <si>
    <t>BMO Canadian MBS Index ETF</t>
  </si>
  <si>
    <t>ZMBS</t>
  </si>
  <si>
    <t>BMO0123</t>
  </si>
  <si>
    <t>ZCLN</t>
  </si>
  <si>
    <t>BMO0103</t>
  </si>
  <si>
    <t>BMO Conservative ETF</t>
  </si>
  <si>
    <t>ZCON</t>
  </si>
  <si>
    <t>BMO0094</t>
  </si>
  <si>
    <t>BMO Core Plus Bond Fund</t>
  </si>
  <si>
    <t>ZCPB</t>
  </si>
  <si>
    <t>BMO0089</t>
  </si>
  <si>
    <t>BMO Corporate Bond Index ETF</t>
  </si>
  <si>
    <t>ZCB</t>
  </si>
  <si>
    <t>BMO0135</t>
  </si>
  <si>
    <t>BMO Corporate Discount Bond ETF</t>
  </si>
  <si>
    <t>ZCDB</t>
  </si>
  <si>
    <t>BMO0039</t>
  </si>
  <si>
    <t>ZWB</t>
  </si>
  <si>
    <t>BMO0045</t>
  </si>
  <si>
    <t>BMO Covered Call Dow Jones Industrial Average Hedged to CAD ETF</t>
  </si>
  <si>
    <t>ZWA</t>
  </si>
  <si>
    <t>BMO0145</t>
  </si>
  <si>
    <t>ZWEN</t>
  </si>
  <si>
    <t>BMO0146</t>
  </si>
  <si>
    <t>BMO Covered Call Health Care ETF</t>
  </si>
  <si>
    <t>ZWHC</t>
  </si>
  <si>
    <t>BMO0124</t>
  </si>
  <si>
    <t>ZWT</t>
  </si>
  <si>
    <t>BMO0104</t>
  </si>
  <si>
    <t>BMO Covered Call US Banks ETF</t>
  </si>
  <si>
    <t>ZWK</t>
  </si>
  <si>
    <t>BMO0044</t>
  </si>
  <si>
    <t>ZWU</t>
  </si>
  <si>
    <t>BMO0059</t>
  </si>
  <si>
    <t>BMO Discount Bond Index ETF</t>
  </si>
  <si>
    <t>ZDB</t>
  </si>
  <si>
    <t>BMO0005</t>
  </si>
  <si>
    <t>BMO Dow Jones Industrial Average Hedged to CAD Index ETF</t>
  </si>
  <si>
    <t>ZDJ</t>
  </si>
  <si>
    <t>BMO0025</t>
  </si>
  <si>
    <t>BMO Emerging Markets Bond Hedged to CAD Index ETF</t>
  </si>
  <si>
    <t>ZEF</t>
  </si>
  <si>
    <t>BMO0013</t>
  </si>
  <si>
    <t>BMO Equal Weight Banks Index ETF</t>
  </si>
  <si>
    <t>ZEB</t>
  </si>
  <si>
    <t>BMO0014</t>
  </si>
  <si>
    <t>BMO Equal Weight Global Base Metals Hedged to CAD Index ETF</t>
  </si>
  <si>
    <t>ZMT</t>
  </si>
  <si>
    <t>BMO0048</t>
  </si>
  <si>
    <t>BMO Equal Weight Global Gold Index ETF</t>
  </si>
  <si>
    <t>ZGD</t>
  </si>
  <si>
    <t>BMO0049</t>
  </si>
  <si>
    <t>BMO Equal Weight Industrials Index ETF</t>
  </si>
  <si>
    <t>ZIN</t>
  </si>
  <si>
    <t>BMO0015</t>
  </si>
  <si>
    <t>BMO Equal Weight Oil &amp; Gas Index ETF</t>
  </si>
  <si>
    <t>ZEO</t>
  </si>
  <si>
    <t>BMO0026</t>
  </si>
  <si>
    <t>BMO Equal Weight REITs Index ETF</t>
  </si>
  <si>
    <t>ZRE</t>
  </si>
  <si>
    <t>BMO0027</t>
  </si>
  <si>
    <t>BMO Equal Weight US Banks Hedged to CAD Index ETF</t>
  </si>
  <si>
    <t>ZUB</t>
  </si>
  <si>
    <t>BMO0058</t>
  </si>
  <si>
    <t>BMO Equal Weight US Banks Index ETF</t>
  </si>
  <si>
    <t>ZBK</t>
  </si>
  <si>
    <t>BMO0028</t>
  </si>
  <si>
    <t>BMO Equal Weight US Health Care Hedged to CAD Index ETF</t>
  </si>
  <si>
    <t>ZUH</t>
  </si>
  <si>
    <t>BMO0105</t>
  </si>
  <si>
    <t>BMO Equal Weight US Health Care Index ETF</t>
  </si>
  <si>
    <t>ZHU</t>
  </si>
  <si>
    <t>BMO0018</t>
  </si>
  <si>
    <t>BMO Equal Weight Utilities Index ETF</t>
  </si>
  <si>
    <t>ZUT</t>
  </si>
  <si>
    <t>BMO0110</t>
  </si>
  <si>
    <t>BMO ESG Corporate Bond Index ETF</t>
  </si>
  <si>
    <t>ESGB</t>
  </si>
  <si>
    <t>BMO0111</t>
  </si>
  <si>
    <t>BMO ESG US Corporate Bond Hedged to CAD Index ETF</t>
  </si>
  <si>
    <t>ESGF</t>
  </si>
  <si>
    <t>BMO0090</t>
  </si>
  <si>
    <t>ZWP</t>
  </si>
  <si>
    <t>BMO0069</t>
  </si>
  <si>
    <t>BMO Europe High Dividend Covered Call Hedged to CAD ETF</t>
  </si>
  <si>
    <t>ZWE</t>
  </si>
  <si>
    <t>BMO0064</t>
  </si>
  <si>
    <t>BMO Floating Rate High Yield ETF</t>
  </si>
  <si>
    <t>ZFH</t>
  </si>
  <si>
    <t>BMO0147</t>
  </si>
  <si>
    <t>BMO Global Agriculture ETF</t>
  </si>
  <si>
    <t>ZEAT</t>
  </si>
  <si>
    <t>BMO0095</t>
  </si>
  <si>
    <t>BMO Global Communications Index ETF</t>
  </si>
  <si>
    <t>COMM</t>
  </si>
  <si>
    <t>BMO0080</t>
  </si>
  <si>
    <t>BMO Global Consumer Discretionary Hedged to CAD Index ETF</t>
  </si>
  <si>
    <t>DISC</t>
  </si>
  <si>
    <t>BMO0081</t>
  </si>
  <si>
    <t>BMO Global Consumer Staples Hedged to CAD Index ETF</t>
  </si>
  <si>
    <t>STPL</t>
  </si>
  <si>
    <t>BMO0150</t>
  </si>
  <si>
    <t>BMO Global Enhanced Income Fund</t>
  </si>
  <si>
    <t>ZWQT</t>
  </si>
  <si>
    <t>BMO0112</t>
  </si>
  <si>
    <t>BMO Global High Dividend Covered Call ETF</t>
  </si>
  <si>
    <t>ZWG</t>
  </si>
  <si>
    <t>BMO0019</t>
  </si>
  <si>
    <t>BMO Global Infrastructure Index ETF</t>
  </si>
  <si>
    <t>ZGI</t>
  </si>
  <si>
    <t>BMO0097</t>
  </si>
  <si>
    <t>BMO Global Strategic Bond Fund</t>
  </si>
  <si>
    <t>ZGSB</t>
  </si>
  <si>
    <t>BMO0157</t>
  </si>
  <si>
    <t>BMO Gold Bullion ETF</t>
  </si>
  <si>
    <t>ZGLD</t>
  </si>
  <si>
    <t>BMO0158</t>
  </si>
  <si>
    <t>ZGLH</t>
  </si>
  <si>
    <t>BMO0091</t>
  </si>
  <si>
    <t>BMO Government Bond Index ETF</t>
  </si>
  <si>
    <t>ZGB</t>
  </si>
  <si>
    <t>BMO0106</t>
  </si>
  <si>
    <t>BMO Growth ETF</t>
  </si>
  <si>
    <t>ZGRO</t>
  </si>
  <si>
    <t>BMO0120</t>
  </si>
  <si>
    <t>BMO High Quality Corporate Bond Index ETF</t>
  </si>
  <si>
    <t>ZQB</t>
  </si>
  <si>
    <t>BMO0008</t>
  </si>
  <si>
    <t>ZHY</t>
  </si>
  <si>
    <t>BMO0084</t>
  </si>
  <si>
    <t>BMO High Yield US Corporate Bond Index ETF</t>
  </si>
  <si>
    <t>ZJK</t>
  </si>
  <si>
    <t>BMO0066</t>
  </si>
  <si>
    <t>BMO International Dividend ETF</t>
  </si>
  <si>
    <t>ZDI</t>
  </si>
  <si>
    <t>BMO0070</t>
  </si>
  <si>
    <t>BMO International Dividend Hedged to CAD ETF</t>
  </si>
  <si>
    <t>ZDH</t>
  </si>
  <si>
    <t>BMO0136</t>
  </si>
  <si>
    <t>BMO Japan Index ETF</t>
  </si>
  <si>
    <t>ZJPN</t>
  </si>
  <si>
    <t>BMO0021</t>
  </si>
  <si>
    <t>BMO Junior Gold Index ETF</t>
  </si>
  <si>
    <t>ZJG</t>
  </si>
  <si>
    <t>BMO0050</t>
  </si>
  <si>
    <t>BMO Laddered Preferred Share Index ETF</t>
  </si>
  <si>
    <t>ZPR</t>
  </si>
  <si>
    <t>BMO0022</t>
  </si>
  <si>
    <t>BMO Long Corporate Bond Index ETF</t>
  </si>
  <si>
    <t>ZLC</t>
  </si>
  <si>
    <t>BMO0031</t>
  </si>
  <si>
    <t>BMO Long Federal Bond Index ETF</t>
  </si>
  <si>
    <t>ZFL</t>
  </si>
  <si>
    <t>BMO0051</t>
  </si>
  <si>
    <t>BMO Long Provincial Bond Index ETF</t>
  </si>
  <si>
    <t>ZPL</t>
  </si>
  <si>
    <t>BMO0153</t>
  </si>
  <si>
    <t>BMO Long Short Canadian Equity ETF</t>
  </si>
  <si>
    <t>ZLSC</t>
  </si>
  <si>
    <t>BMO0154</t>
  </si>
  <si>
    <t>BMO Long Short US Equity ETF</t>
  </si>
  <si>
    <t>ZLSU</t>
  </si>
  <si>
    <t>BMO0046</t>
  </si>
  <si>
    <t>ZLB</t>
  </si>
  <si>
    <t>BMO0075</t>
  </si>
  <si>
    <t>BMO Low Volatility Emerging Markets Equity ETF</t>
  </si>
  <si>
    <t>ZLE</t>
  </si>
  <si>
    <t>BMO0071</t>
  </si>
  <si>
    <t>ZLI</t>
  </si>
  <si>
    <t>BMO0073</t>
  </si>
  <si>
    <t>BMO Low Volatility International Equity Hedged to CAD ETF</t>
  </si>
  <si>
    <t>ZLD</t>
  </si>
  <si>
    <t>BMO0052</t>
  </si>
  <si>
    <t>ZLU</t>
  </si>
  <si>
    <t>BMO0074</t>
  </si>
  <si>
    <t>BMO Low Volatility US Equity Hedged to CAD ETF</t>
  </si>
  <si>
    <t>ZLH</t>
  </si>
  <si>
    <t>BMO0023</t>
  </si>
  <si>
    <t>BMO Mid Corporate Bond Index ETF</t>
  </si>
  <si>
    <t>ZCM</t>
  </si>
  <si>
    <t>BMO0003</t>
  </si>
  <si>
    <t>BMO Mid Federal Bond Index ETF</t>
  </si>
  <si>
    <t>ZFM</t>
  </si>
  <si>
    <t>BMO0053</t>
  </si>
  <si>
    <t>BMO Mid Provincial Bond Index ETF</t>
  </si>
  <si>
    <t>ZMP</t>
  </si>
  <si>
    <t>BMO0054</t>
  </si>
  <si>
    <t>BMO Mid-Term US IG Corporate Bond Hedged to CAD Index ETF</t>
  </si>
  <si>
    <t>ZMU</t>
  </si>
  <si>
    <t>BMO0055</t>
  </si>
  <si>
    <t>BMO Mid-Term US IG Corporate Bond Index ETF</t>
  </si>
  <si>
    <t>ZIC</t>
  </si>
  <si>
    <t>BMO0133</t>
  </si>
  <si>
    <t>BMO Money Market Fund ETF</t>
  </si>
  <si>
    <t>ZMMK</t>
  </si>
  <si>
    <t>BMO0041</t>
  </si>
  <si>
    <t>BMO Monthly Income ETF</t>
  </si>
  <si>
    <t>ZMI</t>
  </si>
  <si>
    <t>BMO0137</t>
  </si>
  <si>
    <t>BMO MSCI ACWI Paris Aligned Climate Equity Index ETF</t>
  </si>
  <si>
    <t>ZGRN</t>
  </si>
  <si>
    <t>BMO0067</t>
  </si>
  <si>
    <t>BMO MSCI All Country World High Quality Index ETF</t>
  </si>
  <si>
    <t>ZGQ</t>
  </si>
  <si>
    <t>BMO0113</t>
  </si>
  <si>
    <t>ESGA</t>
  </si>
  <si>
    <t>BMO0085</t>
  </si>
  <si>
    <t>BMO MSCI Canada Value Index ETF</t>
  </si>
  <si>
    <t>ZVC</t>
  </si>
  <si>
    <t>BMO0017</t>
  </si>
  <si>
    <t>ZCH</t>
  </si>
  <si>
    <t>BMO0114</t>
  </si>
  <si>
    <t>ESGE</t>
  </si>
  <si>
    <t>BMO0009</t>
  </si>
  <si>
    <t>BMO MSCI EAFE Hedged to CAD Index ETF</t>
  </si>
  <si>
    <t>ZDM</t>
  </si>
  <si>
    <t>X-1006</t>
  </si>
  <si>
    <t>BMO MSCI EAFE High Quality Index ETF</t>
  </si>
  <si>
    <t>ZIQ</t>
  </si>
  <si>
    <t>BMO0060</t>
  </si>
  <si>
    <t>BMO MSCI EAFE Index ETF</t>
  </si>
  <si>
    <t>ZEA</t>
  </si>
  <si>
    <t>BMO0007</t>
  </si>
  <si>
    <t>BMO MSCI Emerging Markets Index ETF</t>
  </si>
  <si>
    <t>ZEM</t>
  </si>
  <si>
    <t>BMO0062</t>
  </si>
  <si>
    <t>BMO MSCI Europe High Quality Hedged to CAD Index ETF</t>
  </si>
  <si>
    <t>ZEQ</t>
  </si>
  <si>
    <t>BMO0115</t>
  </si>
  <si>
    <t>ESGG</t>
  </si>
  <si>
    <t>BMO0020</t>
  </si>
  <si>
    <t>ZID</t>
  </si>
  <si>
    <t>BMO0116</t>
  </si>
  <si>
    <t>ESGY</t>
  </si>
  <si>
    <t>BMO0068</t>
  </si>
  <si>
    <t>BMO MSCI USA High Quality Index ETF</t>
  </si>
  <si>
    <t>ZUQ</t>
  </si>
  <si>
    <t>BMO0087</t>
  </si>
  <si>
    <t>BMO MSCI USA Value Index ETF</t>
  </si>
  <si>
    <t>ZVU</t>
  </si>
  <si>
    <t>BMO0024</t>
  </si>
  <si>
    <t>BMO NASDAQ 100 Equity Hedged To CAD Index ETF</t>
  </si>
  <si>
    <t>ZQQ</t>
  </si>
  <si>
    <t>BMO0107</t>
  </si>
  <si>
    <t>BMO NASDAQ 100 Equity Index ETF</t>
  </si>
  <si>
    <t>ZNQ</t>
  </si>
  <si>
    <t>BMO0117</t>
  </si>
  <si>
    <t>ZPAY</t>
  </si>
  <si>
    <t>BMO0032</t>
  </si>
  <si>
    <t>BMO Real Return Bond Index ETF</t>
  </si>
  <si>
    <t>ZRR</t>
  </si>
  <si>
    <t>BMO0006</t>
  </si>
  <si>
    <t>BMO S&amp;P 500 Hedged to CAD Index ETF</t>
  </si>
  <si>
    <t>ZUE</t>
  </si>
  <si>
    <t>BMO0047</t>
  </si>
  <si>
    <t>BMO S&amp;P 500 Index ETF</t>
  </si>
  <si>
    <t>ZSP</t>
  </si>
  <si>
    <t>BMO0121</t>
  </si>
  <si>
    <t>BMO S&amp;P US Mid Cap Index ETF</t>
  </si>
  <si>
    <t>ZMID</t>
  </si>
  <si>
    <t>BMO0122</t>
  </si>
  <si>
    <t>BMO S&amp;P US Small Cap Index ETF</t>
  </si>
  <si>
    <t>ZSML</t>
  </si>
  <si>
    <t>BMO0155</t>
  </si>
  <si>
    <t>BMO S&amp;P/TSX 60 Index ETF</t>
  </si>
  <si>
    <t>ZIU</t>
  </si>
  <si>
    <t>BMO0004</t>
  </si>
  <si>
    <t>BMO S&amp;P/TSX Capped Composite Index ETF</t>
  </si>
  <si>
    <t>ZCN</t>
  </si>
  <si>
    <t>BMO0010</t>
  </si>
  <si>
    <t>BMO Short Corporate Bond Index ETF</t>
  </si>
  <si>
    <t>ZCS</t>
  </si>
  <si>
    <t>BMO0011</t>
  </si>
  <si>
    <t>BMO Short Federal Bond Index ETF</t>
  </si>
  <si>
    <t>ZFS</t>
  </si>
  <si>
    <t>BMO0012</t>
  </si>
  <si>
    <t>BMO Short Provincial Bond Index ETF</t>
  </si>
  <si>
    <t>ZPS</t>
  </si>
  <si>
    <t>BMO0092</t>
  </si>
  <si>
    <t>BMO Short-Term Bond Index ETF</t>
  </si>
  <si>
    <t>ZSB</t>
  </si>
  <si>
    <t>BMO0138</t>
  </si>
  <si>
    <t>BMO Short-Term Discount Bond ETF</t>
  </si>
  <si>
    <t>ZSDB</t>
  </si>
  <si>
    <t>BMO0063</t>
  </si>
  <si>
    <t>BMO Short-Term US IG Corporate Bond Hedged to CAD Index ETF</t>
  </si>
  <si>
    <t>ZSU</t>
  </si>
  <si>
    <t>BMO0130</t>
  </si>
  <si>
    <t>BMO Short-Term US TIPS Index ETF</t>
  </si>
  <si>
    <t>ZTIP</t>
  </si>
  <si>
    <t>BMO0099</t>
  </si>
  <si>
    <t>BMO SIA Focused Canadian Equity Fund</t>
  </si>
  <si>
    <t>ZFC</t>
  </si>
  <si>
    <t>BMO0100</t>
  </si>
  <si>
    <t>BMO SIA Focused North American Equity Fund</t>
  </si>
  <si>
    <t>ZFN</t>
  </si>
  <si>
    <t>BMO0096</t>
  </si>
  <si>
    <t>BMO Sustainable Global Multi-Sector Bond Fund ETF</t>
  </si>
  <si>
    <t>ZMSB</t>
  </si>
  <si>
    <t>BMO0101</t>
  </si>
  <si>
    <t>BMO Tactical Dividend ETF Fund</t>
  </si>
  <si>
    <t>ZZZD</t>
  </si>
  <si>
    <t>BMO0132</t>
  </si>
  <si>
    <t>BMO U.S. All Cap Equity Fund</t>
  </si>
  <si>
    <t>ZACE</t>
  </si>
  <si>
    <t>BMO0033</t>
  </si>
  <si>
    <t>ZST</t>
  </si>
  <si>
    <t>BMO0108</t>
  </si>
  <si>
    <t>BMO Ultra Short-Term US Bond ETF</t>
  </si>
  <si>
    <t>ZUS</t>
  </si>
  <si>
    <t>BMO0148</t>
  </si>
  <si>
    <t>BMO US Aggregate Bond Index ETF</t>
  </si>
  <si>
    <t>ZUAG</t>
  </si>
  <si>
    <t>BMO0056</t>
  </si>
  <si>
    <t>BMO US Dividend ETF</t>
  </si>
  <si>
    <t>ZDY</t>
  </si>
  <si>
    <t>BMO0057</t>
  </si>
  <si>
    <t>BMO US Dividend Hedged to CAD ETF</t>
  </si>
  <si>
    <t>ZUD</t>
  </si>
  <si>
    <t>BMO0061</t>
  </si>
  <si>
    <t>ZWH</t>
  </si>
  <si>
    <t>BMO0093</t>
  </si>
  <si>
    <t>BMO US High Dividend Covered Call Hedged to CAD ETF</t>
  </si>
  <si>
    <t>ZWS</t>
  </si>
  <si>
    <t>BMO0077</t>
  </si>
  <si>
    <t>BMO US Preferred Share Hedged to CAD Index ETF</t>
  </si>
  <si>
    <t>ZHP</t>
  </si>
  <si>
    <t>BMO0076</t>
  </si>
  <si>
    <t>BMO US Preferred Share Index ETF</t>
  </si>
  <si>
    <t>ZUP</t>
  </si>
  <si>
    <t>BMO0072</t>
  </si>
  <si>
    <t>BMO US Put Write ETF</t>
  </si>
  <si>
    <t>ZPW</t>
  </si>
  <si>
    <t>BMO0078</t>
  </si>
  <si>
    <t>BMO US Put Write Hedged to CAD ETF</t>
  </si>
  <si>
    <t>ZPH</t>
  </si>
  <si>
    <t>BMO0156</t>
  </si>
  <si>
    <t>BMO USD Cash Management ETF</t>
  </si>
  <si>
    <t>ZUCM</t>
  </si>
  <si>
    <t>BMO0098</t>
  </si>
  <si>
    <t>BMO Women in Leadership Fund</t>
  </si>
  <si>
    <t>WOMN</t>
  </si>
  <si>
    <t>BMT0001</t>
  </si>
  <si>
    <t>BMTC Group Inc.</t>
  </si>
  <si>
    <t>GBT</t>
  </si>
  <si>
    <t>BOA0001</t>
  </si>
  <si>
    <t>Boardwalk Real Estate Investment Trust</t>
  </si>
  <si>
    <t>BEI</t>
  </si>
  <si>
    <t>BOA0002</t>
  </si>
  <si>
    <t>Boat Rocker Media Inc.</t>
  </si>
  <si>
    <t>BRMI</t>
  </si>
  <si>
    <t>BOM0001</t>
  </si>
  <si>
    <t>Bombardier Inc.</t>
  </si>
  <si>
    <t>BBD</t>
  </si>
  <si>
    <t>COM0019</t>
  </si>
  <si>
    <t>Bonterra Energy Corp.</t>
  </si>
  <si>
    <t>BNE</t>
  </si>
  <si>
    <t>BOR0001</t>
  </si>
  <si>
    <t>Boralex Inc.</t>
  </si>
  <si>
    <t>BLX</t>
  </si>
  <si>
    <t>BOS0002</t>
  </si>
  <si>
    <t>Boston Pizza Royalties Income Fund</t>
  </si>
  <si>
    <t>BPF</t>
  </si>
  <si>
    <t>BOY0001</t>
  </si>
  <si>
    <t>Boyd Group Services inc.</t>
  </si>
  <si>
    <t>BYD</t>
  </si>
  <si>
    <t>V-01705</t>
  </si>
  <si>
    <t>Bragg Gaming Group Inc.</t>
  </si>
  <si>
    <t>BRAG</t>
  </si>
  <si>
    <t>Gaming</t>
  </si>
  <si>
    <t>NasdaqGS</t>
  </si>
  <si>
    <t>V-02378</t>
  </si>
  <si>
    <t>BriaCell Therapeutics Corp.</t>
  </si>
  <si>
    <t>BCT</t>
  </si>
  <si>
    <t>BRI0029</t>
  </si>
  <si>
    <t>Bri-Chem Corp.</t>
  </si>
  <si>
    <t>BRY</t>
  </si>
  <si>
    <t>ROY0007</t>
  </si>
  <si>
    <t>Bridgemarq Real Estate Services Inc.</t>
  </si>
  <si>
    <t>BRE</t>
  </si>
  <si>
    <t>Real Estate Development and Services</t>
  </si>
  <si>
    <t>BRI0031</t>
  </si>
  <si>
    <t>Bristol Gate Concentrated Canadian Equity ETF</t>
  </si>
  <si>
    <t>BGC</t>
  </si>
  <si>
    <t>Bristol Gate</t>
  </si>
  <si>
    <t>BRI0032</t>
  </si>
  <si>
    <t>Bristol Gate Concentrated US Equity ETF</t>
  </si>
  <si>
    <t>BGU</t>
  </si>
  <si>
    <t>BRO0052</t>
  </si>
  <si>
    <t>Brompton Canadian Cash Flow Kings ETF</t>
  </si>
  <si>
    <t>KNGC</t>
  </si>
  <si>
    <t>Brompton</t>
  </si>
  <si>
    <t>BRO0037</t>
  </si>
  <si>
    <t>Brompton Energy Split Corp.</t>
  </si>
  <si>
    <t>ESP</t>
  </si>
  <si>
    <t>BRO0049</t>
  </si>
  <si>
    <t>Brompton Enhanced Multi-Asset Income ETF</t>
  </si>
  <si>
    <t>BMAX</t>
  </si>
  <si>
    <t>EUR0017</t>
  </si>
  <si>
    <t>Brompton European Dividend Growth ETF</t>
  </si>
  <si>
    <t>EDGF</t>
  </si>
  <si>
    <t>FLA0004</t>
  </si>
  <si>
    <t>Brompton Flaherty &amp; Crumrine Enhanced Investment Grade Preferred ETF</t>
  </si>
  <si>
    <t>BEPR</t>
  </si>
  <si>
    <t>BRO0039</t>
  </si>
  <si>
    <t>Brompton Flaherty &amp; Crumrine Investment Grade Preferred ETF</t>
  </si>
  <si>
    <t>BPRF</t>
  </si>
  <si>
    <t>BRO0040</t>
  </si>
  <si>
    <t>Brompton Global Dividend Growth ETF</t>
  </si>
  <si>
    <t>BDIV</t>
  </si>
  <si>
    <t>GLO0047</t>
  </si>
  <si>
    <t>Brompton Global Healthcare Income &amp; Growth ETF</t>
  </si>
  <si>
    <t>HIG</t>
  </si>
  <si>
    <t>BRO0043</t>
  </si>
  <si>
    <t>Brompton Global Infrastructure ETF</t>
  </si>
  <si>
    <t>BGIE</t>
  </si>
  <si>
    <t>BRO0054</t>
  </si>
  <si>
    <t>Brompton International Cash Flow Kings ETF</t>
  </si>
  <si>
    <t>KNGX</t>
  </si>
  <si>
    <t>BRO0025</t>
  </si>
  <si>
    <t>Brompton Lifeco Split Corp.</t>
  </si>
  <si>
    <t>LCS</t>
  </si>
  <si>
    <t>BRO0041</t>
  </si>
  <si>
    <t>Brompton North American Financials Dividend ETF</t>
  </si>
  <si>
    <t>BFIN</t>
  </si>
  <si>
    <t>BRO0044</t>
  </si>
  <si>
    <t>Brompton North American Low Volatility Dividend ETF</t>
  </si>
  <si>
    <t>BLOV</t>
  </si>
  <si>
    <t>BRO0022</t>
  </si>
  <si>
    <t>Brompton Split Banc Corp.</t>
  </si>
  <si>
    <t>SBC</t>
  </si>
  <si>
    <t>BRO0051</t>
  </si>
  <si>
    <t>Brompton Split Corp. Preferred Share ETF</t>
  </si>
  <si>
    <t>SPLT</t>
  </si>
  <si>
    <t>TEC0021</t>
  </si>
  <si>
    <t>Brompton Tech Leaders Income ETF</t>
  </si>
  <si>
    <t>TLF</t>
  </si>
  <si>
    <t>BRO0053</t>
  </si>
  <si>
    <t>Brompton U.S. Cash Flow Kings ETF</t>
  </si>
  <si>
    <t>KNGU</t>
  </si>
  <si>
    <t>BRO0050</t>
  </si>
  <si>
    <t>Brookfield Asset Management Ltd.</t>
  </si>
  <si>
    <t>BAM</t>
  </si>
  <si>
    <t>BRO0048</t>
  </si>
  <si>
    <t>Brookfield Business Corporation</t>
  </si>
  <si>
    <t>BBUC</t>
  </si>
  <si>
    <t>NY</t>
  </si>
  <si>
    <t>New York</t>
  </si>
  <si>
    <t>BRO0038</t>
  </si>
  <si>
    <t>Brookfield Business Partners L.P.</t>
  </si>
  <si>
    <t>BBU</t>
  </si>
  <si>
    <t>Bermuda</t>
  </si>
  <si>
    <t>EDP0001</t>
  </si>
  <si>
    <t>Brookfield Corporation</t>
  </si>
  <si>
    <t>BN</t>
  </si>
  <si>
    <t>BRO0034</t>
  </si>
  <si>
    <t>Brookfield Global Infrastructure Securities Income Fund</t>
  </si>
  <si>
    <t>BGI</t>
  </si>
  <si>
    <t>Brookfield</t>
  </si>
  <si>
    <t>BRO0042</t>
  </si>
  <si>
    <t>Brookfield Infrastructure Corporation</t>
  </si>
  <si>
    <t>BIPC</t>
  </si>
  <si>
    <t>BRO0028</t>
  </si>
  <si>
    <t>Brookfield Infrastructure Partners L.P.</t>
  </si>
  <si>
    <t>BIP</t>
  </si>
  <si>
    <t>BRO0008</t>
  </si>
  <si>
    <t>Brookfield Office Properties Inc.</t>
  </si>
  <si>
    <t>BPO</t>
  </si>
  <si>
    <t>Industrial/Office/Retail/Residential</t>
  </si>
  <si>
    <t>BRO0047</t>
  </si>
  <si>
    <t>Brookfield Property Preferred L.P.</t>
  </si>
  <si>
    <t>BPYP</t>
  </si>
  <si>
    <t>BRO0036</t>
  </si>
  <si>
    <t>Brookfield Property Split Corp.</t>
  </si>
  <si>
    <t>BPS</t>
  </si>
  <si>
    <t>BRO0045</t>
  </si>
  <si>
    <t>Brookfield Renewable Corporation</t>
  </si>
  <si>
    <t>BEPC</t>
  </si>
  <si>
    <t>GRE0028</t>
  </si>
  <si>
    <t>Brookfield Renewable Partners L.P.</t>
  </si>
  <si>
    <t>BEP</t>
  </si>
  <si>
    <t>Power &amp; Pipelines</t>
  </si>
  <si>
    <t>BRO0029</t>
  </si>
  <si>
    <t>Brookfield Renewable Power Preferred Equity Inc.</t>
  </si>
  <si>
    <t>BRF</t>
  </si>
  <si>
    <t>BRO0046</t>
  </si>
  <si>
    <t>Brookfield Wealth Solutions Ltd.</t>
  </si>
  <si>
    <t>BNT</t>
  </si>
  <si>
    <t>BRP0001</t>
  </si>
  <si>
    <t>BRP Inc.</t>
  </si>
  <si>
    <t>DOO</t>
  </si>
  <si>
    <t>BSR0001</t>
  </si>
  <si>
    <t>BSR Real Estate Investment Trust</t>
  </si>
  <si>
    <t>HOM</t>
  </si>
  <si>
    <t>AR</t>
  </si>
  <si>
    <t>Little Rock</t>
  </si>
  <si>
    <t>BTB0002</t>
  </si>
  <si>
    <t>BTB Real Estate Investment Trust</t>
  </si>
  <si>
    <t>BTB</t>
  </si>
  <si>
    <t>BUR0009</t>
  </si>
  <si>
    <t>Burcon NutraScience Corporation</t>
  </si>
  <si>
    <t>BU</t>
  </si>
  <si>
    <t>Low Impact Material and Products</t>
  </si>
  <si>
    <t>CAE0001</t>
  </si>
  <si>
    <t>CAE Inc.</t>
  </si>
  <si>
    <t>CAE</t>
  </si>
  <si>
    <t>CAL0005</t>
  </si>
  <si>
    <t>Caldwell Partners International Inc. (The)</t>
  </si>
  <si>
    <t>CWL</t>
  </si>
  <si>
    <t>CAL0026</t>
  </si>
  <si>
    <t>Caldwell U.S. Dividend Advantage Fund</t>
  </si>
  <si>
    <t>UDA</t>
  </si>
  <si>
    <t>Caldwell Investment</t>
  </si>
  <si>
    <t>DEN0004</t>
  </si>
  <si>
    <t>Calfrac Well Services Ltd.</t>
  </si>
  <si>
    <t>CFW</t>
  </si>
  <si>
    <t>CAL0008</t>
  </si>
  <si>
    <t>Calian Group Ltd.</t>
  </si>
  <si>
    <t>CGY</t>
  </si>
  <si>
    <t>V-01911</t>
  </si>
  <si>
    <t>Calibre Mining Corp.</t>
  </si>
  <si>
    <t>CXB</t>
  </si>
  <si>
    <t>CAM0009</t>
  </si>
  <si>
    <t>Cameco Corporation</t>
  </si>
  <si>
    <t>CCO</t>
  </si>
  <si>
    <t>SK</t>
  </si>
  <si>
    <t>CAN0135</t>
  </si>
  <si>
    <t>Canaccord Genuity Group Inc.</t>
  </si>
  <si>
    <t>CF</t>
  </si>
  <si>
    <t>CAN0171</t>
  </si>
  <si>
    <t>Canacol Energy Ltd.</t>
  </si>
  <si>
    <t>CNE</t>
  </si>
  <si>
    <t>BVC</t>
  </si>
  <si>
    <t>CAN0192</t>
  </si>
  <si>
    <t>Canada Goose Holdings Inc.</t>
  </si>
  <si>
    <t>GOOS</t>
  </si>
  <si>
    <t>CAN0080</t>
  </si>
  <si>
    <t>Canadian Apartment Properties Real Estate Investment Trust</t>
  </si>
  <si>
    <t>CAR</t>
  </si>
  <si>
    <t>PRI0024</t>
  </si>
  <si>
    <t>Canadian Banc Corp.</t>
  </si>
  <si>
    <t>BK</t>
  </si>
  <si>
    <t>Quadravest</t>
  </si>
  <si>
    <t>CAN0021</t>
  </si>
  <si>
    <t>Canadian General Investments Limited</t>
  </si>
  <si>
    <t>CGI</t>
  </si>
  <si>
    <t>LSE</t>
  </si>
  <si>
    <t>Morgan Meighen &amp; Associates</t>
  </si>
  <si>
    <t>CAN0023</t>
  </si>
  <si>
    <t>Canadian Imperial Bank Of Commerce</t>
  </si>
  <si>
    <t>CM</t>
  </si>
  <si>
    <t>CAN0196</t>
  </si>
  <si>
    <t>Canadian Large Cap Leaders Split Corp.</t>
  </si>
  <si>
    <t>NPS</t>
  </si>
  <si>
    <t>Ninepoint Partners</t>
  </si>
  <si>
    <t>CAN0136</t>
  </si>
  <si>
    <t>Canadian Life Companies Split Corp.</t>
  </si>
  <si>
    <t>LFE</t>
  </si>
  <si>
    <t>CAN0003</t>
  </si>
  <si>
    <t>Canadian National Railway Company</t>
  </si>
  <si>
    <t>CNR</t>
  </si>
  <si>
    <t>CAN0029</t>
  </si>
  <si>
    <t>Canadian Natural Resources Limited</t>
  </si>
  <si>
    <t>CNQ</t>
  </si>
  <si>
    <t>CAN0125</t>
  </si>
  <si>
    <t>Canadian Pacific Kansas City Limited</t>
  </si>
  <si>
    <t>CP</t>
  </si>
  <si>
    <t>CAN0041</t>
  </si>
  <si>
    <t>Canadian Tire Corporation Limited</t>
  </si>
  <si>
    <t>CTC</t>
  </si>
  <si>
    <t>CAN0042</t>
  </si>
  <si>
    <t>Canadian Utilities Limited</t>
  </si>
  <si>
    <t>CU</t>
  </si>
  <si>
    <t>CAN0049</t>
  </si>
  <si>
    <t>Canagold Resources Ltd.</t>
  </si>
  <si>
    <t>CCM</t>
  </si>
  <si>
    <t>CAN0064</t>
  </si>
  <si>
    <t>Canfor Corporation</t>
  </si>
  <si>
    <t>CFP</t>
  </si>
  <si>
    <t>CAN0151</t>
  </si>
  <si>
    <t>Canfor Pulp Products Inc.</t>
  </si>
  <si>
    <t>CFX</t>
  </si>
  <si>
    <t>CAN0067</t>
  </si>
  <si>
    <t>Canlan Ice Sports Corp.</t>
  </si>
  <si>
    <t>ICE</t>
  </si>
  <si>
    <t>ENE0007</t>
  </si>
  <si>
    <t>Canoe EIT Income Fund</t>
  </si>
  <si>
    <t>EIT</t>
  </si>
  <si>
    <t>Canoe Financial</t>
  </si>
  <si>
    <t>CAN0188</t>
  </si>
  <si>
    <t>Canopy Growth Corporation</t>
  </si>
  <si>
    <t>WEED</t>
  </si>
  <si>
    <t>CAN0163</t>
  </si>
  <si>
    <t>Canso Credit Income Fund</t>
  </si>
  <si>
    <t>PBY</t>
  </si>
  <si>
    <t>Lysander</t>
  </si>
  <si>
    <t>X-1004</t>
  </si>
  <si>
    <t>Capital Group Global Equity Select ETF™ (Canada)</t>
  </si>
  <si>
    <t>CAPG</t>
  </si>
  <si>
    <t>Capital Group</t>
  </si>
  <si>
    <t>X-1003</t>
  </si>
  <si>
    <t>Capital Group International Equity Select ETF™ (Canada)</t>
  </si>
  <si>
    <t>CAPI</t>
  </si>
  <si>
    <t>X-1007</t>
  </si>
  <si>
    <t>Capital Group Multi-Sector Income Select ETF™ (Canada)</t>
  </si>
  <si>
    <t>CAPM</t>
  </si>
  <si>
    <t>X-1005</t>
  </si>
  <si>
    <t>Capital Group World Bond Select ETF™ (Canada)</t>
  </si>
  <si>
    <t>CAPW</t>
  </si>
  <si>
    <t>CAP0015</t>
  </si>
  <si>
    <t>Capital Power Corporation</t>
  </si>
  <si>
    <t>CPX</t>
  </si>
  <si>
    <t>CAP0012</t>
  </si>
  <si>
    <t>Capstone Copper Corp.</t>
  </si>
  <si>
    <t>CS</t>
  </si>
  <si>
    <t>MAC0009</t>
  </si>
  <si>
    <t>Capstone Infrastructure Corporation</t>
  </si>
  <si>
    <t>CSE</t>
  </si>
  <si>
    <t>CAR0030</t>
  </si>
  <si>
    <t>Cardinal Energy Ltd.</t>
  </si>
  <si>
    <t>CJ</t>
  </si>
  <si>
    <t>CAR0033</t>
  </si>
  <si>
    <t>Cardiol Therapeutics Inc.</t>
  </si>
  <si>
    <t>CRDL</t>
  </si>
  <si>
    <t>CEN0019</t>
  </si>
  <si>
    <t>CareRx Corporation</t>
  </si>
  <si>
    <t>CRRX</t>
  </si>
  <si>
    <t>Healthcare Facilities and Equipment</t>
  </si>
  <si>
    <t>CAR0024</t>
  </si>
  <si>
    <t>Cargojet Inc.</t>
  </si>
  <si>
    <t>CJT</t>
  </si>
  <si>
    <t>CAR0006</t>
  </si>
  <si>
    <t>Caribbean Utilities Company, Ltd.</t>
  </si>
  <si>
    <t>CUP</t>
  </si>
  <si>
    <t>Cayman Islands</t>
  </si>
  <si>
    <t>CAS0003</t>
  </si>
  <si>
    <t>Cascades Inc.</t>
  </si>
  <si>
    <t>CAS</t>
  </si>
  <si>
    <t>CCL0001</t>
  </si>
  <si>
    <t>CCL Industries Inc.</t>
  </si>
  <si>
    <t>CCL</t>
  </si>
  <si>
    <t>CEL0003</t>
  </si>
  <si>
    <t>Celestica Inc.</t>
  </si>
  <si>
    <t>CLS</t>
  </si>
  <si>
    <t>V-01307</t>
  </si>
  <si>
    <t>CEMATRIX Corporation</t>
  </si>
  <si>
    <t>CEMX</t>
  </si>
  <si>
    <t>CEN0020</t>
  </si>
  <si>
    <t>Cenovus Energy Inc.</t>
  </si>
  <si>
    <t>CVE</t>
  </si>
  <si>
    <t>CEN0015</t>
  </si>
  <si>
    <t>Centerra Gold Inc.</t>
  </si>
  <si>
    <t>CG</t>
  </si>
  <si>
    <t>CEN0021</t>
  </si>
  <si>
    <t>Century Global Commodities Corporation</t>
  </si>
  <si>
    <t>CNT</t>
  </si>
  <si>
    <t>Hong Kong</t>
  </si>
  <si>
    <t>Asia</t>
  </si>
  <si>
    <t>CER0006</t>
  </si>
  <si>
    <t>Ceres Global Ag Corp.</t>
  </si>
  <si>
    <t>CRP</t>
  </si>
  <si>
    <t>MN</t>
  </si>
  <si>
    <t>Golden Valley</t>
  </si>
  <si>
    <t>CAN0149</t>
  </si>
  <si>
    <t>CES Energy Solutions Corp.</t>
  </si>
  <si>
    <t>CEU</t>
  </si>
  <si>
    <t>CGI0001</t>
  </si>
  <si>
    <t>CGI Inc.</t>
  </si>
  <si>
    <t>GIB</t>
  </si>
  <si>
    <t>CHA0029</t>
  </si>
  <si>
    <t>Champion Iron Limited</t>
  </si>
  <si>
    <t>CIA</t>
  </si>
  <si>
    <t>Australia/NZ/PNG</t>
  </si>
  <si>
    <t>CHA0030</t>
  </si>
  <si>
    <t>Charlotte's Web Holdings, Inc.</t>
  </si>
  <si>
    <t>CWEB</t>
  </si>
  <si>
    <t>CO</t>
  </si>
  <si>
    <t>CBD</t>
  </si>
  <si>
    <t>Boulder</t>
  </si>
  <si>
    <t>CHA0020</t>
  </si>
  <si>
    <t>Chartwell Retirement Residences</t>
  </si>
  <si>
    <t>CSH</t>
  </si>
  <si>
    <t>Specialized</t>
  </si>
  <si>
    <t>CHE0006</t>
  </si>
  <si>
    <t>Chemtrade Logistics Income Fund</t>
  </si>
  <si>
    <t>CHE</t>
  </si>
  <si>
    <t>JIN0001</t>
  </si>
  <si>
    <t>China Gold International Resources Corp. Ltd.</t>
  </si>
  <si>
    <t>CGG</t>
  </si>
  <si>
    <t>China</t>
  </si>
  <si>
    <t>HKEx</t>
  </si>
  <si>
    <t>Inner Mongolia</t>
  </si>
  <si>
    <t>CHO0002</t>
  </si>
  <si>
    <t>Choice Properties Real Estate Investment Trust</t>
  </si>
  <si>
    <t>CHP</t>
  </si>
  <si>
    <t>JAZ0002</t>
  </si>
  <si>
    <t>Chorus Aviation Inc.</t>
  </si>
  <si>
    <t>CHR</t>
  </si>
  <si>
    <t>FIR0076</t>
  </si>
  <si>
    <t>CI 1-5 Year Laddered Government Strip Bond Index ETF</t>
  </si>
  <si>
    <t>BXF</t>
  </si>
  <si>
    <t>CI GAM</t>
  </si>
  <si>
    <t>CIA0002</t>
  </si>
  <si>
    <t>CI Alternative Diversified Opportunities Fund</t>
  </si>
  <si>
    <t>CMDO</t>
  </si>
  <si>
    <t>CIL0001</t>
  </si>
  <si>
    <t>CI Alternative Investment Grade Credit Fund</t>
  </si>
  <si>
    <t>CRED</t>
  </si>
  <si>
    <t>CIA0001</t>
  </si>
  <si>
    <t>CI Alternative North American Opportunities Fund</t>
  </si>
  <si>
    <t>CNAO</t>
  </si>
  <si>
    <t>CIA0003</t>
  </si>
  <si>
    <t>CI Auspice Broad Commodity Fund</t>
  </si>
  <si>
    <t>CCOM</t>
  </si>
  <si>
    <t>CIB0022</t>
  </si>
  <si>
    <t>CI Balanced Asset Allocation ETF</t>
  </si>
  <si>
    <t>CBAL</t>
  </si>
  <si>
    <t>CIB0023</t>
  </si>
  <si>
    <t>CI Balanced Growth Asset Allocation ETF</t>
  </si>
  <si>
    <t>CBGR</t>
  </si>
  <si>
    <t>CIB0024</t>
  </si>
  <si>
    <t>CI Balanced Income Asset Allocation ETF</t>
  </si>
  <si>
    <t>CBIN</t>
  </si>
  <si>
    <t>WIS0010</t>
  </si>
  <si>
    <t>CI Canada Quality Dividend Growth Index ETF</t>
  </si>
  <si>
    <t>DGRC</t>
  </si>
  <si>
    <t>WIS0008</t>
  </si>
  <si>
    <t>CI Canadian Aggregate Bond Index ETF</t>
  </si>
  <si>
    <t>CAGG</t>
  </si>
  <si>
    <t>CAN0164</t>
  </si>
  <si>
    <t>CI Canadian Banks Covered Call Income Class ETF</t>
  </si>
  <si>
    <t>CIC</t>
  </si>
  <si>
    <t>CAN0177</t>
  </si>
  <si>
    <t>CI Canadian Convertible Bond ETF</t>
  </si>
  <si>
    <t>CXF</t>
  </si>
  <si>
    <t>FIR0047</t>
  </si>
  <si>
    <t>CI Canadian REIT ETF</t>
  </si>
  <si>
    <t>RIT</t>
  </si>
  <si>
    <t>WIS0009</t>
  </si>
  <si>
    <t>CI Canadian Short-Term Aggregate Bond Index ETF</t>
  </si>
  <si>
    <t>CAGS</t>
  </si>
  <si>
    <t>CIC0004</t>
  </si>
  <si>
    <t>CI Conservative Asset Allocation ETF</t>
  </si>
  <si>
    <t>CCNV</t>
  </si>
  <si>
    <t>CID0004</t>
  </si>
  <si>
    <t>CI Digital Security Index ETF</t>
  </si>
  <si>
    <t>CBUG</t>
  </si>
  <si>
    <t>CID0003</t>
  </si>
  <si>
    <t>CI DoubleLine Total Return Bond US$ Fund ETF</t>
  </si>
  <si>
    <t>CDLB</t>
  </si>
  <si>
    <t>CIE0002</t>
  </si>
  <si>
    <t>CI Emerging Markets Alpha ETF</t>
  </si>
  <si>
    <t>CIEM</t>
  </si>
  <si>
    <t>WIS0011</t>
  </si>
  <si>
    <t>CI Emerging Markets Dividend Index ETF</t>
  </si>
  <si>
    <t>EMV</t>
  </si>
  <si>
    <t>FIR0108</t>
  </si>
  <si>
    <t>CI Energy Giants Covered Call ETF</t>
  </si>
  <si>
    <t>NXF</t>
  </si>
  <si>
    <t>FIR0135</t>
  </si>
  <si>
    <t>CI Enhanced Government Bond ETF</t>
  </si>
  <si>
    <t>FGO</t>
  </si>
  <si>
    <t>FIR0131</t>
  </si>
  <si>
    <t>CI Enhanced Short Duration Bond Fund</t>
  </si>
  <si>
    <t>FSB</t>
  </si>
  <si>
    <t>CIE0003</t>
  </si>
  <si>
    <t>CI Equity Asset Allocation ETF</t>
  </si>
  <si>
    <t>CEQT</t>
  </si>
  <si>
    <t>WIS0003</t>
  </si>
  <si>
    <t>CI Europe Hedged Equity Index ETF</t>
  </si>
  <si>
    <t>EHE</t>
  </si>
  <si>
    <t>CIF0001</t>
  </si>
  <si>
    <t>CI Financial Corp.</t>
  </si>
  <si>
    <t>CIX</t>
  </si>
  <si>
    <t>CIF0004</t>
  </si>
  <si>
    <t>CI Floating Rate Income Fund</t>
  </si>
  <si>
    <t>CFRT</t>
  </si>
  <si>
    <t>CIG0007</t>
  </si>
  <si>
    <t>CI Galaxy Bitcoin ETF</t>
  </si>
  <si>
    <t>BTCX</t>
  </si>
  <si>
    <t>CIG0012</t>
  </si>
  <si>
    <t>CI Galaxy Blockchain Index ETF</t>
  </si>
  <si>
    <t>CBCX</t>
  </si>
  <si>
    <t>CIG0008</t>
  </si>
  <si>
    <t>CI Galaxy Ethereum ETF</t>
  </si>
  <si>
    <t>ETHX</t>
  </si>
  <si>
    <t>CIG0011</t>
  </si>
  <si>
    <t>CI Galaxy Multi-Crypto ETF</t>
  </si>
  <si>
    <t>CMCX</t>
  </si>
  <si>
    <t>CIG0010</t>
  </si>
  <si>
    <t>CI Global Alpha Innovation ETF</t>
  </si>
  <si>
    <t>CINV</t>
  </si>
  <si>
    <t>CIG0020</t>
  </si>
  <si>
    <t>CI Global Artificial Intelligence ETF</t>
  </si>
  <si>
    <t>CIAI</t>
  </si>
  <si>
    <t>CIF0003</t>
  </si>
  <si>
    <t>CI Global Asset Allocation Private Pool</t>
  </si>
  <si>
    <t>CGAA</t>
  </si>
  <si>
    <t>CIG0009</t>
  </si>
  <si>
    <t>CI Global Climate Leaders Fund</t>
  </si>
  <si>
    <t>CLML</t>
  </si>
  <si>
    <t>FIR0101</t>
  </si>
  <si>
    <t>CI Global Financial Sector ETF</t>
  </si>
  <si>
    <t>FSF</t>
  </si>
  <si>
    <t>CIG0014</t>
  </si>
  <si>
    <t>CI Global Green Bond Fund ETF</t>
  </si>
  <si>
    <t>CGRB</t>
  </si>
  <si>
    <t>CIG0002</t>
  </si>
  <si>
    <t>CI Global Infrastructure Private Pool ETF</t>
  </si>
  <si>
    <t>CINF</t>
  </si>
  <si>
    <t>CIG0017</t>
  </si>
  <si>
    <t>CI Global Investment Grade ETF</t>
  </si>
  <si>
    <t>CGIN</t>
  </si>
  <si>
    <t>CIG0005</t>
  </si>
  <si>
    <t>CI Global Longevity Economy Fund</t>
  </si>
  <si>
    <t>LONG</t>
  </si>
  <si>
    <t>CIG0018</t>
  </si>
  <si>
    <t>CI Global Minimum Downside Volatility Index ETF</t>
  </si>
  <si>
    <t>CGDV</t>
  </si>
  <si>
    <t>CIG0022</t>
  </si>
  <si>
    <t>CI Global Quality Dividend Growth Index ETF</t>
  </si>
  <si>
    <t>CGQD</t>
  </si>
  <si>
    <t>CIG0003</t>
  </si>
  <si>
    <t>CI Global Real Asset Private Pool ETF</t>
  </si>
  <si>
    <t>CGRA</t>
  </si>
  <si>
    <t>CIG0004</t>
  </si>
  <si>
    <t>CI Global REIT Private Pool ETF</t>
  </si>
  <si>
    <t>CGRE</t>
  </si>
  <si>
    <t>CIG0015</t>
  </si>
  <si>
    <t>CI Global Sustainable Infrastructure Fund ETF</t>
  </si>
  <si>
    <t>CGRN</t>
  </si>
  <si>
    <t>CIG0021</t>
  </si>
  <si>
    <t>CI Global Unconstrained Bond Fund</t>
  </si>
  <si>
    <t>CUBD</t>
  </si>
  <si>
    <t>CIM0007</t>
  </si>
  <si>
    <t>CI Gold Bullion Fund</t>
  </si>
  <si>
    <t>VALT</t>
  </si>
  <si>
    <t>CAN0175</t>
  </si>
  <si>
    <t>CI Gold+ Giants Covered Call ETF</t>
  </si>
  <si>
    <t>CGXF</t>
  </si>
  <si>
    <t>CIG0019</t>
  </si>
  <si>
    <t>CI Growth Asset Allocation ETF</t>
  </si>
  <si>
    <t>CGRO</t>
  </si>
  <si>
    <t>FIR0134</t>
  </si>
  <si>
    <t>CI Health Care Giants Covered Call ETF</t>
  </si>
  <si>
    <t>FHI</t>
  </si>
  <si>
    <t>CIF0002</t>
  </si>
  <si>
    <t>CI High Interest Savings ETF</t>
  </si>
  <si>
    <t>CSAV</t>
  </si>
  <si>
    <t>CIF0005</t>
  </si>
  <si>
    <t>CI High Yield Bond Private Pool</t>
  </si>
  <si>
    <t>CGHY</t>
  </si>
  <si>
    <t>WIS0013</t>
  </si>
  <si>
    <t>CI ICBCCS S&amp;P China 500 Index ETF</t>
  </si>
  <si>
    <t>CHNA</t>
  </si>
  <si>
    <t>WIS0006</t>
  </si>
  <si>
    <t>CI International Quality Dividend Growth Index ETF</t>
  </si>
  <si>
    <t>IQD</t>
  </si>
  <si>
    <t>MAR0032</t>
  </si>
  <si>
    <t>CI Investment Grade Bond ETF</t>
  </si>
  <si>
    <t>FIG</t>
  </si>
  <si>
    <t>WIS0014</t>
  </si>
  <si>
    <t>CI Japan Equity Index ETF</t>
  </si>
  <si>
    <t>JAPN</t>
  </si>
  <si>
    <t>CIM0003</t>
  </si>
  <si>
    <t>CI Marret Alternative Absolute Return Bond Fund</t>
  </si>
  <si>
    <t>CMAR</t>
  </si>
  <si>
    <t>CIM0005</t>
  </si>
  <si>
    <t>CI Marret Alternative Enhanced Yield Fund ETF</t>
  </si>
  <si>
    <t>CMEY</t>
  </si>
  <si>
    <t>CIM0008</t>
  </si>
  <si>
    <t>CI Money Market ETF</t>
  </si>
  <si>
    <t>CMNY</t>
  </si>
  <si>
    <t>XTF0002</t>
  </si>
  <si>
    <t>CI Morningstar Canada Momentum Index ETF</t>
  </si>
  <si>
    <t>WXM</t>
  </si>
  <si>
    <t>XTF0003</t>
  </si>
  <si>
    <t>CI Morningstar Canada Value Index ETF</t>
  </si>
  <si>
    <t>FXM</t>
  </si>
  <si>
    <t>FIR0102</t>
  </si>
  <si>
    <t>CI Morningstar International Momentum Index ETF</t>
  </si>
  <si>
    <t>ZXM</t>
  </si>
  <si>
    <t>FIR0103</t>
  </si>
  <si>
    <t>CI Morningstar International Value Index ETF</t>
  </si>
  <si>
    <t>VXM</t>
  </si>
  <si>
    <t>XTF0004</t>
  </si>
  <si>
    <t>CI Morningstar National Bank Québec Index ETF</t>
  </si>
  <si>
    <t>QXM</t>
  </si>
  <si>
    <t>CIM0004</t>
  </si>
  <si>
    <t>CI Munro Alternative Global Growth Fund</t>
  </si>
  <si>
    <t>CMAG</t>
  </si>
  <si>
    <t>CIM0006</t>
  </si>
  <si>
    <t>CI Munro Global Growth Equity Fund</t>
  </si>
  <si>
    <t>CMGG</t>
  </si>
  <si>
    <t>QUE0025</t>
  </si>
  <si>
    <t>CI ONE Global Equity ETF</t>
  </si>
  <si>
    <t>ONEQ</t>
  </si>
  <si>
    <t>ONE0004</t>
  </si>
  <si>
    <t>CI ONE North American Core Plus Bond ETF</t>
  </si>
  <si>
    <t>ONEB</t>
  </si>
  <si>
    <t>FIR0117</t>
  </si>
  <si>
    <t>CI Preferred Share ETF</t>
  </si>
  <si>
    <t>FPR</t>
  </si>
  <si>
    <t>TEC0022</t>
  </si>
  <si>
    <t>CI Tech Giants Covered Call ETF</t>
  </si>
  <si>
    <t>TXF</t>
  </si>
  <si>
    <t>FIR0077</t>
  </si>
  <si>
    <t>CI U.S. &amp; Canada Lifeco Covered Call ETF</t>
  </si>
  <si>
    <t>FLI</t>
  </si>
  <si>
    <t>CIU0006</t>
  </si>
  <si>
    <t>CI U.S. Aggregate Bond Covered Call ETF</t>
  </si>
  <si>
    <t>CCBD</t>
  </si>
  <si>
    <t>CIU0004</t>
  </si>
  <si>
    <t>CI U.S. Enhanced Momentum Index ETF</t>
  </si>
  <si>
    <t>CMOM</t>
  </si>
  <si>
    <t>CIU0005</t>
  </si>
  <si>
    <t>CI U.S. Enhanced Value Index ETF</t>
  </si>
  <si>
    <t>CVLU</t>
  </si>
  <si>
    <t>WIS0012</t>
  </si>
  <si>
    <t>CI U.S. MidCap Dividend Index ETF</t>
  </si>
  <si>
    <t>UMI</t>
  </si>
  <si>
    <t>CIU0001</t>
  </si>
  <si>
    <t>CI U.S. Minimum Downside Volatility Index ETF</t>
  </si>
  <si>
    <t>CUDV</t>
  </si>
  <si>
    <t>CIU0003</t>
  </si>
  <si>
    <t>CI U.S. Money Market ETF</t>
  </si>
  <si>
    <t>UMNY</t>
  </si>
  <si>
    <t>WIS0007</t>
  </si>
  <si>
    <t>CI U.S. Quality Dividend Growth Index ETF</t>
  </si>
  <si>
    <t>DGR</t>
  </si>
  <si>
    <t>CIU0002</t>
  </si>
  <si>
    <t>CI Utilities Giants Covered Call ETF</t>
  </si>
  <si>
    <t>CUTL</t>
  </si>
  <si>
    <t>CIB0002</t>
  </si>
  <si>
    <t>CIBC Active Investment Grade Corporate Bond ETF</t>
  </si>
  <si>
    <t>CACB</t>
  </si>
  <si>
    <t>CIBC</t>
  </si>
  <si>
    <t>CIB0003</t>
  </si>
  <si>
    <t>CIBC Active Investment Grade Floating Rate Bond ETF</t>
  </si>
  <si>
    <t>CAFR</t>
  </si>
  <si>
    <t>CIB0012</t>
  </si>
  <si>
    <t>CIBC Canadian Bond Index ETF</t>
  </si>
  <si>
    <t>CCBI</t>
  </si>
  <si>
    <t>CIB0013</t>
  </si>
  <si>
    <t>CIBC Canadian Equity Index ETF</t>
  </si>
  <si>
    <t>CCEI</t>
  </si>
  <si>
    <t>CIB0019</t>
  </si>
  <si>
    <t>CIBC Canadian Short-Term Bond Index ETF</t>
  </si>
  <si>
    <t>CSBI</t>
  </si>
  <si>
    <t>CIB0009</t>
  </si>
  <si>
    <t>CIBC Conservative Fixed Income Pool</t>
  </si>
  <si>
    <t>CCNS</t>
  </si>
  <si>
    <t>CIB0011</t>
  </si>
  <si>
    <t>CIBC Core Fixed Income Pool</t>
  </si>
  <si>
    <t>CCRE</t>
  </si>
  <si>
    <t>CIB0010</t>
  </si>
  <si>
    <t>CIBC Core Plus Fixed Income Pool</t>
  </si>
  <si>
    <t>CPLS</t>
  </si>
  <si>
    <t>CIB0016</t>
  </si>
  <si>
    <t>CIBC Emerging Markets Equity Index ETF</t>
  </si>
  <si>
    <t>CEMI</t>
  </si>
  <si>
    <t>CIB0006</t>
  </si>
  <si>
    <t>CIBC Flexible Yield ETF (CAD-Hedged)</t>
  </si>
  <si>
    <t>CFLX</t>
  </si>
  <si>
    <t>CIB0017</t>
  </si>
  <si>
    <t>CIBC Global Bond ex-Canada Index ETF (CAD-Hedged)</t>
  </si>
  <si>
    <t>CGBI</t>
  </si>
  <si>
    <t>CIB0007</t>
  </si>
  <si>
    <t>CIBC Global Growth ETF</t>
  </si>
  <si>
    <t>CGLO</t>
  </si>
  <si>
    <t>CIB0008</t>
  </si>
  <si>
    <t>CIBC International Equity ETF</t>
  </si>
  <si>
    <t>CINT</t>
  </si>
  <si>
    <t>CIB0014</t>
  </si>
  <si>
    <t>CIBC International Equity Index ETF</t>
  </si>
  <si>
    <t>CIEI</t>
  </si>
  <si>
    <t>CIB0021</t>
  </si>
  <si>
    <t>CIBC International Equity Index ETF (CAD-Hedged)</t>
  </si>
  <si>
    <t>CIEH</t>
  </si>
  <si>
    <t>CIB0015</t>
  </si>
  <si>
    <t>CIBC U.S. Equity Index ETF</t>
  </si>
  <si>
    <t>CUEI</t>
  </si>
  <si>
    <t>CIB0020</t>
  </si>
  <si>
    <t>CIBC U.S. Equity Index ETF (CAD-Hedged)</t>
  </si>
  <si>
    <t>CUEH</t>
  </si>
  <si>
    <t>CIN0006</t>
  </si>
  <si>
    <t>Cineplex Inc.</t>
  </si>
  <si>
    <t>CGX</t>
  </si>
  <si>
    <t>CIP0001</t>
  </si>
  <si>
    <t>Cipher Pharmaceuticals Inc.</t>
  </si>
  <si>
    <t>CPH</t>
  </si>
  <si>
    <t>X-1049</t>
  </si>
  <si>
    <t>Cisco CDR (CAD Hedged)</t>
  </si>
  <si>
    <t>CSCO</t>
  </si>
  <si>
    <t>CDR</t>
  </si>
  <si>
    <t>MAC0010</t>
  </si>
  <si>
    <t>Citadel Income Fund</t>
  </si>
  <si>
    <t>CTF</t>
  </si>
  <si>
    <t>Artemis Investment</t>
  </si>
  <si>
    <t>CLA0003</t>
  </si>
  <si>
    <t>Clairvest Group Inc.</t>
  </si>
  <si>
    <t>CVG</t>
  </si>
  <si>
    <t>CLA0005</t>
  </si>
  <si>
    <t>Clarke Inc.</t>
  </si>
  <si>
    <t>CKI</t>
  </si>
  <si>
    <t>X-1038</t>
  </si>
  <si>
    <t>Coca-Cola CDR (CAD Hedged)</t>
  </si>
  <si>
    <t>COLA</t>
  </si>
  <si>
    <t>COG0004</t>
  </si>
  <si>
    <t>Cogeco Communications Inc.</t>
  </si>
  <si>
    <t>CCA</t>
  </si>
  <si>
    <t>COG0001</t>
  </si>
  <si>
    <t>Cogeco Inc.</t>
  </si>
  <si>
    <t>CGO</t>
  </si>
  <si>
    <t>COL0013</t>
  </si>
  <si>
    <t>Colabor Group Inc.</t>
  </si>
  <si>
    <t>GCL</t>
  </si>
  <si>
    <t>V-04532</t>
  </si>
  <si>
    <t>Collective Mining Ltd.</t>
  </si>
  <si>
    <t>CNL</t>
  </si>
  <si>
    <t>FIR0031</t>
  </si>
  <si>
    <t>Colliers International Group Inc.</t>
  </si>
  <si>
    <t>CIGI</t>
  </si>
  <si>
    <t>COM0033</t>
  </si>
  <si>
    <t>Commerce Split Corp.</t>
  </si>
  <si>
    <t>YCM</t>
  </si>
  <si>
    <t>COM0018</t>
  </si>
  <si>
    <t>Computer Modelling Group Ltd.</t>
  </si>
  <si>
    <t>CMG</t>
  </si>
  <si>
    <t>CON0090</t>
  </si>
  <si>
    <t>Condor Energies Inc.</t>
  </si>
  <si>
    <t>CON0092</t>
  </si>
  <si>
    <t>Conifex Timber Inc.</t>
  </si>
  <si>
    <t>CFF</t>
  </si>
  <si>
    <t>CON0075</t>
  </si>
  <si>
    <t>Constellation Software Inc.</t>
  </si>
  <si>
    <t>CSU</t>
  </si>
  <si>
    <t>COO0001</t>
  </si>
  <si>
    <t>Co-operators General Insurance Company</t>
  </si>
  <si>
    <t>CCS</t>
  </si>
  <si>
    <t>COP0013</t>
  </si>
  <si>
    <t>Coppernico Metals Inc.</t>
  </si>
  <si>
    <t>COPR</t>
  </si>
  <si>
    <t>COR0003</t>
  </si>
  <si>
    <t>Corby Spirit and Wine Limited</t>
  </si>
  <si>
    <t>CSW</t>
  </si>
  <si>
    <t>COR0034</t>
  </si>
  <si>
    <t>Corton Enhanced Income Fund</t>
  </si>
  <si>
    <t>RAAA</t>
  </si>
  <si>
    <t>Corton Capital</t>
  </si>
  <si>
    <t>COR0021</t>
  </si>
  <si>
    <t>Corus Entertainment Inc.</t>
  </si>
  <si>
    <t>CJR</t>
  </si>
  <si>
    <t>AET0001</t>
  </si>
  <si>
    <t>COSCIENS Biopharma Inc.</t>
  </si>
  <si>
    <t>CSCI</t>
  </si>
  <si>
    <t>COV0004</t>
  </si>
  <si>
    <t>Coveo Solutions Inc.</t>
  </si>
  <si>
    <t>CVO</t>
  </si>
  <si>
    <t>CRE0015</t>
  </si>
  <si>
    <t>Crescita Therapeutics Inc.</t>
  </si>
  <si>
    <t>CTX</t>
  </si>
  <si>
    <t>CRO0013</t>
  </si>
  <si>
    <t>Crombie Real Estate Investment Trust</t>
  </si>
  <si>
    <t>CRR</t>
  </si>
  <si>
    <t>CRO0017</t>
  </si>
  <si>
    <t>Cronos Group Inc.</t>
  </si>
  <si>
    <t>CRON</t>
  </si>
  <si>
    <t>CRO0016</t>
  </si>
  <si>
    <t>Crown Capital Partners Inc.</t>
  </si>
  <si>
    <t>CRWN</t>
  </si>
  <si>
    <t>CTR0001</t>
  </si>
  <si>
    <t>CT Real Estate Investment Trust</t>
  </si>
  <si>
    <t>CRT</t>
  </si>
  <si>
    <t>CUI0001</t>
  </si>
  <si>
    <t>CU Inc.</t>
  </si>
  <si>
    <t>CIU</t>
  </si>
  <si>
    <t>CUR0008</t>
  </si>
  <si>
    <t>Curaleaf Holdings, Inc.</t>
  </si>
  <si>
    <t>CURA</t>
  </si>
  <si>
    <t>CUR0007</t>
  </si>
  <si>
    <t>Currency Exchange International Corp.</t>
  </si>
  <si>
    <t>CXI</t>
  </si>
  <si>
    <t>Orlando</t>
  </si>
  <si>
    <t>CYM0002</t>
  </si>
  <si>
    <t>Cymbria Corporation</t>
  </si>
  <si>
    <t>CYB</t>
  </si>
  <si>
    <t>EdgePoint Investment</t>
  </si>
  <si>
    <t>DTW0001</t>
  </si>
  <si>
    <t>D2L Inc.</t>
  </si>
  <si>
    <t>DTOL</t>
  </si>
  <si>
    <t>DAT0009</t>
  </si>
  <si>
    <t>Data Communications Management Corp.</t>
  </si>
  <si>
    <t>DCM</t>
  </si>
  <si>
    <t>CER0008</t>
  </si>
  <si>
    <t>Dayforce, Inc.</t>
  </si>
  <si>
    <t>DAY</t>
  </si>
  <si>
    <t>Minneapolis</t>
  </si>
  <si>
    <t>DBO0001</t>
  </si>
  <si>
    <t>D-Box Technologies Inc.</t>
  </si>
  <si>
    <t>DBO</t>
  </si>
  <si>
    <t>DEF0003</t>
  </si>
  <si>
    <t>Definity Financial Corporation</t>
  </si>
  <si>
    <t>DFY</t>
  </si>
  <si>
    <t>DEN0006</t>
  </si>
  <si>
    <t>Denison Mines Corp.</t>
  </si>
  <si>
    <t>DML</t>
  </si>
  <si>
    <t>DEN0007</t>
  </si>
  <si>
    <t>dentalcorp Holdings Ltd.</t>
  </si>
  <si>
    <t>DNTL</t>
  </si>
  <si>
    <t>DES0001</t>
  </si>
  <si>
    <t>Descartes Systems Group Inc. (The)</t>
  </si>
  <si>
    <t>DSG</t>
  </si>
  <si>
    <t>DES0013</t>
  </si>
  <si>
    <t>Desjardins 1-5 year Laddered Canadian Corporate Bond Index ETF</t>
  </si>
  <si>
    <t>DCC</t>
  </si>
  <si>
    <t>Desjardins</t>
  </si>
  <si>
    <t>DES0014</t>
  </si>
  <si>
    <t>Desjardins 1-5 year Laddered Canadian Government Bond Index ETF</t>
  </si>
  <si>
    <t>DCG</t>
  </si>
  <si>
    <t>DES0028</t>
  </si>
  <si>
    <t>DANC</t>
  </si>
  <si>
    <t>DES0034</t>
  </si>
  <si>
    <t>DAMG</t>
  </si>
  <si>
    <t>DES0035</t>
  </si>
  <si>
    <t>Desjardins American Equity Index ETF</t>
  </si>
  <si>
    <t>DMEU</t>
  </si>
  <si>
    <t>DES0036</t>
  </si>
  <si>
    <t>Desjardins Canadian Corporate Bond Index ETF</t>
  </si>
  <si>
    <t>DCBC</t>
  </si>
  <si>
    <t>DES0037</t>
  </si>
  <si>
    <t>Desjardins Canadian Equity Index ETF</t>
  </si>
  <si>
    <t>DMEC</t>
  </si>
  <si>
    <t>DES0016</t>
  </si>
  <si>
    <t>Desjardins Canadian Preferred Share Index ETF</t>
  </si>
  <si>
    <t>DCP</t>
  </si>
  <si>
    <t>DES0017</t>
  </si>
  <si>
    <t>Desjardins Canadian Short Term Bond Index ETF</t>
  </si>
  <si>
    <t>DCS</t>
  </si>
  <si>
    <t>DES0018</t>
  </si>
  <si>
    <t>Desjardins Canadian Universe Bond Index ETF</t>
  </si>
  <si>
    <t>DCU</t>
  </si>
  <si>
    <t>DES0038</t>
  </si>
  <si>
    <t>Desjardins International Equity Index ETF</t>
  </si>
  <si>
    <t>DMEI</t>
  </si>
  <si>
    <t>DES0022</t>
  </si>
  <si>
    <t>Desjardins RI Active Canadian Bond - Net-Zero Emissions Pathway ETF</t>
  </si>
  <si>
    <t>DRCU</t>
  </si>
  <si>
    <t>DES0023</t>
  </si>
  <si>
    <t>Desjardins RI Canada - Net-Zero Emissions Pathway ETF</t>
  </si>
  <si>
    <t>DRMC</t>
  </si>
  <si>
    <t>DES0024</t>
  </si>
  <si>
    <t>Desjardins RI Canada Multifactor - Net-Zero Emissions Pathway ETF</t>
  </si>
  <si>
    <t>DRFC</t>
  </si>
  <si>
    <t>DES0031</t>
  </si>
  <si>
    <t>Desjardins RI Developed ex-USA ex-Canada - Net-Zero Emissions Pathway ETF</t>
  </si>
  <si>
    <t>DRMD</t>
  </si>
  <si>
    <t>DES0025</t>
  </si>
  <si>
    <t>Desjardins RI Developed ex-USA ex-Canada Multifactor - Net-Zero Emissions Pathway ETF</t>
  </si>
  <si>
    <t>DRFD</t>
  </si>
  <si>
    <t>DES0032</t>
  </si>
  <si>
    <t>Desjardins RI Emerging Markets - Net-Zero Emissions Pathway ETF</t>
  </si>
  <si>
    <t>DRME</t>
  </si>
  <si>
    <t>DES0029</t>
  </si>
  <si>
    <t>Desjardins RI Emerging Markets Multifactor - Net-Zero Emissions Pathway ETF</t>
  </si>
  <si>
    <t>DRFE</t>
  </si>
  <si>
    <t>DES0030</t>
  </si>
  <si>
    <t>Desjardins RI Global Multifactor - Fossil Fuel Reserves Free ETF</t>
  </si>
  <si>
    <t>DRFG</t>
  </si>
  <si>
    <t>DES0026</t>
  </si>
  <si>
    <t>Desjardins RI USA - Net-Zero Emissions Pathway ETF</t>
  </si>
  <si>
    <t>DRMU</t>
  </si>
  <si>
    <t>DES0027</t>
  </si>
  <si>
    <t>Desjardins RI USA Multifactor - Net-Zero Emissions Pathway ETF</t>
  </si>
  <si>
    <t>DRFU</t>
  </si>
  <si>
    <t>DES0033</t>
  </si>
  <si>
    <t>Desjardins Sustainable American Equity ETF</t>
  </si>
  <si>
    <t>DSAE</t>
  </si>
  <si>
    <t>HOR0007</t>
  </si>
  <si>
    <t>Dexterra Group Inc.</t>
  </si>
  <si>
    <t>DXT</t>
  </si>
  <si>
    <t>DIR0006</t>
  </si>
  <si>
    <t>DIRTT Environmental Solutions Ltd.</t>
  </si>
  <si>
    <t>DRT</t>
  </si>
  <si>
    <t>V-02131</t>
  </si>
  <si>
    <t>Discovery Silver Corp.</t>
  </si>
  <si>
    <t>DSV</t>
  </si>
  <si>
    <t>DIR0027</t>
  </si>
  <si>
    <t>Diversified Royalty Corp.</t>
  </si>
  <si>
    <t>DIV</t>
  </si>
  <si>
    <t>DIV0016</t>
  </si>
  <si>
    <t>Dividend 15 Split Corp.</t>
  </si>
  <si>
    <t>DFN</t>
  </si>
  <si>
    <t>DIV0021</t>
  </si>
  <si>
    <t>Dividend 15 Split Corp. II</t>
  </si>
  <si>
    <t>DF</t>
  </si>
  <si>
    <t>DIV0024</t>
  </si>
  <si>
    <t>Dividend Growth Split Corp.</t>
  </si>
  <si>
    <t>DGS</t>
  </si>
  <si>
    <t>DIV0025</t>
  </si>
  <si>
    <t>Dividend Select 15 Corp.</t>
  </si>
  <si>
    <t>DS</t>
  </si>
  <si>
    <t>DOC0001</t>
  </si>
  <si>
    <t>Docebo Inc.</t>
  </si>
  <si>
    <t>DCBO</t>
  </si>
  <si>
    <t>Italy</t>
  </si>
  <si>
    <t>UK/Europe</t>
  </si>
  <si>
    <t>DOL0002</t>
  </si>
  <si>
    <t>Dollarama Inc.</t>
  </si>
  <si>
    <t>DOL</t>
  </si>
  <si>
    <t>CAN0134</t>
  </si>
  <si>
    <t>Doman Building Materials Group Ltd.</t>
  </si>
  <si>
    <t>DBM</t>
  </si>
  <si>
    <t>V-00280</t>
  </si>
  <si>
    <t>Dominion Lending Centres Inc.</t>
  </si>
  <si>
    <t>DLCG</t>
  </si>
  <si>
    <t>DOR0003</t>
  </si>
  <si>
    <t>Dorel Industries Inc.</t>
  </si>
  <si>
    <t>DII</t>
  </si>
  <si>
    <t>DRE0005</t>
  </si>
  <si>
    <t>Dream Impact Trust</t>
  </si>
  <si>
    <t>MPCT</t>
  </si>
  <si>
    <t>DUN0011</t>
  </si>
  <si>
    <t>Dream Industrial Real Estate Investment Trust</t>
  </si>
  <si>
    <t>DIR</t>
  </si>
  <si>
    <t>DUN0004</t>
  </si>
  <si>
    <t>Dream Office Real Estate Investment Trust</t>
  </si>
  <si>
    <t>D</t>
  </si>
  <si>
    <t>DRE0006</t>
  </si>
  <si>
    <t>Dream Residential Real Estate Investment Trust</t>
  </si>
  <si>
    <t>DRR</t>
  </si>
  <si>
    <t>DRE0004</t>
  </si>
  <si>
    <t>DREAM Unlimited Corp.</t>
  </si>
  <si>
    <t>DRM</t>
  </si>
  <si>
    <t>DRI0005</t>
  </si>
  <si>
    <t>DRI Healthcare Trust</t>
  </si>
  <si>
    <t>DHT</t>
  </si>
  <si>
    <t>Investment Company</t>
  </si>
  <si>
    <t>DUN0002</t>
  </si>
  <si>
    <t>Dundee Corporation</t>
  </si>
  <si>
    <t>DC</t>
  </si>
  <si>
    <t>DUN0006</t>
  </si>
  <si>
    <t>Dundee Precious Metals Inc.</t>
  </si>
  <si>
    <t>DPM</t>
  </si>
  <si>
    <t>Bulgaria</t>
  </si>
  <si>
    <t>DYE0001</t>
  </si>
  <si>
    <t>Dye &amp; Durham Limited</t>
  </si>
  <si>
    <t>DND</t>
  </si>
  <si>
    <t>V-00584</t>
  </si>
  <si>
    <t>dynaCERT Inc.</t>
  </si>
  <si>
    <t>DYA</t>
  </si>
  <si>
    <t>DYN0019</t>
  </si>
  <si>
    <t>Dynacor Group Inc.</t>
  </si>
  <si>
    <t>DNG</t>
  </si>
  <si>
    <t>X-1008</t>
  </si>
  <si>
    <t>Dynamic Active Bond ETF</t>
  </si>
  <si>
    <t>DXBB</t>
  </si>
  <si>
    <t>Dynamic Funds</t>
  </si>
  <si>
    <t>DYN0037</t>
  </si>
  <si>
    <t>Dynamic Active Canadian Bond ETF</t>
  </si>
  <si>
    <t>DXBC</t>
  </si>
  <si>
    <t>DYN0020</t>
  </si>
  <si>
    <t>Dynamic Active Canadian Dividend ETF</t>
  </si>
  <si>
    <t>DXC</t>
  </si>
  <si>
    <t>X-1009</t>
  </si>
  <si>
    <t>Dynamic Active Corporate Bond ETF</t>
  </si>
  <si>
    <t>DXCB</t>
  </si>
  <si>
    <t>DYN0021</t>
  </si>
  <si>
    <t>Dynamic Active Crossover Bond ETF</t>
  </si>
  <si>
    <t>DXO</t>
  </si>
  <si>
    <t>DYN0036</t>
  </si>
  <si>
    <t>Dynamic Active Discount Bond ETF</t>
  </si>
  <si>
    <t>DXDB</t>
  </si>
  <si>
    <t>DYN0033</t>
  </si>
  <si>
    <t>Dynamic Active Emerging Markets ETF</t>
  </si>
  <si>
    <t>DXEM</t>
  </si>
  <si>
    <t>DYN0034</t>
  </si>
  <si>
    <t>Dynamic Active Energy Evolution ETF</t>
  </si>
  <si>
    <t>DXET</t>
  </si>
  <si>
    <t>DYN0035</t>
  </si>
  <si>
    <t>Dynamic Active Enhanced Yield Covered Options ETF</t>
  </si>
  <si>
    <t>DXQ</t>
  </si>
  <si>
    <t>DYN0022</t>
  </si>
  <si>
    <t>Dynamic Active Global Dividend ETF</t>
  </si>
  <si>
    <t>DXG</t>
  </si>
  <si>
    <t>DYN0038</t>
  </si>
  <si>
    <t>Dynamic Active Global Equity Income ETF</t>
  </si>
  <si>
    <t>DXGE</t>
  </si>
  <si>
    <t>DYN0025</t>
  </si>
  <si>
    <t>Dynamic Active Global Financial Services ETF</t>
  </si>
  <si>
    <t>DXF</t>
  </si>
  <si>
    <t>DYN0041</t>
  </si>
  <si>
    <t>Dynamic Active Global Gold ETF</t>
  </si>
  <si>
    <t>DXAU</t>
  </si>
  <si>
    <t>DYN0029</t>
  </si>
  <si>
    <t>Dynamic Active Global Infrastructure ETF</t>
  </si>
  <si>
    <t>DXN</t>
  </si>
  <si>
    <t>X-1048</t>
  </si>
  <si>
    <t>Dynamic Active Innovation and Disruption ETF</t>
  </si>
  <si>
    <t>DXID</t>
  </si>
  <si>
    <t>DYN0030</t>
  </si>
  <si>
    <t>Dynamic Active International Dividend ETF</t>
  </si>
  <si>
    <t>DXW</t>
  </si>
  <si>
    <t>DYN0032</t>
  </si>
  <si>
    <t>Dynamic Active International ETF</t>
  </si>
  <si>
    <t>DXIF</t>
  </si>
  <si>
    <t>DYN0042</t>
  </si>
  <si>
    <t>Dynamic Active Mining Opportunities ETF</t>
  </si>
  <si>
    <t>DXMO</t>
  </si>
  <si>
    <t>DYN0023</t>
  </si>
  <si>
    <t>Dynamic Active Preferred Shares ETF</t>
  </si>
  <si>
    <t>DXP</t>
  </si>
  <si>
    <t>DYN0043</t>
  </si>
  <si>
    <t>Dynamic Active Real Estate ETF</t>
  </si>
  <si>
    <t>DXRE</t>
  </si>
  <si>
    <t>DYN0031</t>
  </si>
  <si>
    <t>Dynamic Active Retirement Income ETF</t>
  </si>
  <si>
    <t>DXR</t>
  </si>
  <si>
    <t>DYN0026</t>
  </si>
  <si>
    <t>Dynamic Active Tactical Bond ETF</t>
  </si>
  <si>
    <t>DXB</t>
  </si>
  <si>
    <t>DYN0024</t>
  </si>
  <si>
    <t>Dynamic Active U.S. Dividend ETF</t>
  </si>
  <si>
    <t>DXU</t>
  </si>
  <si>
    <t>DYN0039</t>
  </si>
  <si>
    <t>Dynamic Active U.S. Equity ETF</t>
  </si>
  <si>
    <t>DXUS</t>
  </si>
  <si>
    <t>DYN0040</t>
  </si>
  <si>
    <t>Dynamic Active U.S. Investment Grade Corporate Bond ETF</t>
  </si>
  <si>
    <t>DXBU</t>
  </si>
  <si>
    <t>DYN0027</t>
  </si>
  <si>
    <t>Dynamic Active U.S. Mid-Cap ETF</t>
  </si>
  <si>
    <t>DXZ</t>
  </si>
  <si>
    <t>DYN0028</t>
  </si>
  <si>
    <t>Dynamic Active Ultra Short Term Bond ETF</t>
  </si>
  <si>
    <t>DXV</t>
  </si>
  <si>
    <t>X-1020</t>
  </si>
  <si>
    <t>Dynamic Credit Opportunities Fund</t>
  </si>
  <si>
    <t>DXCO</t>
  </si>
  <si>
    <t>X-1019</t>
  </si>
  <si>
    <t>Dynamic Global Fixed Income Fund</t>
  </si>
  <si>
    <t>DXBG</t>
  </si>
  <si>
    <t>X-1021</t>
  </si>
  <si>
    <t>Dynamic Short Term Credit PLUS Fund</t>
  </si>
  <si>
    <t>DXCP</t>
  </si>
  <si>
    <t>ESP0003</t>
  </si>
  <si>
    <t>E Split Corp.</t>
  </si>
  <si>
    <t>ENS</t>
  </si>
  <si>
    <t>Middlefield</t>
  </si>
  <si>
    <t>V-04580</t>
  </si>
  <si>
    <t>East Side Games Group Inc.</t>
  </si>
  <si>
    <t>EAGR</t>
  </si>
  <si>
    <t>ELG0001</t>
  </si>
  <si>
    <t>Eastern Platinum Limited</t>
  </si>
  <si>
    <t>ELR</t>
  </si>
  <si>
    <t>JSE</t>
  </si>
  <si>
    <t>South Africa</t>
  </si>
  <si>
    <t>ECN0001</t>
  </si>
  <si>
    <t>ECN Capital Corp.</t>
  </si>
  <si>
    <t>ECN</t>
  </si>
  <si>
    <t>ECO0002</t>
  </si>
  <si>
    <t>Economic Investment Trust Limited</t>
  </si>
  <si>
    <t>EVT</t>
  </si>
  <si>
    <t>Sanford Bernstein</t>
  </si>
  <si>
    <t>ANG0008</t>
  </si>
  <si>
    <t>Ecora Resources plc</t>
  </si>
  <si>
    <t>ECOR</t>
  </si>
  <si>
    <t>UK</t>
  </si>
  <si>
    <t>ECO0007</t>
  </si>
  <si>
    <t>EcoSynthetix Inc.</t>
  </si>
  <si>
    <t>ECO</t>
  </si>
  <si>
    <t>ELF0001</t>
  </si>
  <si>
    <t>E-L Financial Corporation Limited</t>
  </si>
  <si>
    <t>ELF</t>
  </si>
  <si>
    <t>ELD0001</t>
  </si>
  <si>
    <t>Eldorado Gold Corporation</t>
  </si>
  <si>
    <t>ELD</t>
  </si>
  <si>
    <t>ELE0009</t>
  </si>
  <si>
    <t>Electrovaya Inc.</t>
  </si>
  <si>
    <t>ELVA</t>
  </si>
  <si>
    <t>ELE0011</t>
  </si>
  <si>
    <t>Element Fleet Management Corp.</t>
  </si>
  <si>
    <t>EFN</t>
  </si>
  <si>
    <t>V-00622</t>
  </si>
  <si>
    <t>Eloro Resources Ltd.</t>
  </si>
  <si>
    <t>ELO</t>
  </si>
  <si>
    <t>V-03983</t>
  </si>
  <si>
    <t>Else Nutrition Holdings Inc.</t>
  </si>
  <si>
    <t>BABY</t>
  </si>
  <si>
    <t>NOV0004</t>
  </si>
  <si>
    <t>Emera Incorporated</t>
  </si>
  <si>
    <t>EMA</t>
  </si>
  <si>
    <t>EMP0003</t>
  </si>
  <si>
    <t>Empire Company Limited</t>
  </si>
  <si>
    <t>EMP</t>
  </si>
  <si>
    <t>ENB0001</t>
  </si>
  <si>
    <t>Enbridge Inc.</t>
  </si>
  <si>
    <t>ENB</t>
  </si>
  <si>
    <t>END0004</t>
  </si>
  <si>
    <t>Endeavour Mining plc</t>
  </si>
  <si>
    <t>EDV</t>
  </si>
  <si>
    <t>END0005</t>
  </si>
  <si>
    <t>Endeavour Silver Corp.</t>
  </si>
  <si>
    <t>EDR</t>
  </si>
  <si>
    <t>ENE0021</t>
  </si>
  <si>
    <t>Enerflex Ltd.</t>
  </si>
  <si>
    <t>EFX</t>
  </si>
  <si>
    <t>ENE0020</t>
  </si>
  <si>
    <t>Energy Fuels Inc.</t>
  </si>
  <si>
    <t>EFR</t>
  </si>
  <si>
    <t>Lakewood</t>
  </si>
  <si>
    <t>SUS0003</t>
  </si>
  <si>
    <t>Energy Income Fund</t>
  </si>
  <si>
    <t>ENI</t>
  </si>
  <si>
    <t>ENG0001</t>
  </si>
  <si>
    <t>Enghouse Systems Limited</t>
  </si>
  <si>
    <t>ENGH</t>
  </si>
  <si>
    <t>ENS0003</t>
  </si>
  <si>
    <t>Ensign Energy Services Inc.</t>
  </si>
  <si>
    <t>ESI</t>
  </si>
  <si>
    <t>ENT0006</t>
  </si>
  <si>
    <t>Enterprise Group, Inc.</t>
  </si>
  <si>
    <t>E</t>
  </si>
  <si>
    <t>V-04528</t>
  </si>
  <si>
    <t>Enthusiast Gaming Holdings Inc.</t>
  </si>
  <si>
    <t>EGLX</t>
  </si>
  <si>
    <t>ENT0005</t>
  </si>
  <si>
    <t>Entree Resources Ltd.</t>
  </si>
  <si>
    <t>ETG</t>
  </si>
  <si>
    <t>Mongolia</t>
  </si>
  <si>
    <t>EQU0006</t>
  </si>
  <si>
    <t>EQB Inc.</t>
  </si>
  <si>
    <t>EQB</t>
  </si>
  <si>
    <t>V-02583</t>
  </si>
  <si>
    <t>Equinox Gold Corp.</t>
  </si>
  <si>
    <t>EQX</t>
  </si>
  <si>
    <t>ERD0001</t>
  </si>
  <si>
    <t>Erdene Resource Development Corporation</t>
  </si>
  <si>
    <t>ERD</t>
  </si>
  <si>
    <t>ERO0001</t>
  </si>
  <si>
    <t>Ero Copper Corp.</t>
  </si>
  <si>
    <t>ERO</t>
  </si>
  <si>
    <t>EUP0001</t>
  </si>
  <si>
    <t>Eupraxia Pharmaceuticals Inc.</t>
  </si>
  <si>
    <t>EPRX</t>
  </si>
  <si>
    <t>EUR0016</t>
  </si>
  <si>
    <t>Euro Sun Mining Inc.</t>
  </si>
  <si>
    <t>ESM</t>
  </si>
  <si>
    <t>V-04314</t>
  </si>
  <si>
    <t>European Residential Real Estate Investment Trust</t>
  </si>
  <si>
    <t>ERE</t>
  </si>
  <si>
    <t>EVE0007</t>
  </si>
  <si>
    <t>Evertz Technologies Limited</t>
  </si>
  <si>
    <t>ET</t>
  </si>
  <si>
    <t>EVO0002</t>
  </si>
  <si>
    <t>Evolve Active Canadian Preferred Share Fund</t>
  </si>
  <si>
    <t>DIVS</t>
  </si>
  <si>
    <t>Evolve ETFs</t>
  </si>
  <si>
    <t>EVO0013</t>
  </si>
  <si>
    <t>Evolve Active Global Fixed Income Fund</t>
  </si>
  <si>
    <t>EARN</t>
  </si>
  <si>
    <t>EVO0033</t>
  </si>
  <si>
    <t>Evolve Artificial Intelligence Fund</t>
  </si>
  <si>
    <t>ARTI</t>
  </si>
  <si>
    <t>EVO0003</t>
  </si>
  <si>
    <t>Evolve Automobile Innovation Index Fund</t>
  </si>
  <si>
    <t>CARS</t>
  </si>
  <si>
    <t>BIT0006</t>
  </si>
  <si>
    <t>Evolve Bitcoin ETF</t>
  </si>
  <si>
    <t>EBIT</t>
  </si>
  <si>
    <t>EVO0035</t>
  </si>
  <si>
    <t>Evolve Canadian Aggregate Bond Enhanced Yield Fund</t>
  </si>
  <si>
    <t>AGG</t>
  </si>
  <si>
    <t>EVO0025</t>
  </si>
  <si>
    <t>Evolve Canadian Banks and Lifecos Enhanced Yield Index Fund</t>
  </si>
  <si>
    <t>BANK</t>
  </si>
  <si>
    <t>EVO0036</t>
  </si>
  <si>
    <t>Evolve Canadian Utilities Enhanced Yield Index Fund</t>
  </si>
  <si>
    <t>UTES</t>
  </si>
  <si>
    <t>EVO0018</t>
  </si>
  <si>
    <t>Evolve Cloud Computing Index Fund</t>
  </si>
  <si>
    <t>DATA</t>
  </si>
  <si>
    <t>EVO0022</t>
  </si>
  <si>
    <t>Evolve Cryptocurrencies ETF</t>
  </si>
  <si>
    <t>ETC</t>
  </si>
  <si>
    <t>EVO0004</t>
  </si>
  <si>
    <t>Evolve Cyber Security Index Fund</t>
  </si>
  <si>
    <t>CYBR</t>
  </si>
  <si>
    <t>EVO0014</t>
  </si>
  <si>
    <t>Evolve E-Gaming Index ETF</t>
  </si>
  <si>
    <t>HERO</t>
  </si>
  <si>
    <t>EVO0031</t>
  </si>
  <si>
    <t>Evolve Enhanced Yield Bond Fund</t>
  </si>
  <si>
    <t>BOND</t>
  </si>
  <si>
    <t>ETH0003</t>
  </si>
  <si>
    <t>Evolve Ether ETF</t>
  </si>
  <si>
    <t>ETHR</t>
  </si>
  <si>
    <t>EVO0024</t>
  </si>
  <si>
    <t>Evolve European Banks Enhanced Yield ETF</t>
  </si>
  <si>
    <t>EBNK</t>
  </si>
  <si>
    <t>EVO0019</t>
  </si>
  <si>
    <t>Evolve FANGMA Index ETF</t>
  </si>
  <si>
    <t>TECH</t>
  </si>
  <si>
    <t>EVO0017</t>
  </si>
  <si>
    <t>Evolve Future Leadership Fund</t>
  </si>
  <si>
    <t>LEAD</t>
  </si>
  <si>
    <t>EVO0008</t>
  </si>
  <si>
    <t>Evolve Global Healthcare Enhanced Yield Fund</t>
  </si>
  <si>
    <t>LIFE</t>
  </si>
  <si>
    <t>EVO0015</t>
  </si>
  <si>
    <t>Evolve Global Materials &amp; Mining Enhanced Yield Index ETF</t>
  </si>
  <si>
    <t>BASE</t>
  </si>
  <si>
    <t>EVO0012</t>
  </si>
  <si>
    <t>Evolve Innovation Index Fund</t>
  </si>
  <si>
    <t>EDGE</t>
  </si>
  <si>
    <t>EVO0032</t>
  </si>
  <si>
    <t>Evolve NASDAQ Technology Enhanced Yield Index Fund</t>
  </si>
  <si>
    <t>QQQY</t>
  </si>
  <si>
    <t>EVO0030</t>
  </si>
  <si>
    <t>Evolve NASDAQ Technology Index Fund</t>
  </si>
  <si>
    <t>QQQT</t>
  </si>
  <si>
    <t>EVO0028</t>
  </si>
  <si>
    <t>Evolve S&amp;P 500® Enhanced Yield Fund</t>
  </si>
  <si>
    <t>ESPX</t>
  </si>
  <si>
    <t>EVO0029</t>
  </si>
  <si>
    <t>Evolve S&amp;P/TSX 60 Enhanced Yield Fund</t>
  </si>
  <si>
    <t>ETSX</t>
  </si>
  <si>
    <t>EVO0009</t>
  </si>
  <si>
    <t>Evolve US Banks Enhanced Yield Fund</t>
  </si>
  <si>
    <t>CALL</t>
  </si>
  <si>
    <t>EVO0034</t>
  </si>
  <si>
    <t>Evovest Global Equity ETF</t>
  </si>
  <si>
    <t>EVO</t>
  </si>
  <si>
    <t>EXC0010</t>
  </si>
  <si>
    <t>Excellon Resources Inc.</t>
  </si>
  <si>
    <t>EXN</t>
  </si>
  <si>
    <t>EXC0007</t>
  </si>
  <si>
    <t>Exchange Income Corporation</t>
  </si>
  <si>
    <t>EIF</t>
  </si>
  <si>
    <t>EXC0001</t>
  </si>
  <si>
    <t>Exco Technologies Limited</t>
  </si>
  <si>
    <t>XTC</t>
  </si>
  <si>
    <t>EXE0004</t>
  </si>
  <si>
    <t>Exemplar Growth and Income Fund</t>
  </si>
  <si>
    <t>EGIF</t>
  </si>
  <si>
    <t>V-04663</t>
  </si>
  <si>
    <t>Exro Technologies Inc.</t>
  </si>
  <si>
    <t>EXRO</t>
  </si>
  <si>
    <t>EXT0001</t>
  </si>
  <si>
    <t>Extendicare Inc.</t>
  </si>
  <si>
    <t>EXE</t>
  </si>
  <si>
    <t>FAI0001</t>
  </si>
  <si>
    <t>Fairfax Financial Holdings Limited</t>
  </si>
  <si>
    <t>FFH</t>
  </si>
  <si>
    <t>FAI0022</t>
  </si>
  <si>
    <t>Fairfax India Holdings Corporation</t>
  </si>
  <si>
    <t>FIH</t>
  </si>
  <si>
    <t>FAR0008</t>
  </si>
  <si>
    <t>Faraday Copper Corp.</t>
  </si>
  <si>
    <t>FDY</t>
  </si>
  <si>
    <t>ADH0001</t>
  </si>
  <si>
    <t>Fennec Pharmaceuticals Inc.</t>
  </si>
  <si>
    <t>FRX</t>
  </si>
  <si>
    <t>NC</t>
  </si>
  <si>
    <t>Durham</t>
  </si>
  <si>
    <t>X-1054</t>
  </si>
  <si>
    <t>Fidelity Absolute Income Fund</t>
  </si>
  <si>
    <t>FCAB</t>
  </si>
  <si>
    <t>Fidelity</t>
  </si>
  <si>
    <t>X-1056</t>
  </si>
  <si>
    <t>Fidelity Advanced U.S. Equity Fund</t>
  </si>
  <si>
    <t>FAUS</t>
  </si>
  <si>
    <t>FID0035</t>
  </si>
  <si>
    <t>Fidelity Advantage Bitcoin ETF</t>
  </si>
  <si>
    <t>FBTC</t>
  </si>
  <si>
    <t>FID0036</t>
  </si>
  <si>
    <t>Fidelity Advantage Ether ETF</t>
  </si>
  <si>
    <t>FETH</t>
  </si>
  <si>
    <t>FID0005</t>
  </si>
  <si>
    <t>Fidelity Canadian High Dividend ETF</t>
  </si>
  <si>
    <t>FCCD</t>
  </si>
  <si>
    <t>FID0011</t>
  </si>
  <si>
    <t>Fidelity Canadian High Quality ETF</t>
  </si>
  <si>
    <t>FCCQ</t>
  </si>
  <si>
    <t>FID0024</t>
  </si>
  <si>
    <t>Fidelity Canadian Monthly High Income ETF</t>
  </si>
  <si>
    <t>FCMI</t>
  </si>
  <si>
    <t>FID0027</t>
  </si>
  <si>
    <t>Fidelity Canadian Value ETF</t>
  </si>
  <si>
    <t>FCCV</t>
  </si>
  <si>
    <t>X-1052</t>
  </si>
  <si>
    <t>Fidelity Core U.S. Bond ETF</t>
  </si>
  <si>
    <t>FCUB</t>
  </si>
  <si>
    <t>FID0037</t>
  </si>
  <si>
    <t>Fidelity Emerging Markets Fund</t>
  </si>
  <si>
    <t>FCEM</t>
  </si>
  <si>
    <t>FID0038</t>
  </si>
  <si>
    <t>Fidelity Global Equity+ Balanced Fund</t>
  </si>
  <si>
    <t>FGEB</t>
  </si>
  <si>
    <t>FID0039</t>
  </si>
  <si>
    <t>Fidelity Global Equity+ Fund</t>
  </si>
  <si>
    <t>FGEP</t>
  </si>
  <si>
    <t>FID0025</t>
  </si>
  <si>
    <t>Fidelity Global Monthly High Income ETF</t>
  </si>
  <si>
    <t>FCGI</t>
  </si>
  <si>
    <t>FID0006</t>
  </si>
  <si>
    <t>Fidelity International High Dividend ETF</t>
  </si>
  <si>
    <t>FCID</t>
  </si>
  <si>
    <t>FID0013</t>
  </si>
  <si>
    <t>Fidelity International High Quality ETF</t>
  </si>
  <si>
    <t>FCIQ</t>
  </si>
  <si>
    <t>FID0030</t>
  </si>
  <si>
    <t>Fidelity International Value ETF</t>
  </si>
  <si>
    <t>FCIV</t>
  </si>
  <si>
    <t>FID0040</t>
  </si>
  <si>
    <t>Fidelity Tactical High Income Fund</t>
  </si>
  <si>
    <t>FTHI</t>
  </si>
  <si>
    <t>FID0008</t>
  </si>
  <si>
    <t>Fidelity U.S. Dividend for Rising Rates ETF</t>
  </si>
  <si>
    <t>FCRR</t>
  </si>
  <si>
    <t>FID0009</t>
  </si>
  <si>
    <t>Fidelity U.S. High Dividend Currency Neutral ETF</t>
  </si>
  <si>
    <t>FCUH</t>
  </si>
  <si>
    <t>FID0010</t>
  </si>
  <si>
    <t>Fidelity U.S. High Dividend ETF</t>
  </si>
  <si>
    <t>FCUD</t>
  </si>
  <si>
    <t>FID0015</t>
  </si>
  <si>
    <t>Fidelity U.S. High Quality Currency Neutral ETF</t>
  </si>
  <si>
    <t>FCQH</t>
  </si>
  <si>
    <t>FID0016</t>
  </si>
  <si>
    <t>Fidelity U.S. High Quality ETF</t>
  </si>
  <si>
    <t>FCUQ</t>
  </si>
  <si>
    <t>FID0033</t>
  </si>
  <si>
    <t>Fidelity U.S. Value Currency Neutral ETF</t>
  </si>
  <si>
    <t>FCVH</t>
  </si>
  <si>
    <t>FID0034</t>
  </si>
  <si>
    <t>Fidelity U.S. Value ETF</t>
  </si>
  <si>
    <t>FCUV</t>
  </si>
  <si>
    <t>SCE0001</t>
  </si>
  <si>
    <t>Fiera Capital Corporation</t>
  </si>
  <si>
    <t>FSZ</t>
  </si>
  <si>
    <t>FIN0010</t>
  </si>
  <si>
    <t>Financial 15 Split Corp.</t>
  </si>
  <si>
    <t>FTN</t>
  </si>
  <si>
    <t>FIN0003</t>
  </si>
  <si>
    <t>Finning International Inc.</t>
  </si>
  <si>
    <t>FTT</t>
  </si>
  <si>
    <t>CIR0004</t>
  </si>
  <si>
    <t>Firan Technology Group Corporation</t>
  </si>
  <si>
    <t>FTG</t>
  </si>
  <si>
    <t>X-1028</t>
  </si>
  <si>
    <t>FireFly Metals Ltd.</t>
  </si>
  <si>
    <t>FFM</t>
  </si>
  <si>
    <t>FIR0034</t>
  </si>
  <si>
    <t>Firm Capital Mortgage Investment Corporation</t>
  </si>
  <si>
    <t>FC</t>
  </si>
  <si>
    <t>V-02695</t>
  </si>
  <si>
    <t>Firm Capital Property Trust</t>
  </si>
  <si>
    <t>FCD</t>
  </si>
  <si>
    <t>CEN0007</t>
  </si>
  <si>
    <t>First Capital Real Estate Investment Trust</t>
  </si>
  <si>
    <t>FCR</t>
  </si>
  <si>
    <t>FIR0059</t>
  </si>
  <si>
    <t>First Majestic Silver Corp.</t>
  </si>
  <si>
    <t>AG</t>
  </si>
  <si>
    <t>FIR0127</t>
  </si>
  <si>
    <t>First Mining Gold Corp.</t>
  </si>
  <si>
    <t>FF</t>
  </si>
  <si>
    <t>FIR0054</t>
  </si>
  <si>
    <t>First National Financial Corporation</t>
  </si>
  <si>
    <t>FN</t>
  </si>
  <si>
    <t>FIR0023</t>
  </si>
  <si>
    <t>First Quantum Minerals Ltd.</t>
  </si>
  <si>
    <t>FM</t>
  </si>
  <si>
    <t>FIR0096</t>
  </si>
  <si>
    <t>First Trust AlphaDEX U.S. Health Care Sector Index ETF</t>
  </si>
  <si>
    <t>FHH</t>
  </si>
  <si>
    <t>First Trust</t>
  </si>
  <si>
    <t>FIR0097</t>
  </si>
  <si>
    <t>First Trust AlphaDEX U.S. Industrials Sector Index ETF</t>
  </si>
  <si>
    <t>FHG</t>
  </si>
  <si>
    <t>FIR0099</t>
  </si>
  <si>
    <t>First Trust AlphaDEX U.S. Technology Sector Index ETF</t>
  </si>
  <si>
    <t>FHQ</t>
  </si>
  <si>
    <t>FIR0126</t>
  </si>
  <si>
    <t>First Trust Canadian Capital Strength ETF</t>
  </si>
  <si>
    <t>FST</t>
  </si>
  <si>
    <t>FIR0100</t>
  </si>
  <si>
    <t>First Trust Cloud Computing ETF</t>
  </si>
  <si>
    <t>SKYY</t>
  </si>
  <si>
    <t>FIR0093</t>
  </si>
  <si>
    <t>First Trust Dow Jones Internet ETF</t>
  </si>
  <si>
    <t>FDN</t>
  </si>
  <si>
    <t>FIR0089</t>
  </si>
  <si>
    <t>First Trust Global Risk Managed Income Index ETF</t>
  </si>
  <si>
    <t>FIR0132</t>
  </si>
  <si>
    <t>First Trust Indxx Innovative Transaction and Process ETF</t>
  </si>
  <si>
    <t>BLCK</t>
  </si>
  <si>
    <t>FIR0094</t>
  </si>
  <si>
    <t>First Trust Indxx NextG ETF</t>
  </si>
  <si>
    <t>NXTG</t>
  </si>
  <si>
    <t>FIR0133</t>
  </si>
  <si>
    <t>First Trust International Capital Strength ETF</t>
  </si>
  <si>
    <t>FINT</t>
  </si>
  <si>
    <t>FIR0122</t>
  </si>
  <si>
    <t>First Trust Morningstar Dividend Leaders ETF (CAD-Hedged)</t>
  </si>
  <si>
    <t>FDL</t>
  </si>
  <si>
    <t>FIR0095</t>
  </si>
  <si>
    <t>First Trust Nasdaq Clean Edge Green Energy ETF</t>
  </si>
  <si>
    <t>QCLN</t>
  </si>
  <si>
    <t>FIR0092</t>
  </si>
  <si>
    <t>First Trust Nasdaq Cybersecurity ETF</t>
  </si>
  <si>
    <t>CIBR</t>
  </si>
  <si>
    <t>FIR0098</t>
  </si>
  <si>
    <t>First Trust NYSE Arca Biotechnology ETF</t>
  </si>
  <si>
    <t>FBT</t>
  </si>
  <si>
    <t>FIR0078</t>
  </si>
  <si>
    <t>First Trust Senior Loan ETF (CAD-Hedged)</t>
  </si>
  <si>
    <t>FSL</t>
  </si>
  <si>
    <t>FIR0075</t>
  </si>
  <si>
    <t>First Trust Value Line Dividend ETF (CAD-Hedged)</t>
  </si>
  <si>
    <t>FUD</t>
  </si>
  <si>
    <t>FIR0136</t>
  </si>
  <si>
    <t>First Trust Vest U.S. Equity Buffer ETF – August</t>
  </si>
  <si>
    <t>AUGB</t>
  </si>
  <si>
    <t>FIR0137</t>
  </si>
  <si>
    <t>First Trust Vest U.S. Equity Buffer ETF – February</t>
  </si>
  <si>
    <t>FEBB</t>
  </si>
  <si>
    <t>FIR0139</t>
  </si>
  <si>
    <t>First Trust Vest U.S. Equity Buffer ETF – May</t>
  </si>
  <si>
    <t>MAYB</t>
  </si>
  <si>
    <t>FIR0138</t>
  </si>
  <si>
    <t>First Trust Vest U.S. Equity Buffer ETF – November</t>
  </si>
  <si>
    <t>NOVB</t>
  </si>
  <si>
    <t>FIR0109</t>
  </si>
  <si>
    <t>FirstService Corporation</t>
  </si>
  <si>
    <t>FSV</t>
  </si>
  <si>
    <t>FLA0005</t>
  </si>
  <si>
    <t>Flagship Communities Real Estate Investment Trust</t>
  </si>
  <si>
    <t>MHC</t>
  </si>
  <si>
    <t>KY</t>
  </si>
  <si>
    <t>Erlanger</t>
  </si>
  <si>
    <t>NEW0052</t>
  </si>
  <si>
    <t>FLINT Corp.</t>
  </si>
  <si>
    <t>FLNT</t>
  </si>
  <si>
    <t>FLO0008</t>
  </si>
  <si>
    <t>Flow Beverage Corp.</t>
  </si>
  <si>
    <t>FLOW</t>
  </si>
  <si>
    <t>FOR0021</t>
  </si>
  <si>
    <t>Foraco International SA</t>
  </si>
  <si>
    <t>FAR</t>
  </si>
  <si>
    <t>France</t>
  </si>
  <si>
    <t>V-00723</t>
  </si>
  <si>
    <t>Foran Mining Corporation</t>
  </si>
  <si>
    <t>FOM</t>
  </si>
  <si>
    <t>Forstrong</t>
  </si>
  <si>
    <t>FOR0030</t>
  </si>
  <si>
    <t>Forstrong Global Balanced ETF</t>
  </si>
  <si>
    <t>FGBL</t>
  </si>
  <si>
    <t>FOR0028</t>
  </si>
  <si>
    <t>Forstrong Global Growth ETF</t>
  </si>
  <si>
    <t>FGRW</t>
  </si>
  <si>
    <t>FOR0029</t>
  </si>
  <si>
    <t>Forstrong Global Income ETF</t>
  </si>
  <si>
    <t>FINC</t>
  </si>
  <si>
    <t>FOR0019</t>
  </si>
  <si>
    <t>Forsys Metals Corp.</t>
  </si>
  <si>
    <t>FSY</t>
  </si>
  <si>
    <t>FOR0011</t>
  </si>
  <si>
    <t>Fortis Inc.</t>
  </si>
  <si>
    <t>FTS</t>
  </si>
  <si>
    <t>FOR0023</t>
  </si>
  <si>
    <t>Fortuna Mining Corp.</t>
  </si>
  <si>
    <t>FVI</t>
  </si>
  <si>
    <t>FOR0013</t>
  </si>
  <si>
    <t>Fortune Minerals Limited</t>
  </si>
  <si>
    <t>FT</t>
  </si>
  <si>
    <t>FRA0009</t>
  </si>
  <si>
    <t>Franco-Nevada Corporation</t>
  </si>
  <si>
    <t>FNV</t>
  </si>
  <si>
    <t>FRA0036</t>
  </si>
  <si>
    <t>Franklin All-Equity ETF</t>
  </si>
  <si>
    <t>EQY</t>
  </si>
  <si>
    <t>Franklin Templeton</t>
  </si>
  <si>
    <t>FRA0028</t>
  </si>
  <si>
    <t>Franklin Brandywine Global Sustainable Income Optimiser Fund ETF</t>
  </si>
  <si>
    <t>FBGO</t>
  </si>
  <si>
    <t>FRA0024</t>
  </si>
  <si>
    <t>Franklin Canadian Core Plus Bond Fund</t>
  </si>
  <si>
    <t>FLCP</t>
  </si>
  <si>
    <t>FRA0010</t>
  </si>
  <si>
    <t>Franklin Canadian Corporate Bond Fund</t>
  </si>
  <si>
    <t>FLCI</t>
  </si>
  <si>
    <t>FRA0035</t>
  </si>
  <si>
    <t>Franklin Canadian Government Bond Fund</t>
  </si>
  <si>
    <t>FGOV</t>
  </si>
  <si>
    <t>FRA0025</t>
  </si>
  <si>
    <t>Franklin Canadian Short Term Bond Fund</t>
  </si>
  <si>
    <t>FLSD</t>
  </si>
  <si>
    <t>FRA0034</t>
  </si>
  <si>
    <t>Franklin Canadian Ultra Short Term Bond Fund</t>
  </si>
  <si>
    <t>FHIS</t>
  </si>
  <si>
    <t>FRA0029</t>
  </si>
  <si>
    <t>Franklin ClearBridge Sustainable Global Infrastructure Income Fund ETF</t>
  </si>
  <si>
    <t>FCII</t>
  </si>
  <si>
    <t>FRA0030</t>
  </si>
  <si>
    <t>Franklin ClearBridge Sustainable International Growth Fund ETF</t>
  </si>
  <si>
    <t>FCSI</t>
  </si>
  <si>
    <t>FRA0037</t>
  </si>
  <si>
    <t>Franklin Conservative Income ETF</t>
  </si>
  <si>
    <t>CNV</t>
  </si>
  <si>
    <t>FRA0038</t>
  </si>
  <si>
    <t>Franklin Core ETF</t>
  </si>
  <si>
    <t>CBL</t>
  </si>
  <si>
    <t>FRA0017</t>
  </si>
  <si>
    <t>Franklin Global Core Bond Fund</t>
  </si>
  <si>
    <t>FLGA</t>
  </si>
  <si>
    <t>FRA0026</t>
  </si>
  <si>
    <t>Franklin Global Growth Fund ETF</t>
  </si>
  <si>
    <t>FGGE</t>
  </si>
  <si>
    <t>FRA0039</t>
  </si>
  <si>
    <t>Franklin Growth ETF</t>
  </si>
  <si>
    <t>GRO</t>
  </si>
  <si>
    <t>FRA0027</t>
  </si>
  <si>
    <t>Franklin Innovation Fund ETF</t>
  </si>
  <si>
    <t>FINO</t>
  </si>
  <si>
    <t>FRA0013</t>
  </si>
  <si>
    <t>Franklin U.S. Large Cap Multifactor Index ETF</t>
  </si>
  <si>
    <t>FLUS</t>
  </si>
  <si>
    <t>INT0028</t>
  </si>
  <si>
    <t>Freegold Ventures Limited</t>
  </si>
  <si>
    <t>FVL</t>
  </si>
  <si>
    <t>FRE0001</t>
  </si>
  <si>
    <t>Freehold Royalties Ltd.</t>
  </si>
  <si>
    <t>FRU</t>
  </si>
  <si>
    <t>PAC0027</t>
  </si>
  <si>
    <t>Frontera Energy Corporation</t>
  </si>
  <si>
    <t>FEC</t>
  </si>
  <si>
    <t>AUR0018</t>
  </si>
  <si>
    <t>Fury Gold Mines Limited</t>
  </si>
  <si>
    <t>FURY</t>
  </si>
  <si>
    <t>V-04606</t>
  </si>
  <si>
    <t>G Mining Ventures Corp.</t>
  </si>
  <si>
    <t>GMIN</t>
  </si>
  <si>
    <t>V-03674</t>
  </si>
  <si>
    <t>G2 Goldfields Inc.</t>
  </si>
  <si>
    <t>GTWO</t>
  </si>
  <si>
    <t>V-03106</t>
  </si>
  <si>
    <t>Galaxy Digital Holdings Ltd.</t>
  </si>
  <si>
    <t>GLXY</t>
  </si>
  <si>
    <t>KEE0001</t>
  </si>
  <si>
    <t>Galiano Gold Inc.</t>
  </si>
  <si>
    <t>GAU</t>
  </si>
  <si>
    <t>Ghana</t>
  </si>
  <si>
    <t>GAM0005</t>
  </si>
  <si>
    <t>Gamehost Inc.</t>
  </si>
  <si>
    <t>GH</t>
  </si>
  <si>
    <t>GDI0002</t>
  </si>
  <si>
    <t>GDI Integrated Facility Services Inc.</t>
  </si>
  <si>
    <t>GDI</t>
  </si>
  <si>
    <t>GEN0033</t>
  </si>
  <si>
    <t>Generation Mining Limited</t>
  </si>
  <si>
    <t>GENM</t>
  </si>
  <si>
    <t>GEN0017</t>
  </si>
  <si>
    <t>Genesis Land Development Corp.</t>
  </si>
  <si>
    <t>GDC</t>
  </si>
  <si>
    <t>GEO0015</t>
  </si>
  <si>
    <t>Geodrill Limited</t>
  </si>
  <si>
    <t>GEO</t>
  </si>
  <si>
    <t>Mining Services</t>
  </si>
  <si>
    <t>Africa</t>
  </si>
  <si>
    <t>WES0031</t>
  </si>
  <si>
    <t>George Weston Limited</t>
  </si>
  <si>
    <t>WN</t>
  </si>
  <si>
    <t>GFL0001</t>
  </si>
  <si>
    <t>GFL Environmental Inc.</t>
  </si>
  <si>
    <t>GFL</t>
  </si>
  <si>
    <t>GIB0002</t>
  </si>
  <si>
    <t>Gibson Energy Inc.</t>
  </si>
  <si>
    <t>GEI</t>
  </si>
  <si>
    <t>GIL0001</t>
  </si>
  <si>
    <t>Gildan Activewear Inc.</t>
  </si>
  <si>
    <t>GIL</t>
  </si>
  <si>
    <t>SEV0003</t>
  </si>
  <si>
    <t>Glacier Media Inc.</t>
  </si>
  <si>
    <t>GVC</t>
  </si>
  <si>
    <t>V-00155</t>
  </si>
  <si>
    <t>Global Atomic Corporation</t>
  </si>
  <si>
    <t>GLO</t>
  </si>
  <si>
    <t>GLO0052</t>
  </si>
  <si>
    <t>Global Dividend Growth Split Corp.</t>
  </si>
  <si>
    <t>GDV</t>
  </si>
  <si>
    <t>CIB0001</t>
  </si>
  <si>
    <t>Global Education Communities Corp.</t>
  </si>
  <si>
    <t>GEC</t>
  </si>
  <si>
    <t>HOR0165</t>
  </si>
  <si>
    <t>Global X 0-3 Month T-Bill ETF</t>
  </si>
  <si>
    <t>CBIL</t>
  </si>
  <si>
    <t>HOR0166</t>
  </si>
  <si>
    <t>Global X 0-3 Month U.S. T-Bill ETF</t>
  </si>
  <si>
    <t>UBIL</t>
  </si>
  <si>
    <t>HOR0097</t>
  </si>
  <si>
    <t>Global X Active Canadian Bond ETF</t>
  </si>
  <si>
    <t>HAD</t>
  </si>
  <si>
    <t>HOR0049</t>
  </si>
  <si>
    <t>Global X Active Canadian Dividend ETF</t>
  </si>
  <si>
    <t>HAL</t>
  </si>
  <si>
    <t>HOR0112</t>
  </si>
  <si>
    <t>Global X Active Canadian Municipal Bond ETF</t>
  </si>
  <si>
    <t>HMP</t>
  </si>
  <si>
    <t>HOR0061</t>
  </si>
  <si>
    <t>Global X Active Corporate Bond ETF</t>
  </si>
  <si>
    <t>HAB</t>
  </si>
  <si>
    <t>HOR0062</t>
  </si>
  <si>
    <t>Global X Active Global Dividend ETF</t>
  </si>
  <si>
    <t>HAZ</t>
  </si>
  <si>
    <t>HOR0046</t>
  </si>
  <si>
    <t>Global X Active Global Fixed Income ETF</t>
  </si>
  <si>
    <t>HAF</t>
  </si>
  <si>
    <t>HOR0103</t>
  </si>
  <si>
    <t>Global X Active Hybrid Bond and Preferred Share ETF</t>
  </si>
  <si>
    <t>HYBR</t>
  </si>
  <si>
    <t>HOR0065</t>
  </si>
  <si>
    <t>Global X Active Preferred Share ETF</t>
  </si>
  <si>
    <t>HPR</t>
  </si>
  <si>
    <t>HOR0068</t>
  </si>
  <si>
    <t>Global X Active Ultra-Short Term Investment Grade Bond ETF</t>
  </si>
  <si>
    <t>HFR</t>
  </si>
  <si>
    <t>GLO0054</t>
  </si>
  <si>
    <t>Global X All-Equity Asset Allocation Covered Call ETF</t>
  </si>
  <si>
    <t>EQCC</t>
  </si>
  <si>
    <t>HOR0141</t>
  </si>
  <si>
    <t>Global X All-Equity Asset Allocation ETF</t>
  </si>
  <si>
    <t>HEQT</t>
  </si>
  <si>
    <t>GLO0055</t>
  </si>
  <si>
    <t>Global X Artificial Intelligence &amp; Technology Index ETF</t>
  </si>
  <si>
    <t>AIGO</t>
  </si>
  <si>
    <t>HOR0133</t>
  </si>
  <si>
    <t>Global X Balanced Asset Allocation ETF</t>
  </si>
  <si>
    <t>HBAL</t>
  </si>
  <si>
    <t>HOR0131</t>
  </si>
  <si>
    <t>Global X Big Data &amp; Hardware Index ETF</t>
  </si>
  <si>
    <t>HBGD</t>
  </si>
  <si>
    <t>HOR0116</t>
  </si>
  <si>
    <t>Global X Canadian High Dividend Index Corporate Class ETF</t>
  </si>
  <si>
    <t>HXH</t>
  </si>
  <si>
    <t>HOR0074</t>
  </si>
  <si>
    <t>Global X Canadian Oil and Gas Equity Covered Call ETF</t>
  </si>
  <si>
    <t>ENCC</t>
  </si>
  <si>
    <t>HOR0106</t>
  </si>
  <si>
    <t>Global X Canadian Select Universe Bond Index Corporate Class ETF</t>
  </si>
  <si>
    <t>HBB</t>
  </si>
  <si>
    <t>HOR0164</t>
  </si>
  <si>
    <t>UTIL</t>
  </si>
  <si>
    <t>HOR0142</t>
  </si>
  <si>
    <t>Global X Cash Maximizer Corporate Class ETF</t>
  </si>
  <si>
    <t>HSAV</t>
  </si>
  <si>
    <t>HOR0134</t>
  </si>
  <si>
    <t>Global X Conservative Asset Allocation ETF</t>
  </si>
  <si>
    <t>HCON</t>
  </si>
  <si>
    <t>HOR0163</t>
  </si>
  <si>
    <t>Global X Copper Producers Index ETF</t>
  </si>
  <si>
    <t>COPP</t>
  </si>
  <si>
    <t>HOR0044</t>
  </si>
  <si>
    <t>Global X Crude Oil ETF</t>
  </si>
  <si>
    <t>HUC</t>
  </si>
  <si>
    <t>HOR0160</t>
  </si>
  <si>
    <t>Global X Cybersecurity Index ETF</t>
  </si>
  <si>
    <t>HBUG</t>
  </si>
  <si>
    <t>HOR0147</t>
  </si>
  <si>
    <t>Global X Emerging Markets Equity Index Corporate Class ETF</t>
  </si>
  <si>
    <t>HXEM</t>
  </si>
  <si>
    <t>HOR0173</t>
  </si>
  <si>
    <t>Global X Enhanced All-Equity Asset Allocation Covered Call ETF</t>
  </si>
  <si>
    <t>EQCL</t>
  </si>
  <si>
    <t>HOR0174</t>
  </si>
  <si>
    <t>Global X Enhanced All-Equity Asset Allocation ETF</t>
  </si>
  <si>
    <t>HEQL</t>
  </si>
  <si>
    <t>HOR0175</t>
  </si>
  <si>
    <t>Global X Enhanced Canadian Oil and Gas Equity Covered Call ETF</t>
  </si>
  <si>
    <t>ENCL</t>
  </si>
  <si>
    <t>HOR0168</t>
  </si>
  <si>
    <t>Global X Enhanced Equal Weight Banks Index ETF</t>
  </si>
  <si>
    <t>BNKL</t>
  </si>
  <si>
    <t>HOR0169</t>
  </si>
  <si>
    <t>Global X Enhanced Equal Weight Canadian Banks Covered Call ETF</t>
  </si>
  <si>
    <t>BKCL</t>
  </si>
  <si>
    <t>HOR0176</t>
  </si>
  <si>
    <t>Global X Enhanced Nasdaq-100 Covered Call ETF</t>
  </si>
  <si>
    <t>QQCL</t>
  </si>
  <si>
    <t>GLO0056</t>
  </si>
  <si>
    <t>Global X Enhanced Nasdaq-100 Index ETF</t>
  </si>
  <si>
    <t>QQQL</t>
  </si>
  <si>
    <t>HOR0171</t>
  </si>
  <si>
    <t>Global X Enhanced S&amp;P 500 Covered Call ETF</t>
  </si>
  <si>
    <t>USCL</t>
  </si>
  <si>
    <t>GLO0057</t>
  </si>
  <si>
    <t>Global X Enhanced S&amp;P 500 Index ETF</t>
  </si>
  <si>
    <t>USSL</t>
  </si>
  <si>
    <t>HOR0167</t>
  </si>
  <si>
    <t>Global X Enhanced S&amp;P/TSX 60 Covered Call ETF</t>
  </si>
  <si>
    <t>CNCL</t>
  </si>
  <si>
    <t>HOR0170</t>
  </si>
  <si>
    <t>Global X Enhanced S&amp;P/TSX 60 Index ETF</t>
  </si>
  <si>
    <t>CANL</t>
  </si>
  <si>
    <t>HOR0077</t>
  </si>
  <si>
    <t>Global X Equal Weight Canadian Bank Covered Call ETF</t>
  </si>
  <si>
    <t>BKCC</t>
  </si>
  <si>
    <t>HOR0137</t>
  </si>
  <si>
    <t>Global X Equal Weight Canadian Banks Index Corporate Class ETF</t>
  </si>
  <si>
    <t>HEWB</t>
  </si>
  <si>
    <t>HOR0172</t>
  </si>
  <si>
    <t>Global X Equal Weight Canadian Banks Index ETF</t>
  </si>
  <si>
    <t>HBNK</t>
  </si>
  <si>
    <t>X-1016</t>
  </si>
  <si>
    <t>Global X Equal Weight Canadian Groceries &amp; Staples Index ETF</t>
  </si>
  <si>
    <t>MART</t>
  </si>
  <si>
    <t>X-1015</t>
  </si>
  <si>
    <t>Global X Equal Weight Canadian Insurance Index ETF</t>
  </si>
  <si>
    <t>SAFE</t>
  </si>
  <si>
    <t>X-1011</t>
  </si>
  <si>
    <t>Global X Equal Weight Canadian Oil &amp; Gas Index ETF</t>
  </si>
  <si>
    <t>NRGY</t>
  </si>
  <si>
    <t>HOR0138</t>
  </si>
  <si>
    <t>Global X Equal Weight Canadian REITs Index Corporate Class ETF</t>
  </si>
  <si>
    <t>HCRE</t>
  </si>
  <si>
    <t>X-1017</t>
  </si>
  <si>
    <t>Global X Equal Weight Canadian Telecommunications Index ETF</t>
  </si>
  <si>
    <t>RING</t>
  </si>
  <si>
    <t>HOR0123</t>
  </si>
  <si>
    <t>Global X Europe 50 Index Corporate Class ETF</t>
  </si>
  <si>
    <t>HXX</t>
  </si>
  <si>
    <t>HOR0135</t>
  </si>
  <si>
    <t>Global X Global Sustainability Leaders Index ETF</t>
  </si>
  <si>
    <t>ETHI</t>
  </si>
  <si>
    <t>HOR0040</t>
  </si>
  <si>
    <t>Global X Gold ETF</t>
  </si>
  <si>
    <t>HUG</t>
  </si>
  <si>
    <t>HOR0075</t>
  </si>
  <si>
    <t>Global X Gold Producer Equity Covered Call ETF</t>
  </si>
  <si>
    <t>GLCC</t>
  </si>
  <si>
    <t>X-1012</t>
  </si>
  <si>
    <t>Global X Gold Producers Index ETF</t>
  </si>
  <si>
    <t>GLDX</t>
  </si>
  <si>
    <t>HOR0069</t>
  </si>
  <si>
    <t>Global X Gold Yield ETF</t>
  </si>
  <si>
    <t>HGY</t>
  </si>
  <si>
    <t>HOR0177</t>
  </si>
  <si>
    <t>Global X Growth Asset Allocation Covered Call ETF</t>
  </si>
  <si>
    <t>GRCC</t>
  </si>
  <si>
    <t>HOR0178</t>
  </si>
  <si>
    <t>Global X Growth Asset Allocation ETF</t>
  </si>
  <si>
    <t>HGRW</t>
  </si>
  <si>
    <t>HOR0159</t>
  </si>
  <si>
    <t>Global X High Interest Savings ETF</t>
  </si>
  <si>
    <t>CASH</t>
  </si>
  <si>
    <t>HOR0136</t>
  </si>
  <si>
    <t>Global X Industry 4.0 Index ETF</t>
  </si>
  <si>
    <t>FOUR</t>
  </si>
  <si>
    <t>GLO0058</t>
  </si>
  <si>
    <t>Global X Innovative Bluechip Top 10 Index ETF</t>
  </si>
  <si>
    <t>TTTX</t>
  </si>
  <si>
    <t>HOR0129</t>
  </si>
  <si>
    <t>Global X Inovestor Canadian Equity Index ETF</t>
  </si>
  <si>
    <t>INOC</t>
  </si>
  <si>
    <t>HOR0126</t>
  </si>
  <si>
    <t>Global X Intl Developed Markets Equity Index Corporate Class ETF</t>
  </si>
  <si>
    <t>HXDM</t>
  </si>
  <si>
    <t>HOR0139</t>
  </si>
  <si>
    <t>Global X Laddered Canadian Preferred Share Index Corporate Class ETF</t>
  </si>
  <si>
    <t>HLPR</t>
  </si>
  <si>
    <t>HOR0151</t>
  </si>
  <si>
    <t>Global X Lithium Producers Index ETF</t>
  </si>
  <si>
    <t>HLIT</t>
  </si>
  <si>
    <t>X-1013</t>
  </si>
  <si>
    <t>Global X Long-Term Government Bond Premium Yield ETF</t>
  </si>
  <si>
    <t>PAYL</t>
  </si>
  <si>
    <t>HOR0179</t>
  </si>
  <si>
    <t>Global X Long-Term U.S. Treasury Premium Yield ETF</t>
  </si>
  <si>
    <t>LPAY</t>
  </si>
  <si>
    <t>HOR0125</t>
  </si>
  <si>
    <t>Global X Marijuana Life Sciences Index ETF</t>
  </si>
  <si>
    <t>HMMJ</t>
  </si>
  <si>
    <t>X-1014</t>
  </si>
  <si>
    <t>Global X Mid-Term Government Bond Premium Yield ETF</t>
  </si>
  <si>
    <t>PAYM</t>
  </si>
  <si>
    <t>HOR0180</t>
  </si>
  <si>
    <t>Global X Mid-Term U.S. Treasury Premium Yield ETF</t>
  </si>
  <si>
    <t>MPAY</t>
  </si>
  <si>
    <t>HOR0085</t>
  </si>
  <si>
    <t>Global X Nasdaq-100 Covered Call ETF</t>
  </si>
  <si>
    <t>QQCC</t>
  </si>
  <si>
    <t>HOR0117</t>
  </si>
  <si>
    <t>Global X Nasdaq-100 Index Corporate Class ETF</t>
  </si>
  <si>
    <t>HXQ</t>
  </si>
  <si>
    <t>GLO0059</t>
  </si>
  <si>
    <t>Global X Nasdaq-100 Index ETF</t>
  </si>
  <si>
    <t>QQQX</t>
  </si>
  <si>
    <t>HOR0045</t>
  </si>
  <si>
    <t>Global X Natural Gas ETF</t>
  </si>
  <si>
    <t>HUN</t>
  </si>
  <si>
    <t>HOR0107</t>
  </si>
  <si>
    <t>PPLN</t>
  </si>
  <si>
    <t>HOR0130</t>
  </si>
  <si>
    <t>Global X Robotics &amp; AI Index ETF</t>
  </si>
  <si>
    <t>RBOT</t>
  </si>
  <si>
    <t>HOR0121</t>
  </si>
  <si>
    <t>Global X S&amp;P 500 CAD Hedged Index Corporate Class ETF</t>
  </si>
  <si>
    <t>HSH</t>
  </si>
  <si>
    <t>HOR0086</t>
  </si>
  <si>
    <t>Global X S&amp;P 500 Covered Call ETF</t>
  </si>
  <si>
    <t>USCC</t>
  </si>
  <si>
    <t>HOR0070</t>
  </si>
  <si>
    <t>Global X S&amp;P 500 Index Corporate Class ETF</t>
  </si>
  <si>
    <t>HXS</t>
  </si>
  <si>
    <t>GLO0060</t>
  </si>
  <si>
    <t>Global X S&amp;P 500 Index ETF</t>
  </si>
  <si>
    <t>USSX</t>
  </si>
  <si>
    <t>HOR0073</t>
  </si>
  <si>
    <t>Global X S&amp;P/TSX 60 Covered Call ETF</t>
  </si>
  <si>
    <t>CNCC</t>
  </si>
  <si>
    <t>HOR0064</t>
  </si>
  <si>
    <t>Global X S&amp;P/TSX 60 Index Corporate Class ETF</t>
  </si>
  <si>
    <t>HXT</t>
  </si>
  <si>
    <t>GLO0061</t>
  </si>
  <si>
    <t>Global X S&amp;P/TSX 60 Index ETF</t>
  </si>
  <si>
    <t>CNDX</t>
  </si>
  <si>
    <t>HOR0143</t>
  </si>
  <si>
    <t>Global X S&amp;P/TSX Capped Composite Index Corporate Class ETF</t>
  </si>
  <si>
    <t>HXCN</t>
  </si>
  <si>
    <t>HOR0101</t>
  </si>
  <si>
    <t>Global X S&amp;P/TSX Capped Energy Index Corporate Class ETF</t>
  </si>
  <si>
    <t>HXE</t>
  </si>
  <si>
    <t>HOR0102</t>
  </si>
  <si>
    <t>Global X S&amp;P/TSX Capped Financials Index Corporate Class ETF</t>
  </si>
  <si>
    <t>HXF</t>
  </si>
  <si>
    <t>HOR0047</t>
  </si>
  <si>
    <t>Global X Seasonal Rotation ETF</t>
  </si>
  <si>
    <t>HAC</t>
  </si>
  <si>
    <t>HOR0152</t>
  </si>
  <si>
    <t>CHPS</t>
  </si>
  <si>
    <t>GLO0062</t>
  </si>
  <si>
    <t>Global X Short-Term Government Bond Premium Yield ETF</t>
  </si>
  <si>
    <t>PAYS</t>
  </si>
  <si>
    <t>HOR0181</t>
  </si>
  <si>
    <t>Global X Short-Term U.S. Treasury Premium Yield ETF</t>
  </si>
  <si>
    <t>SPAY</t>
  </si>
  <si>
    <t>HOR0043</t>
  </si>
  <si>
    <t>Global X Silver ETF</t>
  </si>
  <si>
    <t>HUZ</t>
  </si>
  <si>
    <t>HOR0140</t>
  </si>
  <si>
    <t>Global X Uranium Index ETF</t>
  </si>
  <si>
    <t>HURA</t>
  </si>
  <si>
    <t>HOR0111</t>
  </si>
  <si>
    <t>Global X US 7-10 Year Treasury Bond Index Corporate Class ETF</t>
  </si>
  <si>
    <t>HTB</t>
  </si>
  <si>
    <t>HOR0076</t>
  </si>
  <si>
    <t>Global X US Dollar Currency ETF</t>
  </si>
  <si>
    <t>DLR</t>
  </si>
  <si>
    <t>HOR0144</t>
  </si>
  <si>
    <t>Global X US Large Cap Index Corporate Class ETF</t>
  </si>
  <si>
    <t>HULC</t>
  </si>
  <si>
    <t>HOR0145</t>
  </si>
  <si>
    <t>Global X USD Cash Maximizer Corporate Class ETF</t>
  </si>
  <si>
    <t>HSUV</t>
  </si>
  <si>
    <t>HOR0182</t>
  </si>
  <si>
    <t>Global X USD High Interest Savings ETF</t>
  </si>
  <si>
    <t>UCSH</t>
  </si>
  <si>
    <t>GLO0015</t>
  </si>
  <si>
    <t>Globex Mining Enterprises Inc.</t>
  </si>
  <si>
    <t>GMX</t>
  </si>
  <si>
    <t>RTO0001</t>
  </si>
  <si>
    <t>goeasy Ltd.</t>
  </si>
  <si>
    <t>GSY</t>
  </si>
  <si>
    <t>GOG0001</t>
  </si>
  <si>
    <t>GoGold Resources Inc.</t>
  </si>
  <si>
    <t>GGD</t>
  </si>
  <si>
    <t>V-04646</t>
  </si>
  <si>
    <t>Gold Mountain Mining Corp.</t>
  </si>
  <si>
    <t>GMTN</t>
  </si>
  <si>
    <t>SOU0020</t>
  </si>
  <si>
    <t>Gold Springs Resource Corp.</t>
  </si>
  <si>
    <t>GRC</t>
  </si>
  <si>
    <t>GOL0062</t>
  </si>
  <si>
    <t>Golden Minerals Company</t>
  </si>
  <si>
    <t>AUMN</t>
  </si>
  <si>
    <t>Golden</t>
  </si>
  <si>
    <t>GOL0070</t>
  </si>
  <si>
    <t>GoldMining Inc.</t>
  </si>
  <si>
    <t>GOLD</t>
  </si>
  <si>
    <t>GOL0068</t>
  </si>
  <si>
    <t>GoldMoney Inc.</t>
  </si>
  <si>
    <t>XAU</t>
  </si>
  <si>
    <t>GOO0001</t>
  </si>
  <si>
    <t>Goodfellow Inc.</t>
  </si>
  <si>
    <t>GDL</t>
  </si>
  <si>
    <t>GOO0003</t>
  </si>
  <si>
    <t>Goodfood Market Corp.</t>
  </si>
  <si>
    <t>FOOD</t>
  </si>
  <si>
    <t>GRA0020</t>
  </si>
  <si>
    <t>Gran Tierra Energy Inc.</t>
  </si>
  <si>
    <t>GTE</t>
  </si>
  <si>
    <t>MID0009</t>
  </si>
  <si>
    <t>Granite Real Estate Investment Trust</t>
  </si>
  <si>
    <t>GRT</t>
  </si>
  <si>
    <t>GRE0007</t>
  </si>
  <si>
    <t>Great-West Lifeco Inc.</t>
  </si>
  <si>
    <t>GWO</t>
  </si>
  <si>
    <t>GRE0041</t>
  </si>
  <si>
    <t>Greenfire Resources Ltd.</t>
  </si>
  <si>
    <t>GFR</t>
  </si>
  <si>
    <t>V-00950</t>
  </si>
  <si>
    <t>GreenFirst Forest Products Inc.</t>
  </si>
  <si>
    <t>GFP</t>
  </si>
  <si>
    <t>V-04501</t>
  </si>
  <si>
    <t>Greenlane Renewables Inc.</t>
  </si>
  <si>
    <t>GRN</t>
  </si>
  <si>
    <t>X-1022</t>
  </si>
  <si>
    <t>Groupe Dynamite Inc.</t>
  </si>
  <si>
    <t>GRGD</t>
  </si>
  <si>
    <t>GUA0011</t>
  </si>
  <si>
    <t>Guardian Canadian Bond Fund</t>
  </si>
  <si>
    <t>GCBD</t>
  </si>
  <si>
    <t>Guardian Capital</t>
  </si>
  <si>
    <t>GUA0018</t>
  </si>
  <si>
    <t>Guardian Canadian Focused Equity Fund</t>
  </si>
  <si>
    <t>GCFE</t>
  </si>
  <si>
    <t>GUA0012</t>
  </si>
  <si>
    <t>Guardian Canadian Sector Controlled Equity Fund</t>
  </si>
  <si>
    <t>GCSC</t>
  </si>
  <si>
    <t>GUA0004</t>
  </si>
  <si>
    <t>Guardian Capital Group Limited</t>
  </si>
  <si>
    <t>GCG</t>
  </si>
  <si>
    <t>GUA0006</t>
  </si>
  <si>
    <t>Guardian Directed Equity Path Portfolio</t>
  </si>
  <si>
    <t>GDEP</t>
  </si>
  <si>
    <t>GUA0007</t>
  </si>
  <si>
    <t>Guardian Directed Premium Yield Portfolio</t>
  </si>
  <si>
    <t>GDPY</t>
  </si>
  <si>
    <t>GUA0008</t>
  </si>
  <si>
    <t>Guardian i3 Global Quality Growth ETF</t>
  </si>
  <si>
    <t>GIQG</t>
  </si>
  <si>
    <t>GUA0010</t>
  </si>
  <si>
    <t>Guardian i3 US Quality Growth Fund</t>
  </si>
  <si>
    <t>GIQU</t>
  </si>
  <si>
    <t>GUA0019</t>
  </si>
  <si>
    <t>Guardian International Equity Select Fund</t>
  </si>
  <si>
    <t>GIES</t>
  </si>
  <si>
    <t>GUA0020</t>
  </si>
  <si>
    <t>Guardian Investment Grade Corporate Bond Fund</t>
  </si>
  <si>
    <t>GIGC</t>
  </si>
  <si>
    <t>GUA0016</t>
  </si>
  <si>
    <t>Guardian Ultra-Short Canadian T-Bill Fund</t>
  </si>
  <si>
    <t>GCTB</t>
  </si>
  <si>
    <t>GUA0017</t>
  </si>
  <si>
    <t>Guardian Ultra-Short U.S. T-Bill Fund</t>
  </si>
  <si>
    <t>GUTB</t>
  </si>
  <si>
    <t>EXC0014</t>
  </si>
  <si>
    <t>Gunnison Copper Corp.</t>
  </si>
  <si>
    <t>GCU</t>
  </si>
  <si>
    <t>V-04418</t>
  </si>
  <si>
    <t>GURU Organic Energy Corp.</t>
  </si>
  <si>
    <t>GURU</t>
  </si>
  <si>
    <t>HNR0001</t>
  </si>
  <si>
    <t>H&amp;R Real Estate Investment Trust</t>
  </si>
  <si>
    <t>HR</t>
  </si>
  <si>
    <t>HAI0001</t>
  </si>
  <si>
    <t>Haivision Systems Inc.</t>
  </si>
  <si>
    <t>HAI</t>
  </si>
  <si>
    <t>HAM0012</t>
  </si>
  <si>
    <t>Hamilton Australian Bank Equal-Weight Index ETF</t>
  </si>
  <si>
    <t>HBA</t>
  </si>
  <si>
    <t>Hamilton Capital</t>
  </si>
  <si>
    <t>HAM0024</t>
  </si>
  <si>
    <t>Hamilton Canadian Bank Equal-Weight Index ETF</t>
  </si>
  <si>
    <t>HEB</t>
  </si>
  <si>
    <t>HAM0013</t>
  </si>
  <si>
    <t>Hamilton Canadian Bank Mean Reversion Index ETF</t>
  </si>
  <si>
    <t>HCA</t>
  </si>
  <si>
    <t>X-1045</t>
  </si>
  <si>
    <t>Hamilton Canadian Financials Index ETF</t>
  </si>
  <si>
    <t>HFN</t>
  </si>
  <si>
    <t>HAM0022</t>
  </si>
  <si>
    <t>Hamilton Canadian Financials YIELD MAXIMIZER ETF</t>
  </si>
  <si>
    <t>HMAX</t>
  </si>
  <si>
    <t>X-1050</t>
  </si>
  <si>
    <t>HAMILTON CHAMPIONS™ Canadian Dividend Index ETF</t>
  </si>
  <si>
    <t>CMVP</t>
  </si>
  <si>
    <t>X-1053</t>
  </si>
  <si>
    <t>HAMILTON CHAMPIONS™ Enhanced Canadian Dividend ETF</t>
  </si>
  <si>
    <t>CWIN</t>
  </si>
  <si>
    <t>X-1055</t>
  </si>
  <si>
    <t>HAMILTON CHAMPIONS™ Enhanced U.S. Dividend ETF</t>
  </si>
  <si>
    <t>SWIN</t>
  </si>
  <si>
    <t>X-1051</t>
  </si>
  <si>
    <t>HAMILTON CHAMPIONS™ U.S. Dividend Index ETF</t>
  </si>
  <si>
    <t>SMVP</t>
  </si>
  <si>
    <t>HAM0029</t>
  </si>
  <si>
    <t>Hamilton Energy YIELD MAXIMIZER ETF</t>
  </si>
  <si>
    <t>EMAX</t>
  </si>
  <si>
    <t>HAM0017</t>
  </si>
  <si>
    <t>Hamilton Enhanced Canadian Bank ETF</t>
  </si>
  <si>
    <t>HCAL</t>
  </si>
  <si>
    <t>HAM0019</t>
  </si>
  <si>
    <t>Hamilton Enhanced Canadian Financials ETF</t>
  </si>
  <si>
    <t>HFIN</t>
  </si>
  <si>
    <t>HAM0018</t>
  </si>
  <si>
    <t>Hamilton Enhanced Multi-Sector Covered Call ETF</t>
  </si>
  <si>
    <t>HDIV</t>
  </si>
  <si>
    <t>HAM0020</t>
  </si>
  <si>
    <t>Hamilton Enhanced U.S. Covered Call ETF</t>
  </si>
  <si>
    <t>HYLD</t>
  </si>
  <si>
    <t>HAM0021</t>
  </si>
  <si>
    <t>Hamilton Enhanced Utilities ETF</t>
  </si>
  <si>
    <t>HUTS</t>
  </si>
  <si>
    <t>HAM0015</t>
  </si>
  <si>
    <t>Hamilton Global Financials ETF</t>
  </si>
  <si>
    <t>HFG</t>
  </si>
  <si>
    <t>HAM0030</t>
  </si>
  <si>
    <t>Hamilton Gold Producer YIELD MAXIMIZER ETF</t>
  </si>
  <si>
    <t>AMAX</t>
  </si>
  <si>
    <t>HAM0031</t>
  </si>
  <si>
    <t>Hamilton Healthcare YIELD MAXIMIZER ETF</t>
  </si>
  <si>
    <t>LMAX</t>
  </si>
  <si>
    <t>HAM0033</t>
  </si>
  <si>
    <t>Hamilton REITs YIELD MAXIMIZER ETF</t>
  </si>
  <si>
    <t>RMAX</t>
  </si>
  <si>
    <t>HAM0027</t>
  </si>
  <si>
    <t>Hamilton Technology YIELD MAXIMIZER ETF</t>
  </si>
  <si>
    <t>QMAX</t>
  </si>
  <si>
    <t>HAM0026</t>
  </si>
  <si>
    <t>Hamilton U.S. Bond YIELD MAXIMIZER ETF</t>
  </si>
  <si>
    <t>HBND</t>
  </si>
  <si>
    <t>HAM0028</t>
  </si>
  <si>
    <t>Hamilton U.S. Equity YIELD MAXIMIZER ETF</t>
  </si>
  <si>
    <t>SMAX</t>
  </si>
  <si>
    <t>HAM0032</t>
  </si>
  <si>
    <t>Hamilton U.S. Financials YIELD MAXIMIZER ETF</t>
  </si>
  <si>
    <t>FMAX</t>
  </si>
  <si>
    <t>HAM0016</t>
  </si>
  <si>
    <t>Hamilton U.S. Mid-Cap Financials ETF</t>
  </si>
  <si>
    <t>HUM</t>
  </si>
  <si>
    <t>HAM0034</t>
  </si>
  <si>
    <t>Hamilton U.S. T-Bill YIELD MAXIMIZER™ ETF</t>
  </si>
  <si>
    <t>HBIL</t>
  </si>
  <si>
    <t>HAM0025</t>
  </si>
  <si>
    <t>Hamilton Utilities YIELD MAXIMIZER ETF</t>
  </si>
  <si>
    <t>UMAX</t>
  </si>
  <si>
    <t>HAM0003</t>
  </si>
  <si>
    <t>Hammond Manufacturing Company Limited</t>
  </si>
  <si>
    <t>HMM</t>
  </si>
  <si>
    <t>HAM0006</t>
  </si>
  <si>
    <t>Hammond Power Solutions Inc.</t>
  </si>
  <si>
    <t>HPS</t>
  </si>
  <si>
    <t>HAR0054</t>
  </si>
  <si>
    <t>Harvest Amazon Enhanced High Income Shares ETF</t>
  </si>
  <si>
    <t>AMHE</t>
  </si>
  <si>
    <t>HAR0055</t>
  </si>
  <si>
    <t>Harvest Amazon High Income Shares ETF</t>
  </si>
  <si>
    <t>AMZH</t>
  </si>
  <si>
    <t>HAR0051</t>
  </si>
  <si>
    <t>Harvest Balanced Income &amp; Growth Enhanced ETF</t>
  </si>
  <si>
    <t>HBIE</t>
  </si>
  <si>
    <t>HAR0052</t>
  </si>
  <si>
    <t>Harvest Balanced Income &amp; Growth ETF</t>
  </si>
  <si>
    <t>HBIG</t>
  </si>
  <si>
    <t>BRA0023</t>
  </si>
  <si>
    <t>Harvest Brand Leaders Plus Income ETF</t>
  </si>
  <si>
    <t>HBF</t>
  </si>
  <si>
    <t>HAR0039</t>
  </si>
  <si>
    <t>Harvest Canadian Equity Income Leaders ETF</t>
  </si>
  <si>
    <t>HLIF</t>
  </si>
  <si>
    <t>HAR0049</t>
  </si>
  <si>
    <t>Harvest Canadian T-Bill ETF</t>
  </si>
  <si>
    <t>TBIL</t>
  </si>
  <si>
    <t>HAR0034</t>
  </si>
  <si>
    <t>Harvest Clean Energy ETF</t>
  </si>
  <si>
    <t>HCLN</t>
  </si>
  <si>
    <t>X-1040</t>
  </si>
  <si>
    <t>Harvest Coinbase High Income Shares ETF</t>
  </si>
  <si>
    <t>CONY</t>
  </si>
  <si>
    <t>HAR0046</t>
  </si>
  <si>
    <t>Harvest Diversified Equity Income ETF</t>
  </si>
  <si>
    <t>HRIF</t>
  </si>
  <si>
    <t>X-1044</t>
  </si>
  <si>
    <t>Harvest Diversified High Income Shares ETF</t>
  </si>
  <si>
    <t>HHIS</t>
  </si>
  <si>
    <t>HAR0038</t>
  </si>
  <si>
    <t>Harvest Diversified Monthly Income ETF</t>
  </si>
  <si>
    <t>HDIF</t>
  </si>
  <si>
    <t>HAR0056</t>
  </si>
  <si>
    <t>Harvest Eli Lilly Enhanced High Income Shares ETF</t>
  </si>
  <si>
    <t>LLHE</t>
  </si>
  <si>
    <t>HAR0057</t>
  </si>
  <si>
    <t>Harvest Eli Lilly High Income Shares ETF</t>
  </si>
  <si>
    <t>LLYH</t>
  </si>
  <si>
    <t>ENE0025</t>
  </si>
  <si>
    <t>Harvest Energy Leaders Plus Income ETF</t>
  </si>
  <si>
    <t>HPF</t>
  </si>
  <si>
    <t>HAR0043</t>
  </si>
  <si>
    <t>Harvest Equal Weight Global Utilities Enhanced Income ETF</t>
  </si>
  <si>
    <t>HUTE</t>
  </si>
  <si>
    <t>HAR0031</t>
  </si>
  <si>
    <t>Harvest Equal Weight Global Utilities Income ETF</t>
  </si>
  <si>
    <t>HUTL</t>
  </si>
  <si>
    <t>HAR0032</t>
  </si>
  <si>
    <t>Harvest Global Gold Giants Index ETF</t>
  </si>
  <si>
    <t>HGGG</t>
  </si>
  <si>
    <t>GLO0050</t>
  </si>
  <si>
    <t>Harvest Global REIT Leaders Income ETF</t>
  </si>
  <si>
    <t>HGR</t>
  </si>
  <si>
    <t>HAR0044</t>
  </si>
  <si>
    <t>Harvest Healthcare Leaders Enhanced Income ETF</t>
  </si>
  <si>
    <t>HHLE</t>
  </si>
  <si>
    <t>HEA0011</t>
  </si>
  <si>
    <t>Harvest Healthcare Leaders Income ETF</t>
  </si>
  <si>
    <t>HHL</t>
  </si>
  <si>
    <t>HAR0053</t>
  </si>
  <si>
    <t>Harvest Industrial Leaders Income ETF</t>
  </si>
  <si>
    <t>HIND</t>
  </si>
  <si>
    <t>X-1039</t>
  </si>
  <si>
    <t>Harvest Meta Enhanced High Income Shares ETF</t>
  </si>
  <si>
    <t>METE</t>
  </si>
  <si>
    <t>HAR0058</t>
  </si>
  <si>
    <t>Harvest Microsoft Enhanced High Income Shares ETF</t>
  </si>
  <si>
    <t>MSHE</t>
  </si>
  <si>
    <t>HAR0059</t>
  </si>
  <si>
    <t>Harvest Microsoft High Income Shares ETF</t>
  </si>
  <si>
    <t>MSFH</t>
  </si>
  <si>
    <t>X-1041</t>
  </si>
  <si>
    <t>Harvest MicroStrategy High Income Shares ETF</t>
  </si>
  <si>
    <t>MSTY</t>
  </si>
  <si>
    <t>HAR0060</t>
  </si>
  <si>
    <t>Harvest NVIDIA Enhanced High Income Shares ETF</t>
  </si>
  <si>
    <t>NVHE</t>
  </si>
  <si>
    <t>HAR0061</t>
  </si>
  <si>
    <t>Harvest NVIDIA High Income Shares ETF</t>
  </si>
  <si>
    <t>NVDH</t>
  </si>
  <si>
    <t>X-1042</t>
  </si>
  <si>
    <t>Harvest Palantir Enhanced High Income Shares ETF</t>
  </si>
  <si>
    <t>PLTE</t>
  </si>
  <si>
    <t>HAR0050</t>
  </si>
  <si>
    <t>Harvest Premium Yield 7-10 Year Treasury ETF</t>
  </si>
  <si>
    <t>HPYM</t>
  </si>
  <si>
    <t>HAR0048</t>
  </si>
  <si>
    <t>Harvest Premium Yield Treasury ETF</t>
  </si>
  <si>
    <t>HPYT</t>
  </si>
  <si>
    <t>HAR0045</t>
  </si>
  <si>
    <t>Harvest Tech Achievers Enhanced Income ETF</t>
  </si>
  <si>
    <t>HTAE</t>
  </si>
  <si>
    <t>TEC0023</t>
  </si>
  <si>
    <t>Harvest Tech Achievers Growth &amp; Income ETF</t>
  </si>
  <si>
    <t>HTA</t>
  </si>
  <si>
    <t>X-1043</t>
  </si>
  <si>
    <t>Harvest Tesla Enhanced High Income Shares ETF</t>
  </si>
  <si>
    <t>TSLY</t>
  </si>
  <si>
    <t>HAR0047</t>
  </si>
  <si>
    <t>Harvest Travel &amp; Leisure Income ETF</t>
  </si>
  <si>
    <t>TRVI</t>
  </si>
  <si>
    <t>HAR0035</t>
  </si>
  <si>
    <t>Harvest Travel &amp; Leisure Index ETF</t>
  </si>
  <si>
    <t>TRVL</t>
  </si>
  <si>
    <t>HAR0028</t>
  </si>
  <si>
    <t>Harvest US Bank Leaders Income ETF</t>
  </si>
  <si>
    <t>HUBL</t>
  </si>
  <si>
    <t>COR0028</t>
  </si>
  <si>
    <t>Headwater Exploration Inc.</t>
  </si>
  <si>
    <t>HWX</t>
  </si>
  <si>
    <t>HEA0012</t>
  </si>
  <si>
    <t>Healthcare Special Opportunities Fund</t>
  </si>
  <si>
    <t>MDS</t>
  </si>
  <si>
    <t>LDIC</t>
  </si>
  <si>
    <t>MCI0001</t>
  </si>
  <si>
    <t>HealWELL AI Inc.</t>
  </si>
  <si>
    <t>AIDX</t>
  </si>
  <si>
    <t>Healthcare Technology</t>
  </si>
  <si>
    <t>FAI0023</t>
  </si>
  <si>
    <t>Helios Fairfax Partners Corporation</t>
  </si>
  <si>
    <t>HFPC</t>
  </si>
  <si>
    <t>HEL0002</t>
  </si>
  <si>
    <t>Helix BioPharma Corp.</t>
  </si>
  <si>
    <t>HBP</t>
  </si>
  <si>
    <t>HIG0021</t>
  </si>
  <si>
    <t>High Arctic Energy Services Inc.</t>
  </si>
  <si>
    <t>HWO</t>
  </si>
  <si>
    <t>HIG0012</t>
  </si>
  <si>
    <t>High Liner Foods Incorporated</t>
  </si>
  <si>
    <t>HLF</t>
  </si>
  <si>
    <t>HLS0001</t>
  </si>
  <si>
    <t>HLS Therapeutics Inc.</t>
  </si>
  <si>
    <t>HLS</t>
  </si>
  <si>
    <t>HUD0003</t>
  </si>
  <si>
    <t>HudBay Minerals Inc.</t>
  </si>
  <si>
    <t>HBM</t>
  </si>
  <si>
    <t>V-04063</t>
  </si>
  <si>
    <t>Hut 8 Corp.</t>
  </si>
  <si>
    <t>HUT</t>
  </si>
  <si>
    <t>HYD0008</t>
  </si>
  <si>
    <t>Hydro One Limited</t>
  </si>
  <si>
    <t>H</t>
  </si>
  <si>
    <t>I800001</t>
  </si>
  <si>
    <t>i-80 Gold Corp.</t>
  </si>
  <si>
    <t>IAU</t>
  </si>
  <si>
    <t>Reno</t>
  </si>
  <si>
    <t>IAC0002</t>
  </si>
  <si>
    <t>IA Clarington Core Plus Bond Fund</t>
  </si>
  <si>
    <t>ICPB</t>
  </si>
  <si>
    <t>IA Clarington</t>
  </si>
  <si>
    <t>IAC0005</t>
  </si>
  <si>
    <t>IA Clarington Floating Rate Income Fund</t>
  </si>
  <si>
    <t>IFRF</t>
  </si>
  <si>
    <t>IAC0006</t>
  </si>
  <si>
    <t>IA Clarington Loomis Global Allocation Fund ETF</t>
  </si>
  <si>
    <t>IGAF</t>
  </si>
  <si>
    <t>IAC0009</t>
  </si>
  <si>
    <t>IA Clarington Loomis Global Equity Opportunities Fund</t>
  </si>
  <si>
    <t>IGEO</t>
  </si>
  <si>
    <t>iA Clarington</t>
  </si>
  <si>
    <t>IAC0008</t>
  </si>
  <si>
    <t>IA Clarington Loomis Global Multisector Bond Fund</t>
  </si>
  <si>
    <t>ILGB</t>
  </si>
  <si>
    <t>IAC0010</t>
  </si>
  <si>
    <t>IA Clarington Strategic Corporate Bond Fund</t>
  </si>
  <si>
    <t>ISCB</t>
  </si>
  <si>
    <t>IAC0007</t>
  </si>
  <si>
    <t>IA Clarington Strategic Income Fund</t>
  </si>
  <si>
    <t>ISIF</t>
  </si>
  <si>
    <t>IND0003</t>
  </si>
  <si>
    <t>iA Financial Corporation</t>
  </si>
  <si>
    <t>IAG</t>
  </si>
  <si>
    <t>IAW0001</t>
  </si>
  <si>
    <t>IA Wealth Enhanced Bond Pool</t>
  </si>
  <si>
    <t>IWEB</t>
  </si>
  <si>
    <t>IAM0001</t>
  </si>
  <si>
    <t>IAMGold Corporation</t>
  </si>
  <si>
    <t>IMG</t>
  </si>
  <si>
    <t>IFA0001</t>
  </si>
  <si>
    <t>iFabric Corp.</t>
  </si>
  <si>
    <t>IFA</t>
  </si>
  <si>
    <t>INV0005</t>
  </si>
  <si>
    <t>IGM Financial Inc.</t>
  </si>
  <si>
    <t>IGM</t>
  </si>
  <si>
    <t>V-04034</t>
  </si>
  <si>
    <t>illumin Holdings Inc.</t>
  </si>
  <si>
    <t>ILLM</t>
  </si>
  <si>
    <t>IMP0004</t>
  </si>
  <si>
    <t>Imperial Metals Corporation</t>
  </si>
  <si>
    <t>III</t>
  </si>
  <si>
    <t>IMP0005</t>
  </si>
  <si>
    <t>Imperial Oil Limited</t>
  </si>
  <si>
    <t>IMO</t>
  </si>
  <si>
    <t>INC0005</t>
  </si>
  <si>
    <t>Income Financial Trust</t>
  </si>
  <si>
    <t>INC</t>
  </si>
  <si>
    <t>INF0009</t>
  </si>
  <si>
    <t>Information Services Corporation</t>
  </si>
  <si>
    <t>ISC</t>
  </si>
  <si>
    <t>INF0011</t>
  </si>
  <si>
    <t>Infrastructure Dividend Split Corp.</t>
  </si>
  <si>
    <t>IS</t>
  </si>
  <si>
    <t>INN0010</t>
  </si>
  <si>
    <t>Innergex Renewable Energy Inc.</t>
  </si>
  <si>
    <t>INE</t>
  </si>
  <si>
    <t>INO0001</t>
  </si>
  <si>
    <t>Inovalis Real Estate Investment Trust</t>
  </si>
  <si>
    <t>INO</t>
  </si>
  <si>
    <t>INP0001</t>
  </si>
  <si>
    <t>InPlay Oil Corp.</t>
  </si>
  <si>
    <t>ING0001</t>
  </si>
  <si>
    <t>Intact Financial Corporation</t>
  </si>
  <si>
    <t>IFC</t>
  </si>
  <si>
    <t>INT0027</t>
  </si>
  <si>
    <t>Interfor Corporation</t>
  </si>
  <si>
    <t>IFP</t>
  </si>
  <si>
    <t>INT0017</t>
  </si>
  <si>
    <t>Intermap Technologies Corporation</t>
  </si>
  <si>
    <t>IMP</t>
  </si>
  <si>
    <t>Englewood</t>
  </si>
  <si>
    <t>INT0125</t>
  </si>
  <si>
    <t>International Petroleum Corporation</t>
  </si>
  <si>
    <t>IPCO</t>
  </si>
  <si>
    <t>INT0123</t>
  </si>
  <si>
    <t>International Tower Hill Mines Ltd.</t>
  </si>
  <si>
    <t>ITH</t>
  </si>
  <si>
    <t>INT0120</t>
  </si>
  <si>
    <t>InterRent Real Estate Investment Trust</t>
  </si>
  <si>
    <t>IIP</t>
  </si>
  <si>
    <t>POW0030</t>
  </si>
  <si>
    <t>PFL</t>
  </si>
  <si>
    <t>Invesco</t>
  </si>
  <si>
    <t>POW0016</t>
  </si>
  <si>
    <t>Invesco 1-5 Year Laddered Investment Grade Corporate Bond Index ETF</t>
  </si>
  <si>
    <t>PSB</t>
  </si>
  <si>
    <t>INV0033</t>
  </si>
  <si>
    <t>Invesco Canadian Core Plus Bond ETF</t>
  </si>
  <si>
    <t>ICCB</t>
  </si>
  <si>
    <t>POW0017</t>
  </si>
  <si>
    <t>Invesco Canadian Dividend Index ETF</t>
  </si>
  <si>
    <t>PDC</t>
  </si>
  <si>
    <t>POW0029</t>
  </si>
  <si>
    <t>Invesco ESG Canadian Core Plus Bond ETF</t>
  </si>
  <si>
    <t>BESG</t>
  </si>
  <si>
    <t>INV0017</t>
  </si>
  <si>
    <t>Invesco ESG Global Bond ETF</t>
  </si>
  <si>
    <t>IWBE</t>
  </si>
  <si>
    <t>INV0015</t>
  </si>
  <si>
    <t>Invesco ESG NASDAQ 100 Index ETF</t>
  </si>
  <si>
    <t>QQCE</t>
  </si>
  <si>
    <t>INV0016</t>
  </si>
  <si>
    <t>Invesco ESG NASDAQ Next Gen 100 Index ETF</t>
  </si>
  <si>
    <t>QQJE</t>
  </si>
  <si>
    <t>POW0023</t>
  </si>
  <si>
    <t>PXC</t>
  </si>
  <si>
    <t>POW0037</t>
  </si>
  <si>
    <t>PZW</t>
  </si>
  <si>
    <t>POW0022</t>
  </si>
  <si>
    <t>PXU</t>
  </si>
  <si>
    <t>POW0036</t>
  </si>
  <si>
    <t>PXS</t>
  </si>
  <si>
    <t>POW0019</t>
  </si>
  <si>
    <t>Invesco Fundamental High Yield Corporate Bond Index ETF</t>
  </si>
  <si>
    <t>PFH</t>
  </si>
  <si>
    <t>INV0034</t>
  </si>
  <si>
    <t>Invesco Global Bond ETF</t>
  </si>
  <si>
    <t>ICGB</t>
  </si>
  <si>
    <t>INV0028</t>
  </si>
  <si>
    <t>Invesco International Developed Dynamic-Multifactor Index ETF</t>
  </si>
  <si>
    <t>IIMF</t>
  </si>
  <si>
    <t>POW0039</t>
  </si>
  <si>
    <t>Invesco Low Volatility Portfolio ETF</t>
  </si>
  <si>
    <t>PLV</t>
  </si>
  <si>
    <t>INV0029</t>
  </si>
  <si>
    <t>Invesco Morningstar Global Energy Transition Index ETF</t>
  </si>
  <si>
    <t>IGET</t>
  </si>
  <si>
    <t>INV0031</t>
  </si>
  <si>
    <t>Invesco Morningstar Global Next Gen AI Index ETF</t>
  </si>
  <si>
    <t>INAI</t>
  </si>
  <si>
    <t>INV0013</t>
  </si>
  <si>
    <t>Invesco NASDAQ 100 Equal Weight Index ETF</t>
  </si>
  <si>
    <t>QQEQ</t>
  </si>
  <si>
    <t>INV0035</t>
  </si>
  <si>
    <t>Invesco NASDAQ 100 Income Advantage ETF</t>
  </si>
  <si>
    <t>QQCI</t>
  </si>
  <si>
    <t>POW0020</t>
  </si>
  <si>
    <t>Invesco NASDAQ 100 Index ETF</t>
  </si>
  <si>
    <t>QQC</t>
  </si>
  <si>
    <t>INV0014</t>
  </si>
  <si>
    <t>Invesco NASDAQ Next Gen 100 Index ETF</t>
  </si>
  <si>
    <t>QQJR</t>
  </si>
  <si>
    <t>INV0030</t>
  </si>
  <si>
    <t>Invesco Russell 1000 Dynamic-Multifactor Index ETF</t>
  </si>
  <si>
    <t>IUMF</t>
  </si>
  <si>
    <t>INV0036</t>
  </si>
  <si>
    <t>Invesco S&amp;P 500 Equal Weight Income Advantage ETF</t>
  </si>
  <si>
    <t>EQLI</t>
  </si>
  <si>
    <t>INV0010</t>
  </si>
  <si>
    <t>Invesco S&amp;P 500 Equal Weight Index ETF</t>
  </si>
  <si>
    <t>EQL</t>
  </si>
  <si>
    <t>INV0011</t>
  </si>
  <si>
    <t>Invesco S&amp;P 500 ESG Index ETF</t>
  </si>
  <si>
    <t>ESG</t>
  </si>
  <si>
    <t>INV0018</t>
  </si>
  <si>
    <t>Invesco S&amp;P 500 ESG Tilt Index ETF</t>
  </si>
  <si>
    <t>ISTE</t>
  </si>
  <si>
    <t>POW0024</t>
  </si>
  <si>
    <t>Invesco S&amp;P 500 Low Volatility Index ETF</t>
  </si>
  <si>
    <t>ULV</t>
  </si>
  <si>
    <t>INV0025</t>
  </si>
  <si>
    <t>Invesco S&amp;P International Developed Dividend Aristocrats ESG Index ETF</t>
  </si>
  <si>
    <t>IIAE</t>
  </si>
  <si>
    <t>INV0019</t>
  </si>
  <si>
    <t>Invesco S&amp;P International Developed ESG Index ETF</t>
  </si>
  <si>
    <t>IICE</t>
  </si>
  <si>
    <t>INV0020</t>
  </si>
  <si>
    <t>Invesco S&amp;P International Developed ESG Tilt Index ETF</t>
  </si>
  <si>
    <t>IITE</t>
  </si>
  <si>
    <t>INV0026</t>
  </si>
  <si>
    <t>Invesco S&amp;P US Dividend Aristocrats ESG Index ETF</t>
  </si>
  <si>
    <t>IUAE</t>
  </si>
  <si>
    <t>INV0021</t>
  </si>
  <si>
    <t>Invesco S&amp;P US Total Market ESG Index ETF</t>
  </si>
  <si>
    <t>IUCE</t>
  </si>
  <si>
    <t>INV0022</t>
  </si>
  <si>
    <t>Invesco S&amp;P US Total Market ESG Tilt Index ETF</t>
  </si>
  <si>
    <t>IUTE</t>
  </si>
  <si>
    <t>INV0023</t>
  </si>
  <si>
    <t>Invesco S&amp;P/TSX 60 ESG Tilt Index ETF</t>
  </si>
  <si>
    <t>IXTE</t>
  </si>
  <si>
    <t>INV0027</t>
  </si>
  <si>
    <t>Invesco S&amp;P/TSX Canadian Dividend Aristocrats ESG Index ETF</t>
  </si>
  <si>
    <t>ICAE</t>
  </si>
  <si>
    <t>INV0012</t>
  </si>
  <si>
    <t>Invesco S&amp;P/TSX Composite ESG Index ETF</t>
  </si>
  <si>
    <t>ESGC</t>
  </si>
  <si>
    <t>INV0024</t>
  </si>
  <si>
    <t>Invesco S&amp;P/TSX Composite ESG Tilt Index ETF</t>
  </si>
  <si>
    <t>ICTE</t>
  </si>
  <si>
    <t>POW0026</t>
  </si>
  <si>
    <t>Invesco S&amp;P/TSX Composite Low Volatility Index ETF</t>
  </si>
  <si>
    <t>TLV</t>
  </si>
  <si>
    <t>INV0032</t>
  </si>
  <si>
    <t>Invesco US Treasury Floating Rate Note Index ETF (USD)</t>
  </si>
  <si>
    <t>IUFR</t>
  </si>
  <si>
    <t>MAI0003</t>
  </si>
  <si>
    <t>Invesque Inc.</t>
  </si>
  <si>
    <t>IVQ</t>
  </si>
  <si>
    <t>IN</t>
  </si>
  <si>
    <t>ISH0096</t>
  </si>
  <si>
    <t>iShares 0-5 Year TIPS Bond Index ETF</t>
  </si>
  <si>
    <t>XSTP</t>
  </si>
  <si>
    <t>BlackRock/iShares</t>
  </si>
  <si>
    <t>ISH0097</t>
  </si>
  <si>
    <t>iShares 0-5 Year TIPS Bond Index ETF (CAD-Hedged)</t>
  </si>
  <si>
    <t>XSTH</t>
  </si>
  <si>
    <t>CLA0047</t>
  </si>
  <si>
    <t>iShares 1-10 Year Laddered Corporate Bond Index ETF</t>
  </si>
  <si>
    <t>CBH</t>
  </si>
  <si>
    <t>CLA0048</t>
  </si>
  <si>
    <t>iShares 1-10 Year Laddered Government Bond Index ETF</t>
  </si>
  <si>
    <t>CLG</t>
  </si>
  <si>
    <t>CLA0035</t>
  </si>
  <si>
    <t>iShares 1-5 Year Laddered Corporate Bond Index ETF</t>
  </si>
  <si>
    <t>CBO</t>
  </si>
  <si>
    <t>CLA0030</t>
  </si>
  <si>
    <t>iShares 1-5 Year Laddered Government Bond Index ETF</t>
  </si>
  <si>
    <t>CLF</t>
  </si>
  <si>
    <t>ISH0098</t>
  </si>
  <si>
    <t>iShares 1-5 Year U.S. IG Corporate Bond Index ETF</t>
  </si>
  <si>
    <t>XSHU</t>
  </si>
  <si>
    <t>ISH0099</t>
  </si>
  <si>
    <t>iShares 1-5 Year U.S. IG Corporate Bond Index ETF (CAD-Hedged)</t>
  </si>
  <si>
    <t>XIGS</t>
  </si>
  <si>
    <t>ISH0110</t>
  </si>
  <si>
    <t>iShares 20+ Year U.S. Treasury Bond Index ETF</t>
  </si>
  <si>
    <t>XTLT</t>
  </si>
  <si>
    <t>ISH0109</t>
  </si>
  <si>
    <t>iShares 20+ Year U.S. Treasury Bond Index ETF (CAD-Hedged)</t>
  </si>
  <si>
    <t>XTLH</t>
  </si>
  <si>
    <t>CAN0137</t>
  </si>
  <si>
    <t>iShares Canadian Financial Monthly Income ETF</t>
  </si>
  <si>
    <t>FIE</t>
  </si>
  <si>
    <t>ISH0007</t>
  </si>
  <si>
    <t>iShares Canadian Growth Index ETF</t>
  </si>
  <si>
    <t>XCG</t>
  </si>
  <si>
    <t>ISH0023</t>
  </si>
  <si>
    <t>iShares Canadian HYBrid Corporate Bond Index ETF</t>
  </si>
  <si>
    <t>XHB</t>
  </si>
  <si>
    <t>IUN0016</t>
  </si>
  <si>
    <t>iShares Canadian Real Return Bond Index ETF</t>
  </si>
  <si>
    <t>XRB</t>
  </si>
  <si>
    <t>IUN0013</t>
  </si>
  <si>
    <t>iShares Canadian Select Dividend Index ETF</t>
  </si>
  <si>
    <t>XDV</t>
  </si>
  <si>
    <t>ISH0006</t>
  </si>
  <si>
    <t>iShares Canadian Value Index ETF</t>
  </si>
  <si>
    <t>XCV</t>
  </si>
  <si>
    <t>ISH0017</t>
  </si>
  <si>
    <t>iShares China Index ETF</t>
  </si>
  <si>
    <t>XCH</t>
  </si>
  <si>
    <t>ISH0058</t>
  </si>
  <si>
    <t>iShares Conservative Short Term Strategic Fixed Income ETF</t>
  </si>
  <si>
    <t>XSC</t>
  </si>
  <si>
    <t>ISH0057</t>
  </si>
  <si>
    <t>iShares Conservative Strategic Fixed Income ETF</t>
  </si>
  <si>
    <t>XSE</t>
  </si>
  <si>
    <t>CLA0045</t>
  </si>
  <si>
    <t>iShares Convertible Bond Index ETF</t>
  </si>
  <si>
    <t>CVD</t>
  </si>
  <si>
    <t>CLA0025</t>
  </si>
  <si>
    <t>iShares Core Balanced ETF Portfolio</t>
  </si>
  <si>
    <t>XBAL</t>
  </si>
  <si>
    <t>ISH0111</t>
  </si>
  <si>
    <t>iShares Core Canadian 15+ Year Federal Bond Index ETF</t>
  </si>
  <si>
    <t>XFLB</t>
  </si>
  <si>
    <t>ISH0005</t>
  </si>
  <si>
    <t>iShares Core Canadian Corporate Bond Index ETF</t>
  </si>
  <si>
    <t>XCB</t>
  </si>
  <si>
    <t>ISH0004</t>
  </si>
  <si>
    <t>iShares Core Canadian Government Bond Index ETF</t>
  </si>
  <si>
    <t>XGB</t>
  </si>
  <si>
    <t>ISH0003</t>
  </si>
  <si>
    <t>iShares Core Canadian Long Term Bond Index ETF</t>
  </si>
  <si>
    <t>XLB</t>
  </si>
  <si>
    <t>IUN0002</t>
  </si>
  <si>
    <t>iShares Core Canadian Short Term Bond Index ETF</t>
  </si>
  <si>
    <t>XSB</t>
  </si>
  <si>
    <t>ISH0032</t>
  </si>
  <si>
    <t>iShares Core Canadian Short Term Corporate Bond Index ETF</t>
  </si>
  <si>
    <t>XSH</t>
  </si>
  <si>
    <t>IUN0003</t>
  </si>
  <si>
    <t>iShares Core Canadian Universe Bond Index ETF</t>
  </si>
  <si>
    <t>XBB</t>
  </si>
  <si>
    <t>ISH0078</t>
  </si>
  <si>
    <t>iShares Core Conservative Balanced ETF</t>
  </si>
  <si>
    <t>XCNS</t>
  </si>
  <si>
    <t>Blackrock/iShares</t>
  </si>
  <si>
    <t>ISH0079</t>
  </si>
  <si>
    <t>iShares Core Equity ETF</t>
  </si>
  <si>
    <t>XEQT</t>
  </si>
  <si>
    <t>CLA0024</t>
  </si>
  <si>
    <t>iShares Core Growth ETF Portfolio</t>
  </si>
  <si>
    <t>XGRO</t>
  </si>
  <si>
    <t>ISH0080</t>
  </si>
  <si>
    <t>iShares Core Income Balanced ETF</t>
  </si>
  <si>
    <t>XINC</t>
  </si>
  <si>
    <t>ISH0050</t>
  </si>
  <si>
    <t>iShares Core MSCI All Country World ex Canada Index ETF</t>
  </si>
  <si>
    <t>XAW</t>
  </si>
  <si>
    <t>ISH0067</t>
  </si>
  <si>
    <t>iShares Core MSCI Canadian Quality Dividend Index ETF</t>
  </si>
  <si>
    <t>XDIV</t>
  </si>
  <si>
    <t>ISH0041</t>
  </si>
  <si>
    <t>iShares Core MSCI EAFE IMI Index ETF</t>
  </si>
  <si>
    <t>XEF</t>
  </si>
  <si>
    <t>ISH0051</t>
  </si>
  <si>
    <t>iShares Core MSCI EAFE IMI Index ETF (CAD-Hedged)</t>
  </si>
  <si>
    <t>XFH</t>
  </si>
  <si>
    <t>ISH0042</t>
  </si>
  <si>
    <t>iShares Core MSCI Emerging Markets IMI Index ETF</t>
  </si>
  <si>
    <t>XEC</t>
  </si>
  <si>
    <t>ISH0069</t>
  </si>
  <si>
    <t>iShares Core MSCI Global Quality Dividend Index ETF</t>
  </si>
  <si>
    <t>XDG</t>
  </si>
  <si>
    <t>ISH0068</t>
  </si>
  <si>
    <t>iShares Core MSCI Global Quality Dividend Index ETF (CAD-Hedged)</t>
  </si>
  <si>
    <t>XDGH</t>
  </si>
  <si>
    <t>ISH0071</t>
  </si>
  <si>
    <t>iShares Core MSCI US Quality Dividend Index ETF</t>
  </si>
  <si>
    <t>XDU</t>
  </si>
  <si>
    <t>ISH0070</t>
  </si>
  <si>
    <t>iShares Core MSCI US Quality Dividend Index ETF (CAD-Hedged)</t>
  </si>
  <si>
    <t>XDUH</t>
  </si>
  <si>
    <t>ISH0043</t>
  </si>
  <si>
    <t>iShares Core S&amp;P 500 Index ETF</t>
  </si>
  <si>
    <t>XUS</t>
  </si>
  <si>
    <t>IUN0010</t>
  </si>
  <si>
    <t>iShares Core S&amp;P 500 Index ETF (CAD-Hedged)</t>
  </si>
  <si>
    <t>XSP</t>
  </si>
  <si>
    <t>ISH0053</t>
  </si>
  <si>
    <t>iShares Core S&amp;P U.S. Total Market Index ETF</t>
  </si>
  <si>
    <t>XUU</t>
  </si>
  <si>
    <t>ISH0052</t>
  </si>
  <si>
    <t>iShares Core S&amp;P U.S. Total Market Index ETF (CAD-Hedged)</t>
  </si>
  <si>
    <t>XUH</t>
  </si>
  <si>
    <t>IUN0004</t>
  </si>
  <si>
    <t>iShares Core S&amp;P/TSX Capped Composite Index ETF</t>
  </si>
  <si>
    <t>XIC</t>
  </si>
  <si>
    <t>ISH0105</t>
  </si>
  <si>
    <t>iShares Cybersecurity and Tech Index ETF</t>
  </si>
  <si>
    <t>XHAK</t>
  </si>
  <si>
    <t>IUN0014</t>
  </si>
  <si>
    <t>iShares Diversified Monthly Income ETF</t>
  </si>
  <si>
    <t>XTR</t>
  </si>
  <si>
    <t>CLA0023</t>
  </si>
  <si>
    <t>iShares Equal Weight Banc &amp; Lifeco ETF</t>
  </si>
  <si>
    <t>CEW</t>
  </si>
  <si>
    <t>ISH0101</t>
  </si>
  <si>
    <t>iShares ESG Advanced 1-5 Year Canadian Corporate Bond Index ETF</t>
  </si>
  <si>
    <t>XSHG</t>
  </si>
  <si>
    <t>ISH0102</t>
  </si>
  <si>
    <t>iShares ESG Advanced Canadian Corporate Bond Index ETF</t>
  </si>
  <si>
    <t>XCBG</t>
  </si>
  <si>
    <t>ISH0086</t>
  </si>
  <si>
    <t>iShares ESG Advanced MSCI Canada Index ETF</t>
  </si>
  <si>
    <t>XCSR</t>
  </si>
  <si>
    <t>ISH0087</t>
  </si>
  <si>
    <t>iShares ESG Advanced MSCI EAFE Index ETF</t>
  </si>
  <si>
    <t>XDSR</t>
  </si>
  <si>
    <t>ISH0088</t>
  </si>
  <si>
    <t>iShares ESG Advanced MSCI USA Index ETF</t>
  </si>
  <si>
    <t>XUSR</t>
  </si>
  <si>
    <t>ISH0072</t>
  </si>
  <si>
    <t>iShares ESG Aware Canadian Aggregate Bond Index ETF</t>
  </si>
  <si>
    <t>XSAB</t>
  </si>
  <si>
    <t>ISH0073</t>
  </si>
  <si>
    <t>iShares ESG Aware Canadian Short Term Bond Index ETF</t>
  </si>
  <si>
    <t>XSTB</t>
  </si>
  <si>
    <t>ISH0074</t>
  </si>
  <si>
    <t>iShares ESG Aware MSCI Canada Index ETF</t>
  </si>
  <si>
    <t>XESG</t>
  </si>
  <si>
    <t>ISH0075</t>
  </si>
  <si>
    <t>iShares ESG Aware MSCI EAFE Index ETF</t>
  </si>
  <si>
    <t>XSEA</t>
  </si>
  <si>
    <t>ISH0076</t>
  </si>
  <si>
    <t>iShares ESG Aware MSCI Emerging Markets Index ETF</t>
  </si>
  <si>
    <t>XSEM</t>
  </si>
  <si>
    <t>ISH0077</t>
  </si>
  <si>
    <t>iShares ESG Aware MSCI USA Index ETF</t>
  </si>
  <si>
    <t>XSUS</t>
  </si>
  <si>
    <t>ISH0089</t>
  </si>
  <si>
    <t>iShares ESG Balanced ETF</t>
  </si>
  <si>
    <t>GBAL</t>
  </si>
  <si>
    <t>ISH0090</t>
  </si>
  <si>
    <t>iShares ESG Conservative Balanced ETF</t>
  </si>
  <si>
    <t>GCNS</t>
  </si>
  <si>
    <t>ISH0091</t>
  </si>
  <si>
    <t>iShares ESG Equity ETF</t>
  </si>
  <si>
    <t>GEQT</t>
  </si>
  <si>
    <t>ISH0092</t>
  </si>
  <si>
    <t>iShares ESG Growth ETF</t>
  </si>
  <si>
    <t>GGRO</t>
  </si>
  <si>
    <t>ISH0106</t>
  </si>
  <si>
    <t>iShares Exponential Technologies Index ETF</t>
  </si>
  <si>
    <t>XEXP</t>
  </si>
  <si>
    <t>ISH0121</t>
  </si>
  <si>
    <t>iShares Flexible Monthly Income ETF</t>
  </si>
  <si>
    <t>XFLI</t>
  </si>
  <si>
    <t>X-1002</t>
  </si>
  <si>
    <t>iShares Flexible Monthly Income ETF (CAD-Hedged)</t>
  </si>
  <si>
    <t>XFLX</t>
  </si>
  <si>
    <t>ISH0034</t>
  </si>
  <si>
    <t>iShares Floating Rate Index ETF</t>
  </si>
  <si>
    <t>XFR</t>
  </si>
  <si>
    <t>ISH0107</t>
  </si>
  <si>
    <t>iShares Genomics Immunology and Healthcare Index ETF</t>
  </si>
  <si>
    <t>XDNA</t>
  </si>
  <si>
    <t>CLA0028</t>
  </si>
  <si>
    <t>iShares Global Agriculture Index ETF</t>
  </si>
  <si>
    <t>COW</t>
  </si>
  <si>
    <t>ISH0108</t>
  </si>
  <si>
    <t>iShares Global Clean Energy Index ETF</t>
  </si>
  <si>
    <t>XCLN</t>
  </si>
  <si>
    <t>ISH0112</t>
  </si>
  <si>
    <t>iShares Global Electric and Autonomous Vehicles Index ETF</t>
  </si>
  <si>
    <t>XDRV</t>
  </si>
  <si>
    <t>ISH0026</t>
  </si>
  <si>
    <t>iShares Global Healthcare Index ETF (CAD-Hedged)</t>
  </si>
  <si>
    <t>XHC</t>
  </si>
  <si>
    <t>CLA0033</t>
  </si>
  <si>
    <t>iShares Global Infrastructure Index ETF</t>
  </si>
  <si>
    <t>CIF</t>
  </si>
  <si>
    <t>CLA0029</t>
  </si>
  <si>
    <t>iShares Global Monthly Dividend Index ETF (CAD-Hedged)</t>
  </si>
  <si>
    <t>CYH</t>
  </si>
  <si>
    <t>CLA0034</t>
  </si>
  <si>
    <t>iShares Global Real Estate Index ETF</t>
  </si>
  <si>
    <t>CGR</t>
  </si>
  <si>
    <t>CLA0027</t>
  </si>
  <si>
    <t>iShares Global Water Index ETF</t>
  </si>
  <si>
    <t>CWW</t>
  </si>
  <si>
    <t>CLA0037</t>
  </si>
  <si>
    <t>iShares Gold Bullion ETF</t>
  </si>
  <si>
    <t>CGL</t>
  </si>
  <si>
    <t>CLA0039</t>
  </si>
  <si>
    <t>iShares High Quality Canadian Bond Index ETF</t>
  </si>
  <si>
    <t>XQB</t>
  </si>
  <si>
    <t>ISH0019</t>
  </si>
  <si>
    <t>iShares India Index ETF</t>
  </si>
  <si>
    <t>XID</t>
  </si>
  <si>
    <t>ISH0025</t>
  </si>
  <si>
    <t>iShares J.P. Morgan USD Emerging Markets Bond Index ETF (CAD-Hedged)</t>
  </si>
  <si>
    <t>XEB</t>
  </si>
  <si>
    <t>ISH0009</t>
  </si>
  <si>
    <t>iShares Jantzi Social Index ETF</t>
  </si>
  <si>
    <t>XEN</t>
  </si>
  <si>
    <t>IUN0011</t>
  </si>
  <si>
    <t>iShares MSCI EAFE Index ETF (CAD-Hedged)</t>
  </si>
  <si>
    <t>XIN</t>
  </si>
  <si>
    <t>ISH0113</t>
  </si>
  <si>
    <t>iShares MSCI Emerging Markets ex China Index ETF</t>
  </si>
  <si>
    <t>XEMC</t>
  </si>
  <si>
    <t>ISH0015</t>
  </si>
  <si>
    <t>iShares MSCI Emerging Markets Index ETF</t>
  </si>
  <si>
    <t>XEM</t>
  </si>
  <si>
    <t>ISH0047</t>
  </si>
  <si>
    <t>iShares MSCI Europe IMI Index ETF</t>
  </si>
  <si>
    <t>XEU</t>
  </si>
  <si>
    <t>ISH0046</t>
  </si>
  <si>
    <t>iShares MSCI Europe IMI Index ETF (CAD-Hedged)</t>
  </si>
  <si>
    <t>XEH</t>
  </si>
  <si>
    <t>ISH0036</t>
  </si>
  <si>
    <t>iShares MSCI Min Vol Canada Index ETF</t>
  </si>
  <si>
    <t>XMV</t>
  </si>
  <si>
    <t>ISH0037</t>
  </si>
  <si>
    <t>iShares MSCI Min Vol EAFE Index ETF</t>
  </si>
  <si>
    <t>XMI</t>
  </si>
  <si>
    <t>ISH0064</t>
  </si>
  <si>
    <t>iShares MSCI Min Vol EAFE Index ETF (CAD-Hedged)</t>
  </si>
  <si>
    <t>XML</t>
  </si>
  <si>
    <t>ISH0038</t>
  </si>
  <si>
    <t>iShares MSCI Min Vol Emerging Markets Index ETF</t>
  </si>
  <si>
    <t>XMM</t>
  </si>
  <si>
    <t>ISH0035</t>
  </si>
  <si>
    <t>iShares MSCI Min Vol Global Index ETF</t>
  </si>
  <si>
    <t>XMW</t>
  </si>
  <si>
    <t>ISH0065</t>
  </si>
  <si>
    <t>iShares MSCI Min Vol Global Index ETF (CAD-Hedged)</t>
  </si>
  <si>
    <t>XMY</t>
  </si>
  <si>
    <t>ISH0039</t>
  </si>
  <si>
    <t>iShares MSCI Min Vol USA Index ETF</t>
  </si>
  <si>
    <t>XMU</t>
  </si>
  <si>
    <t>ISH0066</t>
  </si>
  <si>
    <t>iShares MSCI Min Vol USA Index ETF (CAD-Hedged)</t>
  </si>
  <si>
    <t>XMS</t>
  </si>
  <si>
    <t>ISH0081</t>
  </si>
  <si>
    <t>iShares MSCI USA Momentum Factor Index ETF</t>
  </si>
  <si>
    <t>XMTM</t>
  </si>
  <si>
    <t>ISH0082</t>
  </si>
  <si>
    <t>iShares MSCI USA Quality Factor Index ETF</t>
  </si>
  <si>
    <t>XQLT</t>
  </si>
  <si>
    <t>ISH0083</t>
  </si>
  <si>
    <t>iShares MSCI USA Value Factor Index ETF</t>
  </si>
  <si>
    <t>XVLU</t>
  </si>
  <si>
    <t>ISH0016</t>
  </si>
  <si>
    <t>iShares MSCI World Index ETF</t>
  </si>
  <si>
    <t>XWD</t>
  </si>
  <si>
    <t>ISH0114</t>
  </si>
  <si>
    <t>iShares NASDAQ 100 Index ETF</t>
  </si>
  <si>
    <t>XQQU</t>
  </si>
  <si>
    <t>ISH0031</t>
  </si>
  <si>
    <t>iShares NASDAQ 100 Index ETF (CAD-Hedged)</t>
  </si>
  <si>
    <t>XQQ</t>
  </si>
  <si>
    <t>CLA0032</t>
  </si>
  <si>
    <t>iShares Premium Money Market ETF</t>
  </si>
  <si>
    <t>CMR</t>
  </si>
  <si>
    <t>ISH0120</t>
  </si>
  <si>
    <t>iShares S&amp;P 500 3% Capped Index ETF</t>
  </si>
  <si>
    <t>XUSC</t>
  </si>
  <si>
    <t>ISH0119</t>
  </si>
  <si>
    <t>iShares S&amp;P 500 3% Capped Index ETF (CAD-Hedged)</t>
  </si>
  <si>
    <t>XSPC</t>
  </si>
  <si>
    <t>ISH0044</t>
  </si>
  <si>
    <t>iShares S&amp;P Global Consumer Discretionary Index ETF (CAD-Hedged)</t>
  </si>
  <si>
    <t>XCD</t>
  </si>
  <si>
    <t>ISH0045</t>
  </si>
  <si>
    <t>iShares S&amp;P Global Industrials Index ETF (CAD-Hedged)</t>
  </si>
  <si>
    <t>XGI</t>
  </si>
  <si>
    <t>ISH0115</t>
  </si>
  <si>
    <t>iShares S&amp;P U.S. Financials Index ETF</t>
  </si>
  <si>
    <t>XUSF</t>
  </si>
  <si>
    <t>ISH0055</t>
  </si>
  <si>
    <t>iShares S&amp;P U.S. Mid-Cap Index ETF</t>
  </si>
  <si>
    <t>XMC</t>
  </si>
  <si>
    <t>ISH0056</t>
  </si>
  <si>
    <t>iShares S&amp;P U.S. Mid-Cap Index ETF (CAD-Hedged)</t>
  </si>
  <si>
    <t>XMH</t>
  </si>
  <si>
    <t>ISH0085</t>
  </si>
  <si>
    <t>iShares S&amp;P U.S. Small-Cap Index ETF</t>
  </si>
  <si>
    <t>XSMC</t>
  </si>
  <si>
    <t>ISH0084</t>
  </si>
  <si>
    <t>iShares S&amp;P U.S. Small-Cap Index ETF (CAD-Hedged)</t>
  </si>
  <si>
    <t>XSMH</t>
  </si>
  <si>
    <t>IUN0001</t>
  </si>
  <si>
    <t>iShares S&amp;P/TSX 60 Index ETF</t>
  </si>
  <si>
    <t>XIU</t>
  </si>
  <si>
    <t>CLA0018</t>
  </si>
  <si>
    <t>iShares S&amp;P/TSX Canadian Dividend Aristocrats Index ETF</t>
  </si>
  <si>
    <t>CDZ</t>
  </si>
  <si>
    <t>CLA0022</t>
  </si>
  <si>
    <t>iShares S&amp;P/TSX Canadian Preferred Share Index ETF</t>
  </si>
  <si>
    <t>CPD</t>
  </si>
  <si>
    <t>ISH0027</t>
  </si>
  <si>
    <t>iShares S&amp;P/TSX Capped Consumer Staples Index ETF</t>
  </si>
  <si>
    <t>XST</t>
  </si>
  <si>
    <t>IUN0005</t>
  </si>
  <si>
    <t>iShares S&amp;P/TSX Capped Energy Index ETF</t>
  </si>
  <si>
    <t>XEG</t>
  </si>
  <si>
    <t>IUN0006</t>
  </si>
  <si>
    <t>iShares S&amp;P/TSX Capped Financials Index ETF</t>
  </si>
  <si>
    <t>XFN</t>
  </si>
  <si>
    <t>IUN0008</t>
  </si>
  <si>
    <t>iShares S&amp;P/TSX Capped Information Technology Index ETF</t>
  </si>
  <si>
    <t>XIT</t>
  </si>
  <si>
    <t>IUN0015</t>
  </si>
  <si>
    <t>iShares S&amp;P/TSX Capped Materials Index ETF</t>
  </si>
  <si>
    <t>XMA</t>
  </si>
  <si>
    <t>IUN0012</t>
  </si>
  <si>
    <t>iShares S&amp;P/TSX Capped REIT Index ETF</t>
  </si>
  <si>
    <t>XRE</t>
  </si>
  <si>
    <t>ISH0028</t>
  </si>
  <si>
    <t>iShares S&amp;P/TSX Capped Utilities Index ETF</t>
  </si>
  <si>
    <t>XUT</t>
  </si>
  <si>
    <t>IUN0009</t>
  </si>
  <si>
    <t>iShares S&amp;P/TSX Completion Index ETF</t>
  </si>
  <si>
    <t>XMD</t>
  </si>
  <si>
    <t>ISH0029</t>
  </si>
  <si>
    <t>iShares S&amp;P/TSX Composite High Dividend Index ETF</t>
  </si>
  <si>
    <t>XEI</t>
  </si>
  <si>
    <t>ISH0116</t>
  </si>
  <si>
    <t>iShares S&amp;P/TSX Energy Transition Materials Index ETF</t>
  </si>
  <si>
    <t>XETM</t>
  </si>
  <si>
    <t>ISH0030</t>
  </si>
  <si>
    <t>iShares S&amp;P/TSX Global Base Metals Index ETF</t>
  </si>
  <si>
    <t>XBM</t>
  </si>
  <si>
    <t>IUN0007</t>
  </si>
  <si>
    <t>iShares S&amp;P/TSX Global Gold Index ETF</t>
  </si>
  <si>
    <t>XGD</t>
  </si>
  <si>
    <t>ISH0024</t>
  </si>
  <si>
    <t>iShares S&amp;P/TSX North American Preferred Stock Index ETF (CAD-Hedged)</t>
  </si>
  <si>
    <t>XPF</t>
  </si>
  <si>
    <t>ISH0008</t>
  </si>
  <si>
    <t>iShares S&amp;P/TSX SmallCap Index ETF</t>
  </si>
  <si>
    <t>XCS</t>
  </si>
  <si>
    <t>ISH0117</t>
  </si>
  <si>
    <t>iShares Semiconductor Index ETF</t>
  </si>
  <si>
    <t>XCHP</t>
  </si>
  <si>
    <t>ISH0049</t>
  </si>
  <si>
    <t>iShares Short Term Strategic Fixed Income ETF</t>
  </si>
  <si>
    <t>XSI</t>
  </si>
  <si>
    <t>CLA0038</t>
  </si>
  <si>
    <t>iShares Silver Bullion ETF</t>
  </si>
  <si>
    <t>SVR</t>
  </si>
  <si>
    <t>ISH0118</t>
  </si>
  <si>
    <t>iShares U.S. Aerospace &amp; Defense Index ETF</t>
  </si>
  <si>
    <t>XAD</t>
  </si>
  <si>
    <t>ISH0103</t>
  </si>
  <si>
    <t>iShares U.S. Aggregate Bond Index ETF</t>
  </si>
  <si>
    <t>XAGG</t>
  </si>
  <si>
    <t>ISH0104</t>
  </si>
  <si>
    <t>iShares U.S. Aggregate Bond Index ETF (CAD-Hedged)</t>
  </si>
  <si>
    <t>XAGH</t>
  </si>
  <si>
    <t>ISH0054</t>
  </si>
  <si>
    <t>iShares U.S. High Dividend Equity Index ETF</t>
  </si>
  <si>
    <t>XHU</t>
  </si>
  <si>
    <t>ISH0040</t>
  </si>
  <si>
    <t>iShares U.S. High Dividend Equity Index ETF (CAD-Hedged)</t>
  </si>
  <si>
    <t>XHD</t>
  </si>
  <si>
    <t>ISH0021</t>
  </si>
  <si>
    <t>iShares U.S. High Yield Bond Index ETF (CAD-Hedged)</t>
  </si>
  <si>
    <t>XHY</t>
  </si>
  <si>
    <t>ISH0100</t>
  </si>
  <si>
    <t>iShares U.S. IG Corporate Bond Index ETF</t>
  </si>
  <si>
    <t>XCBU</t>
  </si>
  <si>
    <t>ISH0022</t>
  </si>
  <si>
    <t>iShares U.S. IG Corporate Bond Index ETF (CAD-Hedged)</t>
  </si>
  <si>
    <t>XIG</t>
  </si>
  <si>
    <t>ISH0010</t>
  </si>
  <si>
    <t>iShares U.S. Small Cap Index ETF (CAD-Hedged)</t>
  </si>
  <si>
    <t>XSU</t>
  </si>
  <si>
    <t>CLA0046</t>
  </si>
  <si>
    <t>iShares US Dividend Growers Index ETF (CAD-Hedged)</t>
  </si>
  <si>
    <t>CUD</t>
  </si>
  <si>
    <t>V-04315</t>
  </si>
  <si>
    <t>IsoEnergy Ltd.</t>
  </si>
  <si>
    <t>ISO</t>
  </si>
  <si>
    <t>IVA0004</t>
  </si>
  <si>
    <t>Ivanhoe Electric Inc.</t>
  </si>
  <si>
    <t>IE</t>
  </si>
  <si>
    <t>IVA0003</t>
  </si>
  <si>
    <t>Ivanhoe Mines Ltd.</t>
  </si>
  <si>
    <t>IVN</t>
  </si>
  <si>
    <t>JAG0003</t>
  </si>
  <si>
    <t>Jaguar Mining Inc.</t>
  </si>
  <si>
    <t>JAG</t>
  </si>
  <si>
    <t>JAM0001</t>
  </si>
  <si>
    <t>Jamieson Wellness Inc.</t>
  </si>
  <si>
    <t>JWEL</t>
  </si>
  <si>
    <t>JFT0001</t>
  </si>
  <si>
    <t>JFT Strategies Fund</t>
  </si>
  <si>
    <t>JFS</t>
  </si>
  <si>
    <t>CI First Asset</t>
  </si>
  <si>
    <t>JOU0004</t>
  </si>
  <si>
    <t>Journey Energy Inc.</t>
  </si>
  <si>
    <t>JOY</t>
  </si>
  <si>
    <t>X-1001</t>
  </si>
  <si>
    <t>JPMorgan Nasdaq Equity Premium Income Active ETF</t>
  </si>
  <si>
    <t>JEPQ</t>
  </si>
  <si>
    <t>JPMorgan</t>
  </si>
  <si>
    <t>X-1000</t>
  </si>
  <si>
    <t>JPMorgan US Equity Premium Income Active ETF</t>
  </si>
  <si>
    <t>JEPI</t>
  </si>
  <si>
    <t>V-03719</t>
  </si>
  <si>
    <t>K92 Mining Inc.</t>
  </si>
  <si>
    <t>KNT</t>
  </si>
  <si>
    <t>KAR0003</t>
  </si>
  <si>
    <t>Karnalyte Resources Inc.</t>
  </si>
  <si>
    <t>KRN</t>
  </si>
  <si>
    <t>KBR0001</t>
  </si>
  <si>
    <t>K-Bro Linen Inc.</t>
  </si>
  <si>
    <t>KBL</t>
  </si>
  <si>
    <t>KEG0001</t>
  </si>
  <si>
    <t>Keg Royalties Income Fund (The)</t>
  </si>
  <si>
    <t>KEG</t>
  </si>
  <si>
    <t>KEL0008</t>
  </si>
  <si>
    <t>Kelso Technologies Inc.</t>
  </si>
  <si>
    <t>KLS</t>
  </si>
  <si>
    <t>KEL0007</t>
  </si>
  <si>
    <t>Kelt Exploration Ltd.</t>
  </si>
  <si>
    <t>KEL</t>
  </si>
  <si>
    <t>KEY0004</t>
  </si>
  <si>
    <t>Keyera Corp.</t>
  </si>
  <si>
    <t>KEY</t>
  </si>
  <si>
    <t>KIL0001</t>
  </si>
  <si>
    <t>Killam Apartment Real Estate Investment Trust</t>
  </si>
  <si>
    <t>KMP</t>
  </si>
  <si>
    <t>KIN0019</t>
  </si>
  <si>
    <t>Kinaxis Inc.</t>
  </si>
  <si>
    <t>KXS</t>
  </si>
  <si>
    <t>KIN0008</t>
  </si>
  <si>
    <t>Kinross Gold Corporation</t>
  </si>
  <si>
    <t>K</t>
  </si>
  <si>
    <t>KIT0002</t>
  </si>
  <si>
    <t>Kits Eyecare Ltd.</t>
  </si>
  <si>
    <t>KITS</t>
  </si>
  <si>
    <t>KIW0002</t>
  </si>
  <si>
    <t>Kiwetinohk Energy Corp.</t>
  </si>
  <si>
    <t>KEC</t>
  </si>
  <si>
    <t>V-04303</t>
  </si>
  <si>
    <t>kneat.com, inc.</t>
  </si>
  <si>
    <t>KSI</t>
  </si>
  <si>
    <t>Ireland</t>
  </si>
  <si>
    <t>KNI0002</t>
  </si>
  <si>
    <t>Knight Therapeutics Inc.</t>
  </si>
  <si>
    <t>GUD</t>
  </si>
  <si>
    <t>BNK0001</t>
  </si>
  <si>
    <t>Kolibri Global Energy Inc.</t>
  </si>
  <si>
    <t>KEI</t>
  </si>
  <si>
    <t>Camarillo</t>
  </si>
  <si>
    <t>KPT0001</t>
  </si>
  <si>
    <t>KP Tissue Inc.</t>
  </si>
  <si>
    <t>KPT</t>
  </si>
  <si>
    <t>LAB0003</t>
  </si>
  <si>
    <t>Labrador Iron Ore Royalty Corporation</t>
  </si>
  <si>
    <t>LIF</t>
  </si>
  <si>
    <t>LAR0004</t>
  </si>
  <si>
    <t>Laramide Resources Ltd.</t>
  </si>
  <si>
    <t>LAM</t>
  </si>
  <si>
    <t>LAR0005</t>
  </si>
  <si>
    <t>Largo Inc.</t>
  </si>
  <si>
    <t>LGO</t>
  </si>
  <si>
    <t>LAS0006</t>
  </si>
  <si>
    <t>Lassonde Industries Inc.</t>
  </si>
  <si>
    <t>LAS</t>
  </si>
  <si>
    <t>LAU0002</t>
  </si>
  <si>
    <t>Laurentian Bank Of Canada</t>
  </si>
  <si>
    <t>LB</t>
  </si>
  <si>
    <t>LEO0001</t>
  </si>
  <si>
    <t>Leon's Furniture Limited</t>
  </si>
  <si>
    <t>LNF</t>
  </si>
  <si>
    <t>PIL0001</t>
  </si>
  <si>
    <t>Liberty Gold Corp.</t>
  </si>
  <si>
    <t>LGD</t>
  </si>
  <si>
    <t>LIF0006</t>
  </si>
  <si>
    <t>Life &amp; Banc Split Corp.</t>
  </si>
  <si>
    <t>LBS</t>
  </si>
  <si>
    <t>LIF0007</t>
  </si>
  <si>
    <t>LifeSpeak Inc.</t>
  </si>
  <si>
    <t>LSPK</t>
  </si>
  <si>
    <t>LIG0001</t>
  </si>
  <si>
    <t>Lightspeed Commerce Inc.</t>
  </si>
  <si>
    <t>LSPD</t>
  </si>
  <si>
    <t>LIN0001</t>
  </si>
  <si>
    <t>Linamar Corporation</t>
  </si>
  <si>
    <t>LNR</t>
  </si>
  <si>
    <t>LIT0005</t>
  </si>
  <si>
    <t>Lithium Americas Corp.</t>
  </si>
  <si>
    <t>LAC</t>
  </si>
  <si>
    <t>WES0066</t>
  </si>
  <si>
    <t>Lithium Argentina AG</t>
  </si>
  <si>
    <t>LAR</t>
  </si>
  <si>
    <t>Switzerland</t>
  </si>
  <si>
    <t>Argentina</t>
  </si>
  <si>
    <t>LIT0004</t>
  </si>
  <si>
    <t>Lithium Royalty Corp.</t>
  </si>
  <si>
    <t>LIRC</t>
  </si>
  <si>
    <t>LOB0001</t>
  </si>
  <si>
    <t>Loblaw Companies Limited</t>
  </si>
  <si>
    <t>L</t>
  </si>
  <si>
    <t>LON0010</t>
  </si>
  <si>
    <t>Loncor Gold Inc.</t>
  </si>
  <si>
    <t>LN</t>
  </si>
  <si>
    <t>LUC0004</t>
  </si>
  <si>
    <t>Lucara Diamond Corp.</t>
  </si>
  <si>
    <t>LUC</t>
  </si>
  <si>
    <t>LUN0005</t>
  </si>
  <si>
    <t>Lundin Gold Inc.</t>
  </si>
  <si>
    <t>LUG</t>
  </si>
  <si>
    <t>LUN0002</t>
  </si>
  <si>
    <t>Lundin Mining Corporation</t>
  </si>
  <si>
    <t>LUN</t>
  </si>
  <si>
    <t>MI</t>
  </si>
  <si>
    <t>LYS0003</t>
  </si>
  <si>
    <t>Lysander-Canso Corporate Treasury ActivETF</t>
  </si>
  <si>
    <t>LYCT</t>
  </si>
  <si>
    <t>LYS0004</t>
  </si>
  <si>
    <t>Lysander-Canso Floating Rate ActivETF</t>
  </si>
  <si>
    <t>LYFR</t>
  </si>
  <si>
    <t>LYS0002</t>
  </si>
  <si>
    <t>Lysander-Slater Preferred Share ActivETF</t>
  </si>
  <si>
    <t>PR</t>
  </si>
  <si>
    <t>MSP0002</t>
  </si>
  <si>
    <t>M Split Corp.</t>
  </si>
  <si>
    <t>XMF</t>
  </si>
  <si>
    <t>MAC0050</t>
  </si>
  <si>
    <t>Mackenzie All-Equity Allocation ETF</t>
  </si>
  <si>
    <t>MEQT</t>
  </si>
  <si>
    <t>Mackenzie</t>
  </si>
  <si>
    <t>MAC0040</t>
  </si>
  <si>
    <t>Mackenzie Balanced Allocation ETF</t>
  </si>
  <si>
    <t>MBAL</t>
  </si>
  <si>
    <t>MAC0058</t>
  </si>
  <si>
    <t>Mackenzie Bluewater Next Gen Growth ETF</t>
  </si>
  <si>
    <t>MNXT</t>
  </si>
  <si>
    <t>MAC0055</t>
  </si>
  <si>
    <t>Mackenzie Canada Low Volatility ETF</t>
  </si>
  <si>
    <t>MCLV</t>
  </si>
  <si>
    <t>MAC0028</t>
  </si>
  <si>
    <t>Mackenzie Canadian Aggregate Bond Index ETF</t>
  </si>
  <si>
    <t>QBB</t>
  </si>
  <si>
    <t>MAC0029</t>
  </si>
  <si>
    <t>Mackenzie Canadian Equity Index ETF</t>
  </si>
  <si>
    <t>QCN</t>
  </si>
  <si>
    <t>MAC0051</t>
  </si>
  <si>
    <t>Mackenzie Canadian Government Long Bond Index ETF</t>
  </si>
  <si>
    <t>QLB</t>
  </si>
  <si>
    <t>MAC0030</t>
  </si>
  <si>
    <t>Mackenzie Canadian Large Cap Equity Index ETF</t>
  </si>
  <si>
    <t>QCE</t>
  </si>
  <si>
    <t>MAC0025</t>
  </si>
  <si>
    <t>Mackenzie Canadian Short Term Fixed Income ETF</t>
  </si>
  <si>
    <t>MCSB</t>
  </si>
  <si>
    <t>MAC0031</t>
  </si>
  <si>
    <t>Mackenzie Canadian Short-Term Bond Index ETF</t>
  </si>
  <si>
    <t>QSB</t>
  </si>
  <si>
    <t>MAC0052</t>
  </si>
  <si>
    <t>Mackenzie Canadian Ultra Short Bond Index ETF</t>
  </si>
  <si>
    <t>QASH</t>
  </si>
  <si>
    <t>MAC0041</t>
  </si>
  <si>
    <t>Mackenzie Conservative Allocation ETF</t>
  </si>
  <si>
    <t>MCON</t>
  </si>
  <si>
    <t>MAC0015</t>
  </si>
  <si>
    <t>Mackenzie Core Plus Canadian Fixed Income ETF</t>
  </si>
  <si>
    <t>MKB</t>
  </si>
  <si>
    <t>MAC0016</t>
  </si>
  <si>
    <t>Mackenzie Core Plus Global Fixed Income ETF</t>
  </si>
  <si>
    <t>MGB</t>
  </si>
  <si>
    <t>MAC0059</t>
  </si>
  <si>
    <t>Mackenzie Core Resources ETF</t>
  </si>
  <si>
    <t>MORE</t>
  </si>
  <si>
    <t>MAC0042</t>
  </si>
  <si>
    <t>Mackenzie Developed ex-North America Aggregate Bond Index ETF (CAD-Hedged)</t>
  </si>
  <si>
    <t>QDXB</t>
  </si>
  <si>
    <t>MAC0043</t>
  </si>
  <si>
    <t>Mackenzie Developed Markets Real Estate Index ETF</t>
  </si>
  <si>
    <t>QRET</t>
  </si>
  <si>
    <t>MAC0038</t>
  </si>
  <si>
    <t>Mackenzie Emerging Markets Bond Index ETF (CAD-Hedged)</t>
  </si>
  <si>
    <t>QEBH</t>
  </si>
  <si>
    <t>MAC0049</t>
  </si>
  <si>
    <t>Mackenzie Emerging Markets Equity Index ETF</t>
  </si>
  <si>
    <t>QEE</t>
  </si>
  <si>
    <t>MAC0039</t>
  </si>
  <si>
    <t>Mackenzie Emerging Markets Local Currency Bond Index ETF</t>
  </si>
  <si>
    <t>QEBL</t>
  </si>
  <si>
    <t>MAC0017</t>
  </si>
  <si>
    <t>Mackenzie Floating Rate Income ETF</t>
  </si>
  <si>
    <t>MFT</t>
  </si>
  <si>
    <t>MAC0056</t>
  </si>
  <si>
    <t>Mackenzie Global Dividend ETF</t>
  </si>
  <si>
    <t>MGDV</t>
  </si>
  <si>
    <t>MAC0060</t>
  </si>
  <si>
    <t>Mackenzie Global Equity ETF</t>
  </si>
  <si>
    <t>MGQE</t>
  </si>
  <si>
    <t>MAC0044</t>
  </si>
  <si>
    <t>Mackenzie Global Fixed Income Allocation ETF</t>
  </si>
  <si>
    <t>MGAB</t>
  </si>
  <si>
    <t>MAC0045</t>
  </si>
  <si>
    <t>Mackenzie Global Infrastructure Index ETF</t>
  </si>
  <si>
    <t>QINF</t>
  </si>
  <si>
    <t>MAC0046</t>
  </si>
  <si>
    <t>Mackenzie Global Sustainable Dividend Index ETF</t>
  </si>
  <si>
    <t>MDVD</t>
  </si>
  <si>
    <t>MAC0047</t>
  </si>
  <si>
    <t>Mackenzie Growth Allocation ETF</t>
  </si>
  <si>
    <t>MGRW</t>
  </si>
  <si>
    <t>MAC0061</t>
  </si>
  <si>
    <t>Mackenzie International Equity ETF</t>
  </si>
  <si>
    <t>MIQE</t>
  </si>
  <si>
    <t>MAC0033</t>
  </si>
  <si>
    <t>Mackenzie International Equity Index ETF</t>
  </si>
  <si>
    <t>QDX</t>
  </si>
  <si>
    <t>MAC0032</t>
  </si>
  <si>
    <t>Mackenzie International Equity Index ETF (CAD-Hedged)</t>
  </si>
  <si>
    <t>QDXH</t>
  </si>
  <si>
    <t>MAC0026</t>
  </si>
  <si>
    <t>Mackenzie Ivy Global Equity ETF</t>
  </si>
  <si>
    <t>MIVG</t>
  </si>
  <si>
    <t>MAC0008</t>
  </si>
  <si>
    <t>Mackenzie Master Limited Partnership</t>
  </si>
  <si>
    <t>MKZ</t>
  </si>
  <si>
    <t>Mutual Fund Partnership</t>
  </si>
  <si>
    <t>MAC0048</t>
  </si>
  <si>
    <t>Mackenzie U.S. Aggregate Bond Index ETF (CAD-Hedged)</t>
  </si>
  <si>
    <t>QUB</t>
  </si>
  <si>
    <t>MAC0018</t>
  </si>
  <si>
    <t>Mackenzie Unconstrained Bond ETF</t>
  </si>
  <si>
    <t>MUB</t>
  </si>
  <si>
    <t>MAC0053</t>
  </si>
  <si>
    <t>Mackenzie US Government Long Bond Index ETF</t>
  </si>
  <si>
    <t>QTLT</t>
  </si>
  <si>
    <t>MAC0034</t>
  </si>
  <si>
    <t>Mackenzie US High Yield Bond Index ETF (CAD-Hedged)</t>
  </si>
  <si>
    <t>QHY</t>
  </si>
  <si>
    <t>MAC0035</t>
  </si>
  <si>
    <t>Mackenzie US Investment Grade Corporate Bond Index ETF (CAD-Hedged)</t>
  </si>
  <si>
    <t>QUIG</t>
  </si>
  <si>
    <t>MAC0037</t>
  </si>
  <si>
    <t>Mackenzie US Large Cap Equity Index ETF</t>
  </si>
  <si>
    <t>QUU</t>
  </si>
  <si>
    <t>MAC0036</t>
  </si>
  <si>
    <t>Mackenzie US Large Cap Equity Index ETF (CAD-Hedged)</t>
  </si>
  <si>
    <t>QAH</t>
  </si>
  <si>
    <t>MAC0057</t>
  </si>
  <si>
    <t>Mackenzie US Low Volatility ETF</t>
  </si>
  <si>
    <t>MULV</t>
  </si>
  <si>
    <t>MAC0054</t>
  </si>
  <si>
    <t>Mackenzie World Low Volatility ETF</t>
  </si>
  <si>
    <t>MWLV</t>
  </si>
  <si>
    <t>MAD0006</t>
  </si>
  <si>
    <t>Madison Pacific Properties Inc.</t>
  </si>
  <si>
    <t>MPC</t>
  </si>
  <si>
    <t>MAG0012</t>
  </si>
  <si>
    <t>MAG Silver Corp.</t>
  </si>
  <si>
    <t>MAG</t>
  </si>
  <si>
    <t>MAG0001</t>
  </si>
  <si>
    <t>Magellan Aerospace Corporation</t>
  </si>
  <si>
    <t>MAL</t>
  </si>
  <si>
    <t>MAG0003</t>
  </si>
  <si>
    <t>Magna International Inc.</t>
  </si>
  <si>
    <t>MG</t>
  </si>
  <si>
    <t>MAI0002</t>
  </si>
  <si>
    <t>Mainstreet Equity Corp.</t>
  </si>
  <si>
    <t>MEQ</t>
  </si>
  <si>
    <t>MAJ0001</t>
  </si>
  <si>
    <t>Major Drilling Group International Inc.</t>
  </si>
  <si>
    <t>MDI</t>
  </si>
  <si>
    <t>NB</t>
  </si>
  <si>
    <t>MAN0019</t>
  </si>
  <si>
    <t>Mandalay Resources Corporation</t>
  </si>
  <si>
    <t>MND</t>
  </si>
  <si>
    <t>MAN0013</t>
  </si>
  <si>
    <t>Manulife Financial Corporation</t>
  </si>
  <si>
    <t>MFC</t>
  </si>
  <si>
    <t>MAN0026</t>
  </si>
  <si>
    <t>Manulife Multifactor Canadian Large Cap Index ETF</t>
  </si>
  <si>
    <t>MCLC</t>
  </si>
  <si>
    <t>Manulife</t>
  </si>
  <si>
    <t>MAN0029</t>
  </si>
  <si>
    <t>Manulife Multifactor Canadian SMID Cap Index ETF</t>
  </si>
  <si>
    <t>MCSM</t>
  </si>
  <si>
    <t>MAN0028</t>
  </si>
  <si>
    <t>Manulife Multifactor Developed International Index ETF</t>
  </si>
  <si>
    <t>MINT</t>
  </si>
  <si>
    <t>MAN0031</t>
  </si>
  <si>
    <t>Manulife Multifactor Emerging Markets Index ETF</t>
  </si>
  <si>
    <t>MEME</t>
  </si>
  <si>
    <t>MAN0025</t>
  </si>
  <si>
    <t>Manulife Multifactor U.S. Large Cap Index ETF</t>
  </si>
  <si>
    <t>MULC</t>
  </si>
  <si>
    <t>MAN0027</t>
  </si>
  <si>
    <t>Manulife Multifactor U.S. Mid Cap Index ETF</t>
  </si>
  <si>
    <t>MUMC</t>
  </si>
  <si>
    <t>MAN0030</t>
  </si>
  <si>
    <t>Manulife Multifactor U.S. Small Cap Index ETF</t>
  </si>
  <si>
    <t>MUSC</t>
  </si>
  <si>
    <t>MAN0032</t>
  </si>
  <si>
    <t>Manulife Smart Core Bond ETF</t>
  </si>
  <si>
    <t>BSKT</t>
  </si>
  <si>
    <t>MAN0033</t>
  </si>
  <si>
    <t>Manulife Smart Corporate Bond ETF</t>
  </si>
  <si>
    <t>CBND</t>
  </si>
  <si>
    <t>MAN0037</t>
  </si>
  <si>
    <t>Manulife Smart Defensive Equity ETF</t>
  </si>
  <si>
    <t>CDEF</t>
  </si>
  <si>
    <t>MAN0034</t>
  </si>
  <si>
    <t>Manulife Smart Dividend ETF</t>
  </si>
  <si>
    <t>CDIV</t>
  </si>
  <si>
    <t>MAN0039</t>
  </si>
  <si>
    <t>Manulife Smart International Defensive Equity ETF</t>
  </si>
  <si>
    <t>IDEF</t>
  </si>
  <si>
    <t>MAN0040</t>
  </si>
  <si>
    <t>Manulife Smart International Dividend ETF</t>
  </si>
  <si>
    <t>IDIV</t>
  </si>
  <si>
    <t>MAN0035</t>
  </si>
  <si>
    <t>Manulife Smart Short-Term Bond ETF</t>
  </si>
  <si>
    <t>TERM</t>
  </si>
  <si>
    <t>MAN0038</t>
  </si>
  <si>
    <t>Manulife Smart U.S. Defensive Equity ETF</t>
  </si>
  <si>
    <t>UDEF</t>
  </si>
  <si>
    <t>MAN0036</t>
  </si>
  <si>
    <t>Manulife Smart U.S. Dividend ETF</t>
  </si>
  <si>
    <t>UDIV</t>
  </si>
  <si>
    <t>MAP0001</t>
  </si>
  <si>
    <t>Maple Leaf Foods Inc.</t>
  </si>
  <si>
    <t>MFI</t>
  </si>
  <si>
    <t>COR0032</t>
  </si>
  <si>
    <t>Marimaca Copper Corp.</t>
  </si>
  <si>
    <t>MARI</t>
  </si>
  <si>
    <t>ROY0006</t>
  </si>
  <si>
    <t>Martinrea International Inc.</t>
  </si>
  <si>
    <t>MRE</t>
  </si>
  <si>
    <t>SHA0005</t>
  </si>
  <si>
    <t>Mattr Corp.</t>
  </si>
  <si>
    <t>MATR</t>
  </si>
  <si>
    <t>MAX0010</t>
  </si>
  <si>
    <t>Maxim Power Corp.</t>
  </si>
  <si>
    <t>MXG</t>
  </si>
  <si>
    <t>MTC0001</t>
  </si>
  <si>
    <t>MCAN Mortgage Corporation</t>
  </si>
  <si>
    <t>MKP</t>
  </si>
  <si>
    <t>MCC0003</t>
  </si>
  <si>
    <t>McCoy Global Inc.</t>
  </si>
  <si>
    <t>MCB</t>
  </si>
  <si>
    <t>USG0001</t>
  </si>
  <si>
    <t>McEwen Mining Inc.</t>
  </si>
  <si>
    <t>MUX</t>
  </si>
  <si>
    <t>MDA0001</t>
  </si>
  <si>
    <t>MDA Space Ltd.</t>
  </si>
  <si>
    <t>MDA</t>
  </si>
  <si>
    <t>V-03963</t>
  </si>
  <si>
    <t>Medexus Pharmaceuticals Inc.</t>
  </si>
  <si>
    <t>MDP</t>
  </si>
  <si>
    <t>MED0021</t>
  </si>
  <si>
    <t>Medical Facilities Corporation</t>
  </si>
  <si>
    <t>DR</t>
  </si>
  <si>
    <t>MED0027</t>
  </si>
  <si>
    <t>Medicenna Therapeutics Corp.</t>
  </si>
  <si>
    <t>MDNA</t>
  </si>
  <si>
    <t>V-04411</t>
  </si>
  <si>
    <t>MediPharm Labs Corp.</t>
  </si>
  <si>
    <t>LABS</t>
  </si>
  <si>
    <t>MEG0006</t>
  </si>
  <si>
    <t>MEG Energy Corp.</t>
  </si>
  <si>
    <t>MEG</t>
  </si>
  <si>
    <t>MEG0005</t>
  </si>
  <si>
    <t>Mega Uranium Ltd.</t>
  </si>
  <si>
    <t>MGA</t>
  </si>
  <si>
    <t>MEL0002</t>
  </si>
  <si>
    <t>Melcor Developments Ltd.</t>
  </si>
  <si>
    <t>MRD</t>
  </si>
  <si>
    <t>MER0019</t>
  </si>
  <si>
    <t>Mercer Park Opportunities Corp.</t>
  </si>
  <si>
    <t>V-01810</t>
  </si>
  <si>
    <t>Meridian Mining UK Societas</t>
  </si>
  <si>
    <t>MNO</t>
  </si>
  <si>
    <t>MET0004</t>
  </si>
  <si>
    <t>Methanex Corporation</t>
  </si>
  <si>
    <t>MX</t>
  </si>
  <si>
    <t>MET0007</t>
  </si>
  <si>
    <t>Metro Inc.</t>
  </si>
  <si>
    <t>MRU</t>
  </si>
  <si>
    <t>MIC0003</t>
  </si>
  <si>
    <t>Microbix Biosystems Inc.</t>
  </si>
  <si>
    <t>MBX</t>
  </si>
  <si>
    <t>MID0017</t>
  </si>
  <si>
    <t>Middlefield Healthcare Dividend ETF</t>
  </si>
  <si>
    <t>MHCD</t>
  </si>
  <si>
    <t>REI0002</t>
  </si>
  <si>
    <t>Middlefield Real Estate Dividend ETF</t>
  </si>
  <si>
    <t>MREL</t>
  </si>
  <si>
    <t>GLO0041</t>
  </si>
  <si>
    <t>MDIV</t>
  </si>
  <si>
    <t>SUS0004</t>
  </si>
  <si>
    <t>MINF</t>
  </si>
  <si>
    <t>AME0024</t>
  </si>
  <si>
    <t>Middlefield U.S. Equity Dividend ETF</t>
  </si>
  <si>
    <t>MUSA</t>
  </si>
  <si>
    <t>MIN0027</t>
  </si>
  <si>
    <t>Minco Silver Corporation</t>
  </si>
  <si>
    <t>MSV</t>
  </si>
  <si>
    <t>Beijing</t>
  </si>
  <si>
    <t>MIN0036</t>
  </si>
  <si>
    <t>Mineros S.A.</t>
  </si>
  <si>
    <t>MSA</t>
  </si>
  <si>
    <t>MID0007</t>
  </si>
  <si>
    <t>MINT Income Fund</t>
  </si>
  <si>
    <t>MID</t>
  </si>
  <si>
    <t>MIN0034</t>
  </si>
  <si>
    <t>Minto Apartment Real Estate Investment Trust</t>
  </si>
  <si>
    <t>DIF0002</t>
  </si>
  <si>
    <t>Mogo Inc.</t>
  </si>
  <si>
    <t>MOGO</t>
  </si>
  <si>
    <t>MOL0002</t>
  </si>
  <si>
    <t>Molson Coors Canada Inc.</t>
  </si>
  <si>
    <t>TPX</t>
  </si>
  <si>
    <t>ACK0001</t>
  </si>
  <si>
    <t>Morguard Corporation</t>
  </si>
  <si>
    <t>MRC</t>
  </si>
  <si>
    <t>Diversified</t>
  </si>
  <si>
    <t>MOR0014</t>
  </si>
  <si>
    <t>Morguard North American Residential Real Estate Investment Trust</t>
  </si>
  <si>
    <t>MRG</t>
  </si>
  <si>
    <t>MOR0003</t>
  </si>
  <si>
    <t>Morguard Real Estate Investment Trust</t>
  </si>
  <si>
    <t>MRT</t>
  </si>
  <si>
    <t>MOU0003</t>
  </si>
  <si>
    <t>Mountain Province Diamonds Inc.</t>
  </si>
  <si>
    <t>MPVD</t>
  </si>
  <si>
    <t>MTY0001</t>
  </si>
  <si>
    <t>MTY Food Group Inc.</t>
  </si>
  <si>
    <t>MTY</t>
  </si>
  <si>
    <t>MUL0001</t>
  </si>
  <si>
    <t>Mullen Group Ltd.</t>
  </si>
  <si>
    <t>MTL</t>
  </si>
  <si>
    <t>MUL0015</t>
  </si>
  <si>
    <t>Mulvihill Canadian Bank Enhanced Yield ETF</t>
  </si>
  <si>
    <t>CBNK</t>
  </si>
  <si>
    <t>Mulvihill Capital Management</t>
  </si>
  <si>
    <t>MUL0017</t>
  </si>
  <si>
    <t>Mulvihill Enhanced Split Preferred Share ETF</t>
  </si>
  <si>
    <t>SPFD</t>
  </si>
  <si>
    <t>MUL0016</t>
  </si>
  <si>
    <t>Mulvihill Premium Yield Fund ETF</t>
  </si>
  <si>
    <t>MPY</t>
  </si>
  <si>
    <t>V-00579</t>
  </si>
  <si>
    <t>Nano One Materials Corp.</t>
  </si>
  <si>
    <t>NANO</t>
  </si>
  <si>
    <t>V-00854</t>
  </si>
  <si>
    <t>NanoXplore Inc.</t>
  </si>
  <si>
    <t>GRA</t>
  </si>
  <si>
    <t>NAT0002</t>
  </si>
  <si>
    <t>National Bank of Canada</t>
  </si>
  <si>
    <t>NA</t>
  </si>
  <si>
    <t>NBI0001</t>
  </si>
  <si>
    <t>NBI Active Canadian Preferred Shares ETF</t>
  </si>
  <si>
    <t>NPRF</t>
  </si>
  <si>
    <t>National Bank</t>
  </si>
  <si>
    <t>NBI0011</t>
  </si>
  <si>
    <t>NBI Active International Equity ETF</t>
  </si>
  <si>
    <t>NINT</t>
  </si>
  <si>
    <t>NBI0012</t>
  </si>
  <si>
    <t>NBI Active U.S. Equity ETF</t>
  </si>
  <si>
    <t>NUSA</t>
  </si>
  <si>
    <t>NBI0013</t>
  </si>
  <si>
    <t>NBI Canadian Dividend Income ETF</t>
  </si>
  <si>
    <t>NDIV</t>
  </si>
  <si>
    <t>NBI0006</t>
  </si>
  <si>
    <t>NBI Global Private Equity ETF</t>
  </si>
  <si>
    <t>NGPE</t>
  </si>
  <si>
    <t>NBI0003</t>
  </si>
  <si>
    <t>NBI Global Real Assets Income ETF</t>
  </si>
  <si>
    <t>NREA</t>
  </si>
  <si>
    <t>NBI0007</t>
  </si>
  <si>
    <t>NBI High Yield Bond ETF</t>
  </si>
  <si>
    <t>NHYB</t>
  </si>
  <si>
    <t>NBI0004</t>
  </si>
  <si>
    <t>NBI Liquid Alternatives ETF</t>
  </si>
  <si>
    <t>NALT</t>
  </si>
  <si>
    <t>NBI0008</t>
  </si>
  <si>
    <t>NBI Sustainable Canadian Bond ETF</t>
  </si>
  <si>
    <t>NSCB</t>
  </si>
  <si>
    <t>NBI0014</t>
  </si>
  <si>
    <t>NBI Sustainable Canadian Corporate Bond ETF</t>
  </si>
  <si>
    <t>NSCC</t>
  </si>
  <si>
    <t>NBI0009</t>
  </si>
  <si>
    <t>NBI Sustainable Canadian Equity ETF</t>
  </si>
  <si>
    <t>NSCE</t>
  </si>
  <si>
    <t>NBI0015</t>
  </si>
  <si>
    <t>NBI Sustainable Canadian Short Term Bond ETF</t>
  </si>
  <si>
    <t>NSSB</t>
  </si>
  <si>
    <t>NBI0010</t>
  </si>
  <si>
    <t>NBI Sustainable Global Equity ETF</t>
  </si>
  <si>
    <t>NSGE</t>
  </si>
  <si>
    <t>NBI0005</t>
  </si>
  <si>
    <t>NBI Unconstrained Fixed Income ETF</t>
  </si>
  <si>
    <t>NUBF</t>
  </si>
  <si>
    <t>NEO0002</t>
  </si>
  <si>
    <t>Neo Performance Materials Inc.</t>
  </si>
  <si>
    <t>NEO</t>
  </si>
  <si>
    <t>DRC0001</t>
  </si>
  <si>
    <t>New Gold Inc.</t>
  </si>
  <si>
    <t>NGD</t>
  </si>
  <si>
    <t>V-01366</t>
  </si>
  <si>
    <t>New Pacific Metals Corp.</t>
  </si>
  <si>
    <t>NUAG</t>
  </si>
  <si>
    <t>FRA0004</t>
  </si>
  <si>
    <t>Newmont Corporation</t>
  </si>
  <si>
    <t>NGT</t>
  </si>
  <si>
    <t>Greenwood Village</t>
  </si>
  <si>
    <t>NEX0009</t>
  </si>
  <si>
    <t>NexGen Energy Ltd.</t>
  </si>
  <si>
    <t>NXE</t>
  </si>
  <si>
    <t>ENE0022</t>
  </si>
  <si>
    <t>NextSource Materials Inc.</t>
  </si>
  <si>
    <t>NEXT</t>
  </si>
  <si>
    <t>V-04074</t>
  </si>
  <si>
    <t>Nexus Industrial REIT</t>
  </si>
  <si>
    <t>NXR</t>
  </si>
  <si>
    <t>NEW0051</t>
  </si>
  <si>
    <t>NFI Group Inc.</t>
  </si>
  <si>
    <t>NFI</t>
  </si>
  <si>
    <t>V-04593</t>
  </si>
  <si>
    <t>NGEx Minerals Ltd.</t>
  </si>
  <si>
    <t>NGEX</t>
  </si>
  <si>
    <t>BIT0005</t>
  </si>
  <si>
    <t>Ninepoint Crypto and AI Leaders ETF</t>
  </si>
  <si>
    <t>TKN</t>
  </si>
  <si>
    <t>NOR0071</t>
  </si>
  <si>
    <t>North American Construction Group Ltd.</t>
  </si>
  <si>
    <t>NOA</t>
  </si>
  <si>
    <t>FIN0011</t>
  </si>
  <si>
    <t>North American Financial 15 Split Corp.</t>
  </si>
  <si>
    <t>FFN</t>
  </si>
  <si>
    <t>NOR0021</t>
  </si>
  <si>
    <t>North West Company Inc. (The)</t>
  </si>
  <si>
    <t>NWC</t>
  </si>
  <si>
    <t>NOR0082</t>
  </si>
  <si>
    <t>Northcliff Resources Ltd.</t>
  </si>
  <si>
    <t>NCF</t>
  </si>
  <si>
    <t>NOR0075</t>
  </si>
  <si>
    <t>Northern Dynasty Minerals Ltd.</t>
  </si>
  <si>
    <t>NDM</t>
  </si>
  <si>
    <t>NOR0033</t>
  </si>
  <si>
    <t>Northland Power Inc.</t>
  </si>
  <si>
    <t>NPI</t>
  </si>
  <si>
    <t>NOR0087</t>
  </si>
  <si>
    <t>Northview Residential REIT</t>
  </si>
  <si>
    <t>NRR</t>
  </si>
  <si>
    <t>NOR0079</t>
  </si>
  <si>
    <t>Northwest Healthcare Properties Real Estate Investment Trust</t>
  </si>
  <si>
    <t>NWH</t>
  </si>
  <si>
    <t>V-04015</t>
  </si>
  <si>
    <t>Nouveau Monde Graphite Inc.</t>
  </si>
  <si>
    <t>NOU</t>
  </si>
  <si>
    <t>NOV0006</t>
  </si>
  <si>
    <t>Novagold Resources Inc.</t>
  </si>
  <si>
    <t>NG</t>
  </si>
  <si>
    <t>V-04252</t>
  </si>
  <si>
    <t>Novo Resources Corp.</t>
  </si>
  <si>
    <t>NVO</t>
  </si>
  <si>
    <t>V-01166</t>
  </si>
  <si>
    <t>Numinus Wellness Inc.</t>
  </si>
  <si>
    <t>NUMI</t>
  </si>
  <si>
    <t>NUT0003</t>
  </si>
  <si>
    <t>Nutrien Ltd.</t>
  </si>
  <si>
    <t>NTR</t>
  </si>
  <si>
    <t>NUV0002</t>
  </si>
  <si>
    <t>NuVista Energy Ltd.</t>
  </si>
  <si>
    <t>NVA</t>
  </si>
  <si>
    <t>NXT0001</t>
  </si>
  <si>
    <t>NXT Energy Solutions Inc.</t>
  </si>
  <si>
    <t>SFD</t>
  </si>
  <si>
    <t>PEN0005</t>
  </si>
  <si>
    <t>Obsidian Energy Ltd.</t>
  </si>
  <si>
    <t>OBE</t>
  </si>
  <si>
    <t>OCE0003</t>
  </si>
  <si>
    <t>OceanaGold Corporation</t>
  </si>
  <si>
    <t>OGC</t>
  </si>
  <si>
    <t>New Zealand</t>
  </si>
  <si>
    <t>SC</t>
  </si>
  <si>
    <t>OLY0007</t>
  </si>
  <si>
    <t>Olympia Financial Group Inc.</t>
  </si>
  <si>
    <t>OLY</t>
  </si>
  <si>
    <t>ONC0001</t>
  </si>
  <si>
    <t>Oncolytics Biotech Inc.</t>
  </si>
  <si>
    <t>ONC</t>
  </si>
  <si>
    <t>ONE0001</t>
  </si>
  <si>
    <t>ONEX Corporation</t>
  </si>
  <si>
    <t>ONEX</t>
  </si>
  <si>
    <t>OPE0001</t>
  </si>
  <si>
    <t>Open Text Corporation</t>
  </si>
  <si>
    <t>OTEX</t>
  </si>
  <si>
    <t>RED0020</t>
  </si>
  <si>
    <t>Optiva Inc.</t>
  </si>
  <si>
    <t>OPT</t>
  </si>
  <si>
    <t>ORB0003</t>
  </si>
  <si>
    <t>Orbit Garant Drilling Inc.</t>
  </si>
  <si>
    <t>OGD</t>
  </si>
  <si>
    <t>V-04278</t>
  </si>
  <si>
    <t>Orezone Gold Corporation</t>
  </si>
  <si>
    <t>ORE</t>
  </si>
  <si>
    <t>V-03894</t>
  </si>
  <si>
    <t>OGI</t>
  </si>
  <si>
    <t>ORL0003</t>
  </si>
  <si>
    <t>Orla Mining Ltd.</t>
  </si>
  <si>
    <t>OLA</t>
  </si>
  <si>
    <t>ORV0001</t>
  </si>
  <si>
    <t>Orvana Minerals Corp.</t>
  </si>
  <si>
    <t>ORV</t>
  </si>
  <si>
    <t>OSI0003</t>
  </si>
  <si>
    <t>Osisko Gold Royalties Ltd.</t>
  </si>
  <si>
    <t>PAN0020</t>
  </si>
  <si>
    <t>Ovintiv Inc.</t>
  </si>
  <si>
    <t>OVV</t>
  </si>
  <si>
    <t>Denver</t>
  </si>
  <si>
    <t>X-1030</t>
  </si>
  <si>
    <t>Paladin Energy Ltd.</t>
  </si>
  <si>
    <t>PDN</t>
  </si>
  <si>
    <t>PAN0002</t>
  </si>
  <si>
    <t>Pan American Silver Corp.</t>
  </si>
  <si>
    <t>PAAS</t>
  </si>
  <si>
    <t>BMV</t>
  </si>
  <si>
    <t>PAR0018</t>
  </si>
  <si>
    <t>Paramount Resources Ltd.</t>
  </si>
  <si>
    <t>POU</t>
  </si>
  <si>
    <t>PAR0021</t>
  </si>
  <si>
    <t>Parex Resources Inc.</t>
  </si>
  <si>
    <t>PXT</t>
  </si>
  <si>
    <t>PAR0010</t>
  </si>
  <si>
    <t>Parkland Corporation</t>
  </si>
  <si>
    <t>PKI</t>
  </si>
  <si>
    <t>BNN0001</t>
  </si>
  <si>
    <t>Partners Value Split Corp.</t>
  </si>
  <si>
    <t>PVS</t>
  </si>
  <si>
    <t>PAS0001</t>
  </si>
  <si>
    <t>Pason Systems Inc.</t>
  </si>
  <si>
    <t>PSI</t>
  </si>
  <si>
    <t>V-04908</t>
  </si>
  <si>
    <t>Patriot Battery Metals Inc.</t>
  </si>
  <si>
    <t>PMET</t>
  </si>
  <si>
    <t>PEM0001</t>
  </si>
  <si>
    <t>Pembina Pipeline Corporation</t>
  </si>
  <si>
    <t>PPL</t>
  </si>
  <si>
    <t>MID0012</t>
  </si>
  <si>
    <t>Perpetua Resources Corp.</t>
  </si>
  <si>
    <t>PPTA</t>
  </si>
  <si>
    <t>PER0013</t>
  </si>
  <si>
    <t>Perseus Mining Limited</t>
  </si>
  <si>
    <t>PRU</t>
  </si>
  <si>
    <t>PET0027</t>
  </si>
  <si>
    <t>Pet Valu Holdings Ltd.</t>
  </si>
  <si>
    <t>PET</t>
  </si>
  <si>
    <t>V-01861</t>
  </si>
  <si>
    <t>PetroTal Corp.</t>
  </si>
  <si>
    <t>TAL</t>
  </si>
  <si>
    <t>Houston</t>
  </si>
  <si>
    <t>PET0026</t>
  </si>
  <si>
    <t>Petrus Resources Ltd.</t>
  </si>
  <si>
    <t>PRQ</t>
  </si>
  <si>
    <t>PEY0001</t>
  </si>
  <si>
    <t>Peyto Exploration &amp; Development Corp.</t>
  </si>
  <si>
    <t>PEY</t>
  </si>
  <si>
    <t>PHO0007</t>
  </si>
  <si>
    <t>PHX Energy Services Corp.</t>
  </si>
  <si>
    <t>PHX</t>
  </si>
  <si>
    <t>PIC0004</t>
  </si>
  <si>
    <t>Picton Mahoney Fortified Active Extension Alternative Fund</t>
  </si>
  <si>
    <t>PFAE</t>
  </si>
  <si>
    <t>Picton Mahoney</t>
  </si>
  <si>
    <t>PIC0010</t>
  </si>
  <si>
    <t>Picton Mahoney Fortified Alpha Alternative Fund</t>
  </si>
  <si>
    <t>PFAA</t>
  </si>
  <si>
    <t>PIC0011</t>
  </si>
  <si>
    <t>Picton Mahoney Fortified Core Bond Fund ETF</t>
  </si>
  <si>
    <t>PFCB</t>
  </si>
  <si>
    <t>PIC0005</t>
  </si>
  <si>
    <t>Picton Mahoney Fortified Income Alternative Fund</t>
  </si>
  <si>
    <t>PFIA</t>
  </si>
  <si>
    <t>X-1018</t>
  </si>
  <si>
    <t>Picton Mahoney Fortified Investment Grade Alternative Fund</t>
  </si>
  <si>
    <t>PFIG</t>
  </si>
  <si>
    <t>PIC0008</t>
  </si>
  <si>
    <t>Picton Mahoney Fortified Long Short Alternative Fund</t>
  </si>
  <si>
    <t>PFLS</t>
  </si>
  <si>
    <t>PIC0006</t>
  </si>
  <si>
    <t>Picton Mahoney Fortified Market Neutral Alternative Fund</t>
  </si>
  <si>
    <t>PFMN</t>
  </si>
  <si>
    <t>PIC0007</t>
  </si>
  <si>
    <t>Picton Mahoney Fortified Multi-Strategy Alternative Fund</t>
  </si>
  <si>
    <t>PFMS</t>
  </si>
  <si>
    <t>PIC0009</t>
  </si>
  <si>
    <t>Picton Mahoney Fortified Special Situations Alternative Fund</t>
  </si>
  <si>
    <t>PFSS</t>
  </si>
  <si>
    <t>V-01539</t>
  </si>
  <si>
    <t>Pieridae Energy Limited</t>
  </si>
  <si>
    <t>PEA</t>
  </si>
  <si>
    <t>PIM0011</t>
  </si>
  <si>
    <t>PIMCO Canadian Core Bond Fund</t>
  </si>
  <si>
    <t>CORE</t>
  </si>
  <si>
    <t>PIMCO</t>
  </si>
  <si>
    <t>PIM0001</t>
  </si>
  <si>
    <t>PIMCO Global Income Opportunities Fund</t>
  </si>
  <si>
    <t>PGI</t>
  </si>
  <si>
    <t>PIM0004</t>
  </si>
  <si>
    <t>PIMCO Global Short Maturity Fund (Canada)</t>
  </si>
  <si>
    <t>PMNT</t>
  </si>
  <si>
    <t>PIM0002</t>
  </si>
  <si>
    <t>PIMCO Investment Grade Credit Fund (Canada)</t>
  </si>
  <si>
    <t>IGCF</t>
  </si>
  <si>
    <t>PIM0005</t>
  </si>
  <si>
    <t>PIMCO Low Duration Monthly Income Fund (Canada)</t>
  </si>
  <si>
    <t>PLDI</t>
  </si>
  <si>
    <t>PIM0006</t>
  </si>
  <si>
    <t>PIMCO Managed Conservative Bond Pool</t>
  </si>
  <si>
    <t>PCON</t>
  </si>
  <si>
    <t>PIM0007</t>
  </si>
  <si>
    <t>PIMCO Managed Core Bond Pool</t>
  </si>
  <si>
    <t>PCOR</t>
  </si>
  <si>
    <t>X-1029</t>
  </si>
  <si>
    <t>PIMCO Monthly Enhanced Income Fund</t>
  </si>
  <si>
    <t>PMEI</t>
  </si>
  <si>
    <t>Fixed Income</t>
  </si>
  <si>
    <t>PIM0003</t>
  </si>
  <si>
    <t>PIMCO Monthly Income Fund (Canada)</t>
  </si>
  <si>
    <t>PMIF</t>
  </si>
  <si>
    <t>PIN0007</t>
  </si>
  <si>
    <t>Pine Cliff Energy Ltd.</t>
  </si>
  <si>
    <t>PNE</t>
  </si>
  <si>
    <t>PIN0004</t>
  </si>
  <si>
    <t>Pinetree Capital Ltd.</t>
  </si>
  <si>
    <t>PNP</t>
  </si>
  <si>
    <t>PIZ0001</t>
  </si>
  <si>
    <t>Pizza Pizza Royalty Corp.</t>
  </si>
  <si>
    <t>PZA</t>
  </si>
  <si>
    <t>PLA0024</t>
  </si>
  <si>
    <t>Platinum Group Metals Ltd.</t>
  </si>
  <si>
    <t>PTM</t>
  </si>
  <si>
    <t>PLA0026</t>
  </si>
  <si>
    <t>Plaza Retail REIT</t>
  </si>
  <si>
    <t>PLZ</t>
  </si>
  <si>
    <t>POL0011</t>
  </si>
  <si>
    <t>Polaris Renewable Energy Inc.</t>
  </si>
  <si>
    <t>PIF</t>
  </si>
  <si>
    <t>POL0009</t>
  </si>
  <si>
    <t>Pollard Banknote Limited</t>
  </si>
  <si>
    <t>PBL</t>
  </si>
  <si>
    <t>POS0004</t>
  </si>
  <si>
    <t>Postmedia Network Canada Corp.</t>
  </si>
  <si>
    <t>PNC</t>
  </si>
  <si>
    <t>POW0002</t>
  </si>
  <si>
    <t>Power Corporation of Canada</t>
  </si>
  <si>
    <t>POW</t>
  </si>
  <si>
    <t>POW0007</t>
  </si>
  <si>
    <t>Power Financial Corporation</t>
  </si>
  <si>
    <t>PWF</t>
  </si>
  <si>
    <t>PRA0006</t>
  </si>
  <si>
    <t>Prairie Provident Resources Inc.</t>
  </si>
  <si>
    <t>PPR</t>
  </si>
  <si>
    <t>PRA0005</t>
  </si>
  <si>
    <t>PrairieSky Royalty Ltd.</t>
  </si>
  <si>
    <t>PSK</t>
  </si>
  <si>
    <t>PRE0012</t>
  </si>
  <si>
    <t>Precious Metals and Mining Trust</t>
  </si>
  <si>
    <t>MMP</t>
  </si>
  <si>
    <t>PRE0001</t>
  </si>
  <si>
    <t>Precision Drilling Corporation</t>
  </si>
  <si>
    <t>PD</t>
  </si>
  <si>
    <t>FLE0003</t>
  </si>
  <si>
    <t>Premium Brands Holdings Corporation</t>
  </si>
  <si>
    <t>PBH</t>
  </si>
  <si>
    <t>PRE0017</t>
  </si>
  <si>
    <t>Premium Cash Management Fund</t>
  </si>
  <si>
    <t>MCAD</t>
  </si>
  <si>
    <t>WOR0009</t>
  </si>
  <si>
    <t>Premium Global Income Split Corp.</t>
  </si>
  <si>
    <t>PGIC</t>
  </si>
  <si>
    <t>PRE0005</t>
  </si>
  <si>
    <t>Premium Income Corporation</t>
  </si>
  <si>
    <t>PIC</t>
  </si>
  <si>
    <t>PRI0030</t>
  </si>
  <si>
    <t>Primaris Real Estate Investment Trust</t>
  </si>
  <si>
    <t>PMZ</t>
  </si>
  <si>
    <t>PRI0026</t>
  </si>
  <si>
    <t>Prime Dividend Corp.</t>
  </si>
  <si>
    <t>PDV</t>
  </si>
  <si>
    <t>V-00262</t>
  </si>
  <si>
    <t>Prime Mining Corp.</t>
  </si>
  <si>
    <t>PRYM</t>
  </si>
  <si>
    <t>V-03881</t>
  </si>
  <si>
    <t>PRO Real Estate Investment Trust</t>
  </si>
  <si>
    <t>PRV</t>
  </si>
  <si>
    <t>V-01601</t>
  </si>
  <si>
    <t>Probe Gold Inc.</t>
  </si>
  <si>
    <t>PRB</t>
  </si>
  <si>
    <t>PRO0048</t>
  </si>
  <si>
    <t>Profound Medical Corp.</t>
  </si>
  <si>
    <t>PRN</t>
  </si>
  <si>
    <t>PRO0049</t>
  </si>
  <si>
    <t>Propel Holdings Inc.</t>
  </si>
  <si>
    <t>PRL</t>
  </si>
  <si>
    <t>PUL0001</t>
  </si>
  <si>
    <t>Pulse Seismic Inc.</t>
  </si>
  <si>
    <t>PSD</t>
  </si>
  <si>
    <t>PUR0046</t>
  </si>
  <si>
    <t>Purpose Active Balanced Fund</t>
  </si>
  <si>
    <t>PABF</t>
  </si>
  <si>
    <t>PUR0047</t>
  </si>
  <si>
    <t>Purpose Active Conservative Fund</t>
  </si>
  <si>
    <t>PACF</t>
  </si>
  <si>
    <t>PUR0048</t>
  </si>
  <si>
    <t>Purpose Active Growth Fund</t>
  </si>
  <si>
    <t>PAGF</t>
  </si>
  <si>
    <t>PUR0017</t>
  </si>
  <si>
    <t>Purpose Best Ideas Fund</t>
  </si>
  <si>
    <t>PBI</t>
  </si>
  <si>
    <t>PUR0036</t>
  </si>
  <si>
    <t>Purpose Bitcoin ETF</t>
  </si>
  <si>
    <t>BTCC</t>
  </si>
  <si>
    <t>PUR0040</t>
  </si>
  <si>
    <t>Purpose Bitcoin Yield ETF</t>
  </si>
  <si>
    <t>BTCY</t>
  </si>
  <si>
    <t>PUR0028</t>
  </si>
  <si>
    <t>Purpose Canadian Financial Income Fund</t>
  </si>
  <si>
    <t>BNC</t>
  </si>
  <si>
    <t>PUR0044</t>
  </si>
  <si>
    <t>Purpose Cash Management Fund ETF</t>
  </si>
  <si>
    <t>MNY</t>
  </si>
  <si>
    <t>PUR0027</t>
  </si>
  <si>
    <t>Purpose Conservative Income Fund</t>
  </si>
  <si>
    <t>PRP</t>
  </si>
  <si>
    <t>PUR0011</t>
  </si>
  <si>
    <t>Purpose Core Dividend Fund</t>
  </si>
  <si>
    <t>PDF</t>
  </si>
  <si>
    <t>PUR0039</t>
  </si>
  <si>
    <t>Purpose Credit Opportunities Fund</t>
  </si>
  <si>
    <t>CROP</t>
  </si>
  <si>
    <t>PUR0012</t>
  </si>
  <si>
    <t>Purpose Diversified Real Asset Fund</t>
  </si>
  <si>
    <t>PRA</t>
  </si>
  <si>
    <t>NEX0008</t>
  </si>
  <si>
    <t>Purpose Enhanced Dividend Fund</t>
  </si>
  <si>
    <t>PDIV</t>
  </si>
  <si>
    <t>PUR0035</t>
  </si>
  <si>
    <t>Purpose Enhanced Premium Yield Fund</t>
  </si>
  <si>
    <t>PAYF</t>
  </si>
  <si>
    <t>PUR0037</t>
  </si>
  <si>
    <t>Purpose Ether ETF</t>
  </si>
  <si>
    <t>ETHH</t>
  </si>
  <si>
    <t>PUR0042</t>
  </si>
  <si>
    <t>Purpose Ether Yield ETF</t>
  </si>
  <si>
    <t>ETHY</t>
  </si>
  <si>
    <t>PUR0033</t>
  </si>
  <si>
    <t>Purpose Global Bond Class</t>
  </si>
  <si>
    <t>IGB</t>
  </si>
  <si>
    <t>PUR0024</t>
  </si>
  <si>
    <t>Purpose Global Bond Fund ETF</t>
  </si>
  <si>
    <t>BND</t>
  </si>
  <si>
    <t>ING0002</t>
  </si>
  <si>
    <t>Purpose Global Flexible Credit Fund ETF</t>
  </si>
  <si>
    <t>FLX</t>
  </si>
  <si>
    <t>PUR0030</t>
  </si>
  <si>
    <t>Purpose Global Innovators Fund</t>
  </si>
  <si>
    <t>PINV</t>
  </si>
  <si>
    <t>PUR0034</t>
  </si>
  <si>
    <t>Purpose Gold Bullion Fund</t>
  </si>
  <si>
    <t>KILO</t>
  </si>
  <si>
    <t>PUR0016</t>
  </si>
  <si>
    <t>Purpose High Interest Savings Fund</t>
  </si>
  <si>
    <t>PSA</t>
  </si>
  <si>
    <t>PUR0022</t>
  </si>
  <si>
    <t>Purpose International Dividend Fund</t>
  </si>
  <si>
    <t>PID</t>
  </si>
  <si>
    <t>PUR0023</t>
  </si>
  <si>
    <t>Purpose International Tactical Hedged Equity Fund</t>
  </si>
  <si>
    <t>PHW</t>
  </si>
  <si>
    <t>PUR0013</t>
  </si>
  <si>
    <t>Purpose Monthly Income Fund</t>
  </si>
  <si>
    <t>PIN</t>
  </si>
  <si>
    <t>PUR0031</t>
  </si>
  <si>
    <t>Purpose Multi-Asset Income Fund</t>
  </si>
  <si>
    <t>PINC</t>
  </si>
  <si>
    <t>PUR0020</t>
  </si>
  <si>
    <t>Purpose Multi-Strategy Market Neutral Fund</t>
  </si>
  <si>
    <t>PMM</t>
  </si>
  <si>
    <t>PUR0025</t>
  </si>
  <si>
    <t>Purpose Premium Yield Fund</t>
  </si>
  <si>
    <t>PYF</t>
  </si>
  <si>
    <t>PUR0018</t>
  </si>
  <si>
    <t>Purpose Real Estate Income Fund</t>
  </si>
  <si>
    <t>PHR</t>
  </si>
  <si>
    <t>SIL0015</t>
  </si>
  <si>
    <t>Purpose Silver Bullion Trust ETF</t>
  </si>
  <si>
    <t>SBT</t>
  </si>
  <si>
    <t>PUR0032</t>
  </si>
  <si>
    <t>Purpose Strategic Yield Fund</t>
  </si>
  <si>
    <t>SYLD</t>
  </si>
  <si>
    <t>PUR0014</t>
  </si>
  <si>
    <t>Purpose Tactical Hedged Equity Fund</t>
  </si>
  <si>
    <t>PHE</t>
  </si>
  <si>
    <t>PUR0015</t>
  </si>
  <si>
    <t>Purpose Total Return Bond Fund</t>
  </si>
  <si>
    <t>PBD</t>
  </si>
  <si>
    <t>PUR0026</t>
  </si>
  <si>
    <t>Purpose US Cash Fund ETF</t>
  </si>
  <si>
    <t>PSU</t>
  </si>
  <si>
    <t>PUR0045</t>
  </si>
  <si>
    <t>Purpose USD Cash Management Fund</t>
  </si>
  <si>
    <t>MNU</t>
  </si>
  <si>
    <t>V-02349</t>
  </si>
  <si>
    <t>PyroGenesis Inc.</t>
  </si>
  <si>
    <t>PYR</t>
  </si>
  <si>
    <t>QUA0016</t>
  </si>
  <si>
    <t>Quadravest Preferred Split Share ETF</t>
  </si>
  <si>
    <t>PREF</t>
  </si>
  <si>
    <t>WIL0001</t>
  </si>
  <si>
    <t>Quarterhill Inc.</t>
  </si>
  <si>
    <t>QTRH</t>
  </si>
  <si>
    <t>QUE0013</t>
  </si>
  <si>
    <t>Quebecor Inc.</t>
  </si>
  <si>
    <t>QBR</t>
  </si>
  <si>
    <t>V-03832</t>
  </si>
  <si>
    <t>Queen's Road Capital Investment Ltd.</t>
  </si>
  <si>
    <t>QRC</t>
  </si>
  <si>
    <t>QUE0015</t>
  </si>
  <si>
    <t>Questerre Energy Corporation</t>
  </si>
  <si>
    <t>QEC</t>
  </si>
  <si>
    <t>Oslo Bors</t>
  </si>
  <si>
    <t>V-01006</t>
  </si>
  <si>
    <t>Quipt Home Medical Corp.</t>
  </si>
  <si>
    <t>QIPT</t>
  </si>
  <si>
    <t>Wilder</t>
  </si>
  <si>
    <t>FAM0001</t>
  </si>
  <si>
    <t>Ravelin Properties REIT</t>
  </si>
  <si>
    <t>RPR</t>
  </si>
  <si>
    <t>FIR0004</t>
  </si>
  <si>
    <t>Ravensource Fund</t>
  </si>
  <si>
    <t>RAV</t>
  </si>
  <si>
    <t>Stornoway Portfolio Management</t>
  </si>
  <si>
    <t>RIT0001</t>
  </si>
  <si>
    <t>RB Global, Inc.</t>
  </si>
  <si>
    <t>RBA</t>
  </si>
  <si>
    <t>RBC0025</t>
  </si>
  <si>
    <t>RBC 1-5 Year Laddered Canadian Bond ETF</t>
  </si>
  <si>
    <t>RLB</t>
  </si>
  <si>
    <t>RBC ETF</t>
  </si>
  <si>
    <t>RBC0011</t>
  </si>
  <si>
    <t>RBC 1-5 Year Laddered Canadian Corporate Bond ETF</t>
  </si>
  <si>
    <t>RBO</t>
  </si>
  <si>
    <t>RBC0036</t>
  </si>
  <si>
    <t>RBC Canadian Bank Yield Index ETF</t>
  </si>
  <si>
    <t>RBNK</t>
  </si>
  <si>
    <t>RBC0047</t>
  </si>
  <si>
    <t>RBC Canadian Dividend Covered Call ETF</t>
  </si>
  <si>
    <t>RCDC</t>
  </si>
  <si>
    <t>RBC0032</t>
  </si>
  <si>
    <t>RBC Canadian Preferred Share ETF</t>
  </si>
  <si>
    <t>RPF</t>
  </si>
  <si>
    <t>RBC0037</t>
  </si>
  <si>
    <t>RBC PH&amp;N Short Term Canadian Bond ETF</t>
  </si>
  <si>
    <t>RPSB</t>
  </si>
  <si>
    <t>RBC0012</t>
  </si>
  <si>
    <t>RBC Quant Canadian Dividend Leaders ETF</t>
  </si>
  <si>
    <t>RCD</t>
  </si>
  <si>
    <t>RBC0018</t>
  </si>
  <si>
    <t>RBC Quant EAFE Dividend Leaders (CAD Hedged) ETF</t>
  </si>
  <si>
    <t>RIDH</t>
  </si>
  <si>
    <t>RBC0013</t>
  </si>
  <si>
    <t>RBC Quant EAFE Dividend Leaders ETF</t>
  </si>
  <si>
    <t>RID</t>
  </si>
  <si>
    <t>RBC0015</t>
  </si>
  <si>
    <t>RBC Quant Emerging Markets Dividend Leaders ETF</t>
  </si>
  <si>
    <t>RXD</t>
  </si>
  <si>
    <t>RBC0016</t>
  </si>
  <si>
    <t>RBC Quant European Dividend Leaders (CAD Hedged) ETF</t>
  </si>
  <si>
    <t>RPDH</t>
  </si>
  <si>
    <t>RBC0017</t>
  </si>
  <si>
    <t>RBC Quant European Dividend Leaders ETF</t>
  </si>
  <si>
    <t>RPD</t>
  </si>
  <si>
    <t>RBC0019</t>
  </si>
  <si>
    <t>RBC Quant U.S. Dividend Leaders (CAD Hedged) ETF</t>
  </si>
  <si>
    <t>RUDH</t>
  </si>
  <si>
    <t>RBC0014</t>
  </si>
  <si>
    <t>RBC Quant U.S. Dividend Leaders ETF</t>
  </si>
  <si>
    <t>RUD</t>
  </si>
  <si>
    <t>RBC0038</t>
  </si>
  <si>
    <t>RBC Short Term U.S. Corporate Bond ETF</t>
  </si>
  <si>
    <t>RUSB</t>
  </si>
  <si>
    <t>RBC0042</t>
  </si>
  <si>
    <t>RBC Target 2025 Canadian Corporate Bond Index ETF</t>
  </si>
  <si>
    <t>RQN</t>
  </si>
  <si>
    <t>RBC0050</t>
  </si>
  <si>
    <t>RBC Target 2025 Canadian Government Bond ETF</t>
  </si>
  <si>
    <t>RGQN</t>
  </si>
  <si>
    <t>RBC0057</t>
  </si>
  <si>
    <t>RBC Target 2025 U.S. Corporate Bond ETF</t>
  </si>
  <si>
    <t>RUQN</t>
  </si>
  <si>
    <t>RBC Target 2026 Canadian Corporate Bond Index ETF</t>
  </si>
  <si>
    <t>RQO</t>
  </si>
  <si>
    <t>RBC0051</t>
  </si>
  <si>
    <t>RBC Target 2026 Canadian Government Bond ETF</t>
  </si>
  <si>
    <t>RGQO</t>
  </si>
  <si>
    <t>RBC0058</t>
  </si>
  <si>
    <t>RBC Target 2026 U.S. Corporate Bond ETF</t>
  </si>
  <si>
    <t>RUQO</t>
  </si>
  <si>
    <t>RBC0044</t>
  </si>
  <si>
    <t>RBC Target 2027 Canadian Corporate Bond Index ETF</t>
  </si>
  <si>
    <t>RQP</t>
  </si>
  <si>
    <t>RBC0052</t>
  </si>
  <si>
    <t>RBC Target 2027 Canadian Government Bond ETF</t>
  </si>
  <si>
    <t>RGQP</t>
  </si>
  <si>
    <t>RBC0059</t>
  </si>
  <si>
    <t>RBC Target 2027 U.S. Corporate Bond ETF</t>
  </si>
  <si>
    <t>RUQP</t>
  </si>
  <si>
    <t>RBC0045</t>
  </si>
  <si>
    <t>RBC Target 2028 Canadian Corporate Bond Index ETF</t>
  </si>
  <si>
    <t>RQQ</t>
  </si>
  <si>
    <t>RBC0053</t>
  </si>
  <si>
    <t>RBC Target 2028 Canadian Government Bond ETF</t>
  </si>
  <si>
    <t>RGQQ</t>
  </si>
  <si>
    <t>RBC0060</t>
  </si>
  <si>
    <t>RBC Target 2028 U.S. Corporate Bond ETF</t>
  </si>
  <si>
    <t>RUQQ</t>
  </si>
  <si>
    <t>RBC0046</t>
  </si>
  <si>
    <t>RBC Target 2029 Canadian Corporate Bond Index ETF</t>
  </si>
  <si>
    <t>RQR</t>
  </si>
  <si>
    <t>RBC0054</t>
  </si>
  <si>
    <t>RBC Target 2029 Canadian Government Bond ETF</t>
  </si>
  <si>
    <t>RGQR</t>
  </si>
  <si>
    <t>RBC0061</t>
  </si>
  <si>
    <t>RBC Target 2029 U.S. Corporate Bond ETF</t>
  </si>
  <si>
    <t>RUQR</t>
  </si>
  <si>
    <t>RBC0062</t>
  </si>
  <si>
    <t>RBC Target 2030 Canadian Corporate Bond Index ETF</t>
  </si>
  <si>
    <t>RQS</t>
  </si>
  <si>
    <t>RBC0063</t>
  </si>
  <si>
    <t>RBC Target 2030 Canadian Government Bond ETF</t>
  </si>
  <si>
    <t>RGQS</t>
  </si>
  <si>
    <t>RBC0064</t>
  </si>
  <si>
    <t>RBC Target 2030 U.S. Corporate Bond ETF</t>
  </si>
  <si>
    <t>RUQS</t>
  </si>
  <si>
    <t>RBC0039</t>
  </si>
  <si>
    <t>RBC U.S. Banks Yield (CAD Hedged) Index ETF</t>
  </si>
  <si>
    <t>RUBH</t>
  </si>
  <si>
    <t>RBC0040</t>
  </si>
  <si>
    <t>RBC U.S. Banks Yield Index ETF</t>
  </si>
  <si>
    <t>RUBY</t>
  </si>
  <si>
    <t>RBC0055</t>
  </si>
  <si>
    <t>RBC U.S. Discount Bond (CAD Hedged) ETF</t>
  </si>
  <si>
    <t>RDBH</t>
  </si>
  <si>
    <t>RBC0056</t>
  </si>
  <si>
    <t>RBC U.S. Discount Bond ETF</t>
  </si>
  <si>
    <t>RUDB</t>
  </si>
  <si>
    <t>RBC0048</t>
  </si>
  <si>
    <t>RBC U.S. Dividend Covered Call ETF</t>
  </si>
  <si>
    <t>RUDC</t>
  </si>
  <si>
    <t>REA0009</t>
  </si>
  <si>
    <t>Real Estate Split Corp.</t>
  </si>
  <si>
    <t>RS</t>
  </si>
  <si>
    <t>REA0008</t>
  </si>
  <si>
    <t>Real Matters Inc.</t>
  </si>
  <si>
    <t>REAL</t>
  </si>
  <si>
    <t>RES0014</t>
  </si>
  <si>
    <t>Restaurant Brands International Inc.</t>
  </si>
  <si>
    <t>QSR</t>
  </si>
  <si>
    <t>RES0015</t>
  </si>
  <si>
    <t>Restaurant Brands International Limited Partnership</t>
  </si>
  <si>
    <t>QSP</t>
  </si>
  <si>
    <t>RES0010</t>
  </si>
  <si>
    <t>Resverlogix Corp.</t>
  </si>
  <si>
    <t>RVX</t>
  </si>
  <si>
    <t>GMP0001</t>
  </si>
  <si>
    <t>RF Capital Group Inc.</t>
  </si>
  <si>
    <t>RCG</t>
  </si>
  <si>
    <t>RIC0010</t>
  </si>
  <si>
    <t>Richards Packaging Income Fund</t>
  </si>
  <si>
    <t>RPI</t>
  </si>
  <si>
    <t>RIC0004</t>
  </si>
  <si>
    <t>Richelieu Hardware Ltd.</t>
  </si>
  <si>
    <t>RCH</t>
  </si>
  <si>
    <t>RIO0005</t>
  </si>
  <si>
    <t>Riocan Real Estate Investment Trust</t>
  </si>
  <si>
    <t>REI</t>
  </si>
  <si>
    <t>ROG0003</t>
  </si>
  <si>
    <t>Rogers Communications Inc.</t>
  </si>
  <si>
    <t>RCI</t>
  </si>
  <si>
    <t>ROG0004</t>
  </si>
  <si>
    <t>Rogers Sugar Inc.</t>
  </si>
  <si>
    <t>RSI</t>
  </si>
  <si>
    <t>ROO0001</t>
  </si>
  <si>
    <t>Roots Corporation</t>
  </si>
  <si>
    <t>ROOT</t>
  </si>
  <si>
    <t>ROY0003</t>
  </si>
  <si>
    <t>Royal Bank of Canada</t>
  </si>
  <si>
    <t>RY</t>
  </si>
  <si>
    <t>ROY0023</t>
  </si>
  <si>
    <t>Royal Canadian Mint - Canadian Gold Reserves</t>
  </si>
  <si>
    <t>MNT</t>
  </si>
  <si>
    <t>Royal Canadian Mint</t>
  </si>
  <si>
    <t>Exchange Traded Receipt</t>
  </si>
  <si>
    <t>ROY0024</t>
  </si>
  <si>
    <t>Royal Canadian Mint - Canadian Silver Reserves</t>
  </si>
  <si>
    <t>MNS</t>
  </si>
  <si>
    <t>RAT0002</t>
  </si>
  <si>
    <t>RTG Mining Inc.</t>
  </si>
  <si>
    <t>RTG</t>
  </si>
  <si>
    <t>RUB0002</t>
  </si>
  <si>
    <t>Rubellite Energy Corp.</t>
  </si>
  <si>
    <t>RBY</t>
  </si>
  <si>
    <t>V-01724</t>
  </si>
  <si>
    <t>Rupert Resources Ltd.</t>
  </si>
  <si>
    <t>RUP</t>
  </si>
  <si>
    <t>RUS0001</t>
  </si>
  <si>
    <t>Russel Metals Inc.</t>
  </si>
  <si>
    <t>RUS</t>
  </si>
  <si>
    <t>RUS0004</t>
  </si>
  <si>
    <t>Russell Investments Fixed Income Pool</t>
  </si>
  <si>
    <t>RIFI</t>
  </si>
  <si>
    <t>Russell Investments</t>
  </si>
  <si>
    <t>RUS0006</t>
  </si>
  <si>
    <t>Russell Investments Global Equity Pool</t>
  </si>
  <si>
    <t>RIGE</t>
  </si>
  <si>
    <t>RUS0005</t>
  </si>
  <si>
    <t>Russell Investments Global Infrastructure Pool</t>
  </si>
  <si>
    <t>RIIN</t>
  </si>
  <si>
    <t>RUS0003</t>
  </si>
  <si>
    <t>Russell Investments Real Assets</t>
  </si>
  <si>
    <t>RIRA</t>
  </si>
  <si>
    <t>GEN0031</t>
  </si>
  <si>
    <t>Sagen MI Canada Inc.</t>
  </si>
  <si>
    <t>MIC</t>
  </si>
  <si>
    <t>ALI0006</t>
  </si>
  <si>
    <t>Sagicor Financial Company Ltd.</t>
  </si>
  <si>
    <t>SFC</t>
  </si>
  <si>
    <t>Barbados</t>
  </si>
  <si>
    <t>FGA0001</t>
  </si>
  <si>
    <t>Saltire Capital Ltd.</t>
  </si>
  <si>
    <t>SLT</t>
  </si>
  <si>
    <t>SAN0020</t>
  </si>
  <si>
    <t>Sandstorm Gold Ltd.</t>
  </si>
  <si>
    <t>SSL</t>
  </si>
  <si>
    <t>V-01742</t>
  </si>
  <si>
    <t>Sangoma Technologies Corporation</t>
  </si>
  <si>
    <t>STC</t>
  </si>
  <si>
    <t>SAP0001</t>
  </si>
  <si>
    <t>Saputo Inc.</t>
  </si>
  <si>
    <t>SAP</t>
  </si>
  <si>
    <t>V-02400</t>
  </si>
  <si>
    <t>Satellos Bioscience Inc.</t>
  </si>
  <si>
    <t>MSCL</t>
  </si>
  <si>
    <t>V-01748</t>
  </si>
  <si>
    <t>Saturn Oil &amp; Gas Inc.</t>
  </si>
  <si>
    <t>SOIL</t>
  </si>
  <si>
    <t>SAV0002</t>
  </si>
  <si>
    <t>Savaria Corporation</t>
  </si>
  <si>
    <t>SIS</t>
  </si>
  <si>
    <t>X-1026</t>
  </si>
  <si>
    <t>SavvyLong Geared Crude Oil ETF</t>
  </si>
  <si>
    <t>CLUP</t>
  </si>
  <si>
    <t>LongPoint</t>
  </si>
  <si>
    <t>X-1023</t>
  </si>
  <si>
    <t>SavvyLong Geared Natural Gas ETF</t>
  </si>
  <si>
    <t>NGUP</t>
  </si>
  <si>
    <t>X-1024</t>
  </si>
  <si>
    <t>SavvyShort Geared Crude Oil ETF</t>
  </si>
  <si>
    <t>CLDN</t>
  </si>
  <si>
    <t>X-1025</t>
  </si>
  <si>
    <t>SavvyShort Geared Natural Gas ETF</t>
  </si>
  <si>
    <t>NGDN</t>
  </si>
  <si>
    <t>GOL0061</t>
  </si>
  <si>
    <t>Scandium International Mining Corp.</t>
  </si>
  <si>
    <t>SCY</t>
  </si>
  <si>
    <t>SEA0011</t>
  </si>
  <si>
    <t>Seabridge Gold Inc.</t>
  </si>
  <si>
    <t>SEA</t>
  </si>
  <si>
    <t>SEC0004</t>
  </si>
  <si>
    <t>Secure Waste Infrastructure Corp.</t>
  </si>
  <si>
    <t>SES</t>
  </si>
  <si>
    <t>SEN0017</t>
  </si>
  <si>
    <t>Sentry Select Primary Metals Corp.</t>
  </si>
  <si>
    <t>PME</t>
  </si>
  <si>
    <t>SEN0003</t>
  </si>
  <si>
    <t>Senvest Capital Inc.</t>
  </si>
  <si>
    <t>SEC</t>
  </si>
  <si>
    <t>SER0009</t>
  </si>
  <si>
    <t>Serabi Gold plc</t>
  </si>
  <si>
    <t>SBI</t>
  </si>
  <si>
    <t>V-01544</t>
  </si>
  <si>
    <t>SVA</t>
  </si>
  <si>
    <t>SHE0006</t>
  </si>
  <si>
    <t>Sherritt International Corporation</t>
  </si>
  <si>
    <t>S</t>
  </si>
  <si>
    <t>SHO0004</t>
  </si>
  <si>
    <t>Shopify Inc.</t>
  </si>
  <si>
    <t>SHOP</t>
  </si>
  <si>
    <t>LEI0007</t>
  </si>
  <si>
    <t>Sienna Senior Living Inc.</t>
  </si>
  <si>
    <t>SIA</t>
  </si>
  <si>
    <t>SIE0005</t>
  </si>
  <si>
    <t>Sierra Metals Inc.</t>
  </si>
  <si>
    <t>SMT</t>
  </si>
  <si>
    <t>SIL0014</t>
  </si>
  <si>
    <t>Silver Bear Resources plc</t>
  </si>
  <si>
    <t>SBR</t>
  </si>
  <si>
    <t>MET0019</t>
  </si>
  <si>
    <t>Silver Bull Resources, Inc.</t>
  </si>
  <si>
    <t>SVB</t>
  </si>
  <si>
    <t>PRO0047</t>
  </si>
  <si>
    <t>Silver Elephant Mining Corp.</t>
  </si>
  <si>
    <t>ELEF</t>
  </si>
  <si>
    <t>SIL0011</t>
  </si>
  <si>
    <t>Silvercorp Metals Inc.</t>
  </si>
  <si>
    <t>SVM</t>
  </si>
  <si>
    <t>SIR0003</t>
  </si>
  <si>
    <t>SIR Royalty Income Fund</t>
  </si>
  <si>
    <t>SRV</t>
  </si>
  <si>
    <t>V-01797</t>
  </si>
  <si>
    <t>Skeena Resources Limited</t>
  </si>
  <si>
    <t>SKE</t>
  </si>
  <si>
    <t>SLA0004</t>
  </si>
  <si>
    <t>Slate Grocery REIT</t>
  </si>
  <si>
    <t>SGR</t>
  </si>
  <si>
    <t>CAL0019</t>
  </si>
  <si>
    <t>SmartCentres Real Estate Investment Trust</t>
  </si>
  <si>
    <t>SRU</t>
  </si>
  <si>
    <t>V-04652</t>
  </si>
  <si>
    <t>Solaris Resources Inc.</t>
  </si>
  <si>
    <t>SLS</t>
  </si>
  <si>
    <t>SOL0013</t>
  </si>
  <si>
    <t>SolGold plc</t>
  </si>
  <si>
    <t>SOLG</t>
  </si>
  <si>
    <t>SOL0007</t>
  </si>
  <si>
    <t>Solitario Resources Corp.</t>
  </si>
  <si>
    <t>SLR</t>
  </si>
  <si>
    <t>Wheat Ridge</t>
  </si>
  <si>
    <t>V-02702</t>
  </si>
  <si>
    <t>Solution Financial Inc.</t>
  </si>
  <si>
    <t>SFI</t>
  </si>
  <si>
    <t>SOU0023</t>
  </si>
  <si>
    <t>Source Energy Services Ltd.</t>
  </si>
  <si>
    <t>SHLE</t>
  </si>
  <si>
    <t>SOU0024</t>
  </si>
  <si>
    <t>South Bow Corporation</t>
  </si>
  <si>
    <t>SOBO</t>
  </si>
  <si>
    <t>V-02299</t>
  </si>
  <si>
    <t>Spartan Delta Corp.</t>
  </si>
  <si>
    <t>SDE</t>
  </si>
  <si>
    <t>SPE0004</t>
  </si>
  <si>
    <t>Spectral Medical Inc.</t>
  </si>
  <si>
    <t>EDT</t>
  </si>
  <si>
    <t>SPI0007</t>
  </si>
  <si>
    <t>Spin Master Corp.</t>
  </si>
  <si>
    <t>TOY</t>
  </si>
  <si>
    <t>SPR0003</t>
  </si>
  <si>
    <t>Sprott Inc.</t>
  </si>
  <si>
    <t>SII</t>
  </si>
  <si>
    <t>SPR0009</t>
  </si>
  <si>
    <t>Sprott Physical Copper Trust</t>
  </si>
  <si>
    <t>COP</t>
  </si>
  <si>
    <t>Sprott Asset Management</t>
  </si>
  <si>
    <t>Commodity Funds</t>
  </si>
  <si>
    <t>CEN0006</t>
  </si>
  <si>
    <t>Sprott Physical Gold and Silver Trust</t>
  </si>
  <si>
    <t>CEF</t>
  </si>
  <si>
    <t>NYSE Arca</t>
  </si>
  <si>
    <t>SPR0004</t>
  </si>
  <si>
    <t>Sprott Physical Gold Trust</t>
  </si>
  <si>
    <t>PHYS</t>
  </si>
  <si>
    <t>SPR0007</t>
  </si>
  <si>
    <t>Sprott Physical Platinum and Palladium Trust</t>
  </si>
  <si>
    <t>SPPP</t>
  </si>
  <si>
    <t>SPR0005</t>
  </si>
  <si>
    <t>Sprott Physical Silver Trust</t>
  </si>
  <si>
    <t>PSLV</t>
  </si>
  <si>
    <t>URA0002</t>
  </si>
  <si>
    <t>Sprott Physical Uranium Trust</t>
  </si>
  <si>
    <t>U</t>
  </si>
  <si>
    <t>SIL0006</t>
  </si>
  <si>
    <t>SSR Mining Inc.</t>
  </si>
  <si>
    <t>SSRM</t>
  </si>
  <si>
    <t>RAT0001</t>
  </si>
  <si>
    <t>St. Augustine Gold and Copper Limited</t>
  </si>
  <si>
    <t>SAU</t>
  </si>
  <si>
    <t>STA0038</t>
  </si>
  <si>
    <t>Stack Capital Group Inc.</t>
  </si>
  <si>
    <t>STCK</t>
  </si>
  <si>
    <t>GEN0027</t>
  </si>
  <si>
    <t>StageZero Life Sciences Ltd.</t>
  </si>
  <si>
    <t>SZLS</t>
  </si>
  <si>
    <t>STA0026</t>
  </si>
  <si>
    <t>Stantec Inc.</t>
  </si>
  <si>
    <t>STN</t>
  </si>
  <si>
    <t>SHO0001</t>
  </si>
  <si>
    <t>Star Diamond Corporation</t>
  </si>
  <si>
    <t>DIAM</t>
  </si>
  <si>
    <t>STA0034</t>
  </si>
  <si>
    <t>Starcore International Mines Ltd.</t>
  </si>
  <si>
    <t>SAM</t>
  </si>
  <si>
    <t>STE0005</t>
  </si>
  <si>
    <t>Stella-Jones Inc.</t>
  </si>
  <si>
    <t>SJ</t>
  </si>
  <si>
    <t>STE0017</t>
  </si>
  <si>
    <t>STEP Energy Services Ltd.</t>
  </si>
  <si>
    <t>STEP</t>
  </si>
  <si>
    <t>STE0019</t>
  </si>
  <si>
    <t>Steppe Gold Ltd.</t>
  </si>
  <si>
    <t>STGO</t>
  </si>
  <si>
    <t>STI0005</t>
  </si>
  <si>
    <t>Stingray Group Inc.</t>
  </si>
  <si>
    <t>RAY</t>
  </si>
  <si>
    <t>MON0004</t>
  </si>
  <si>
    <t>STLLR Gold Inc.</t>
  </si>
  <si>
    <t>STLR</t>
  </si>
  <si>
    <t>V-02679</t>
  </si>
  <si>
    <t>StorageVault Canada Inc.</t>
  </si>
  <si>
    <t>SVI</t>
  </si>
  <si>
    <t>STR0027</t>
  </si>
  <si>
    <t>Strathcona Resources Ltd.</t>
  </si>
  <si>
    <t>SCR</t>
  </si>
  <si>
    <t>SUL0004</t>
  </si>
  <si>
    <t>Sulliden Mining Capital Inc.</t>
  </si>
  <si>
    <t>SMC</t>
  </si>
  <si>
    <t>SUN0014</t>
  </si>
  <si>
    <t>Sun Life Financial Inc.</t>
  </si>
  <si>
    <t>SLF</t>
  </si>
  <si>
    <t>SUN0008</t>
  </si>
  <si>
    <t>Suncor Energy Inc.</t>
  </si>
  <si>
    <t>SU</t>
  </si>
  <si>
    <t>STA0004</t>
  </si>
  <si>
    <t>SunOpta Inc.</t>
  </si>
  <si>
    <t>SOY</t>
  </si>
  <si>
    <t>SUP0001</t>
  </si>
  <si>
    <t>Superior Plus Corp.</t>
  </si>
  <si>
    <t>SPB</t>
  </si>
  <si>
    <t>SUP0004</t>
  </si>
  <si>
    <t>Supremex Inc.</t>
  </si>
  <si>
    <t>SXP</t>
  </si>
  <si>
    <t>SUR0006</t>
  </si>
  <si>
    <t>Surge Energy Inc.</t>
  </si>
  <si>
    <t>SGY</t>
  </si>
  <si>
    <t>SUS0005</t>
  </si>
  <si>
    <t>Sustainable Innovation &amp; Health Dividend Fund</t>
  </si>
  <si>
    <t>SIH</t>
  </si>
  <si>
    <t>SUS0006</t>
  </si>
  <si>
    <t>Sustainable Power &amp; Infrastructure Split Corp.</t>
  </si>
  <si>
    <t>PWI</t>
  </si>
  <si>
    <t>SWI0002</t>
  </si>
  <si>
    <t>Swiss Water Decaffeinated Coffee Inc.</t>
  </si>
  <si>
    <t>SWP</t>
  </si>
  <si>
    <t>V-01905</t>
  </si>
  <si>
    <t>Sylogist Ltd.</t>
  </si>
  <si>
    <t>SYZ</t>
  </si>
  <si>
    <t>SYM0005</t>
  </si>
  <si>
    <t>Symphony Floating Rate Senior Loan Fund</t>
  </si>
  <si>
    <t>SSF</t>
  </si>
  <si>
    <t>SYN0003</t>
  </si>
  <si>
    <t>Synex Renewable Energy Corporation</t>
  </si>
  <si>
    <t>SXI</t>
  </si>
  <si>
    <t>TAI0001</t>
  </si>
  <si>
    <t>Taiga Building Products Ltd.</t>
  </si>
  <si>
    <t>TBL</t>
  </si>
  <si>
    <t>TAL0009</t>
  </si>
  <si>
    <t>Talisker Resources Ltd.</t>
  </si>
  <si>
    <t>TSK</t>
  </si>
  <si>
    <t>BRA0017</t>
  </si>
  <si>
    <t>Talon Metals Corp.</t>
  </si>
  <si>
    <t>TLO</t>
  </si>
  <si>
    <t>TAM0002</t>
  </si>
  <si>
    <t>Tamarack Valley Energy Ltd.</t>
  </si>
  <si>
    <t>TVE</t>
  </si>
  <si>
    <t>V-04519</t>
  </si>
  <si>
    <t>Tantalus Systems Holding Inc.</t>
  </si>
  <si>
    <t>GRID</t>
  </si>
  <si>
    <t>Raleigh</t>
  </si>
  <si>
    <t>TAS0002</t>
  </si>
  <si>
    <t>Taseko Mines Limited</t>
  </si>
  <si>
    <t>TKO</t>
  </si>
  <si>
    <t>TRA0031</t>
  </si>
  <si>
    <t>TC Energy Corporation</t>
  </si>
  <si>
    <t>TRP</t>
  </si>
  <si>
    <t>TDA0002</t>
  </si>
  <si>
    <t>TD Active Global Enhanced Dividend ETF</t>
  </si>
  <si>
    <t>TGED</t>
  </si>
  <si>
    <t>TD</t>
  </si>
  <si>
    <t>TDA0006</t>
  </si>
  <si>
    <t>TD Active Global Equity Growth ETF</t>
  </si>
  <si>
    <t>TGGR</t>
  </si>
  <si>
    <t>TDA0003</t>
  </si>
  <si>
    <t>TD Active Global Income ETF</t>
  </si>
  <si>
    <t>TGFI</t>
  </si>
  <si>
    <t>TDA0007</t>
  </si>
  <si>
    <t>TD Active Global Infrastructure Equity ETF</t>
  </si>
  <si>
    <t>TINF</t>
  </si>
  <si>
    <t>TDA0004</t>
  </si>
  <si>
    <t>TD Active Global Real Estate Equity ETF</t>
  </si>
  <si>
    <t>TGRE</t>
  </si>
  <si>
    <t>TDA0001</t>
  </si>
  <si>
    <t>TD Active Preferred Share ETF</t>
  </si>
  <si>
    <t>TPRF</t>
  </si>
  <si>
    <t>TDA0009</t>
  </si>
  <si>
    <t>TD Active U.S. Enhanced Dividend CAD Hedged ETF</t>
  </si>
  <si>
    <t>TUEX</t>
  </si>
  <si>
    <t>TDA0008</t>
  </si>
  <si>
    <t>TD Active U.S. Enhanced Dividend ETF</t>
  </si>
  <si>
    <t>TUED</t>
  </si>
  <si>
    <t>TDA0005</t>
  </si>
  <si>
    <t>TD Active U.S. High Yield Bond ETF</t>
  </si>
  <si>
    <t>TUHY</t>
  </si>
  <si>
    <t>TDO0003</t>
  </si>
  <si>
    <t>TD Balanced ETF</t>
  </si>
  <si>
    <t>TBAL</t>
  </si>
  <si>
    <t>TDC0002</t>
  </si>
  <si>
    <t>TD Canadian Aggregate Bond Index ETF</t>
  </si>
  <si>
    <t>TDB</t>
  </si>
  <si>
    <t>TDC0004</t>
  </si>
  <si>
    <t>TD Canadian Bank Dividend Index ETF</t>
  </si>
  <si>
    <t>TBNK</t>
  </si>
  <si>
    <t>TDS0003</t>
  </si>
  <si>
    <t>TD Canadian Equity Index ETF</t>
  </si>
  <si>
    <t>TTP</t>
  </si>
  <si>
    <t>TDC0003</t>
  </si>
  <si>
    <t>TD Canadian Long Term Federal Bond ETF</t>
  </si>
  <si>
    <t>TCLB</t>
  </si>
  <si>
    <t>TDC0005</t>
  </si>
  <si>
    <t>TD Cash Management ETF</t>
  </si>
  <si>
    <t>TCSH</t>
  </si>
  <si>
    <t>TDO0002</t>
  </si>
  <si>
    <t>TD Conservative ETF</t>
  </si>
  <si>
    <t>TCON</t>
  </si>
  <si>
    <t>TDG0004</t>
  </si>
  <si>
    <t>TD Global Carbon Credit Index ETF</t>
  </si>
  <si>
    <t>TCBN</t>
  </si>
  <si>
    <t>TDG0002</t>
  </si>
  <si>
    <t>TD Global Healthcare Leaders Index ETF</t>
  </si>
  <si>
    <t>TDOC</t>
  </si>
  <si>
    <t>TDG0003</t>
  </si>
  <si>
    <t>TD Global Technology Innovators Index ETF</t>
  </si>
  <si>
    <t>TECI</t>
  </si>
  <si>
    <t>TDG0005</t>
  </si>
  <si>
    <t>TD Global Technology Leaders CAD Hedged Index ETF</t>
  </si>
  <si>
    <t>TECX</t>
  </si>
  <si>
    <t>TDG0001</t>
  </si>
  <si>
    <t>TD Global Technology Leaders Index ETF</t>
  </si>
  <si>
    <t>TEC</t>
  </si>
  <si>
    <t>TDO0001</t>
  </si>
  <si>
    <t>TD Growth ETF</t>
  </si>
  <si>
    <t>TGRO</t>
  </si>
  <si>
    <t>TDI0001</t>
  </si>
  <si>
    <t>TD International Equity CAD Hedged Index ETF</t>
  </si>
  <si>
    <t>THE</t>
  </si>
  <si>
    <t>TDI0002</t>
  </si>
  <si>
    <t>TD International Equity Index ETF</t>
  </si>
  <si>
    <t>TPE</t>
  </si>
  <si>
    <t>TDQ0001</t>
  </si>
  <si>
    <t>TD Q Canadian Dividend ETF</t>
  </si>
  <si>
    <t>TQCD</t>
  </si>
  <si>
    <t>TDQ0005</t>
  </si>
  <si>
    <t>TD Q Canadian Low Volatility ETF</t>
  </si>
  <si>
    <t>TCLV</t>
  </si>
  <si>
    <t>TDQ0002</t>
  </si>
  <si>
    <t>TD Q Global Dividend ETF</t>
  </si>
  <si>
    <t>TQGD</t>
  </si>
  <si>
    <t>TDQ0003</t>
  </si>
  <si>
    <t>TD Q Global Multifactor ETF</t>
  </si>
  <si>
    <t>TQGM</t>
  </si>
  <si>
    <t>TDS0006</t>
  </si>
  <si>
    <t>TD Q International Low Volatility ETF</t>
  </si>
  <si>
    <t>TILV</t>
  </si>
  <si>
    <t>TDQ0006</t>
  </si>
  <si>
    <t>TD Q U.S. Low Volatility ETF</t>
  </si>
  <si>
    <t>TULV</t>
  </si>
  <si>
    <t>TDQ0004</t>
  </si>
  <si>
    <t>TD Q U.S. Small-Mid-Cap Equity ETF</t>
  </si>
  <si>
    <t>TQSM</t>
  </si>
  <si>
    <t>TDS0004</t>
  </si>
  <si>
    <t>TD Select Short Term Corporate Bond Ladder ETF</t>
  </si>
  <si>
    <t>TCSB</t>
  </si>
  <si>
    <t>TDS0005</t>
  </si>
  <si>
    <t>TD Select U.S. Short Term Corporate Bond Ladder ETF</t>
  </si>
  <si>
    <t>TUSB</t>
  </si>
  <si>
    <t>TDT0003</t>
  </si>
  <si>
    <t>TD Target 2025 Investment Grade Bond ETF</t>
  </si>
  <si>
    <t>TBCE</t>
  </si>
  <si>
    <t>TDT0004</t>
  </si>
  <si>
    <t>TD Target 2025 U.S. Investment Grade Bond ETF</t>
  </si>
  <si>
    <t>TBUE</t>
  </si>
  <si>
    <t>TDT0005</t>
  </si>
  <si>
    <t>TD Target 2026 Investment Grade Bond ETF</t>
  </si>
  <si>
    <t>TBCF</t>
  </si>
  <si>
    <t>TDT0006</t>
  </si>
  <si>
    <t>TD Target 2026 U.S. Investment Grade Bond ETF</t>
  </si>
  <si>
    <t>TBUF</t>
  </si>
  <si>
    <t>TDT0007</t>
  </si>
  <si>
    <t>TD Target 2027 Investment Grade Bond ETF</t>
  </si>
  <si>
    <t>TBCG</t>
  </si>
  <si>
    <t>TDT0008</t>
  </si>
  <si>
    <t>TD Target 2027 U.S. Investment Grade Bond ETF</t>
  </si>
  <si>
    <t>TBUG</t>
  </si>
  <si>
    <t>X-1035</t>
  </si>
  <si>
    <t>TD Target 2028 Investment Grade Bond ETF</t>
  </si>
  <si>
    <t>TBCH</t>
  </si>
  <si>
    <t>X-1033</t>
  </si>
  <si>
    <t>TD Target 2029 Investment Grade Bond ETF</t>
  </si>
  <si>
    <t>TBCI</t>
  </si>
  <si>
    <t>X-1034</t>
  </si>
  <si>
    <t>TD Target 2030 Investment Grade Bond ETF</t>
  </si>
  <si>
    <t>TBCJ</t>
  </si>
  <si>
    <t>X-1032</t>
  </si>
  <si>
    <t>TD U.S. Cash Management ETF</t>
  </si>
  <si>
    <t>TUSD</t>
  </si>
  <si>
    <t>TDS0001</t>
  </si>
  <si>
    <t>TD U.S. Equity CAD Hedged Index ETF</t>
  </si>
  <si>
    <t>THU</t>
  </si>
  <si>
    <t>TDS0002</t>
  </si>
  <si>
    <t>TD U.S. Equity Index ETF</t>
  </si>
  <si>
    <t>TPU</t>
  </si>
  <si>
    <t>TDU0001</t>
  </si>
  <si>
    <t>TD U.S. Long Term Treasury Bond ETF</t>
  </si>
  <si>
    <t>TULB</t>
  </si>
  <si>
    <t>TDB0001</t>
  </si>
  <si>
    <t>TDb Split Corp.</t>
  </si>
  <si>
    <t>XTD</t>
  </si>
  <si>
    <t>TEC0009</t>
  </si>
  <si>
    <t>Teck Resources Limited</t>
  </si>
  <si>
    <t>TECK</t>
  </si>
  <si>
    <t>TEC0013</t>
  </si>
  <si>
    <t>TECSYS Inc.</t>
  </si>
  <si>
    <t>TCS</t>
  </si>
  <si>
    <t>TEL0025</t>
  </si>
  <si>
    <t>Telesat Corporation</t>
  </si>
  <si>
    <t>TSAT</t>
  </si>
  <si>
    <t>TEL0021</t>
  </si>
  <si>
    <t>TELUS Corporation</t>
  </si>
  <si>
    <t>T</t>
  </si>
  <si>
    <t>TEL0024</t>
  </si>
  <si>
    <t>TELUS International (Cda) Inc.</t>
  </si>
  <si>
    <t>TIXT</t>
  </si>
  <si>
    <t>V-02766</t>
  </si>
  <si>
    <t>Tenaz Energy Corp.</t>
  </si>
  <si>
    <t>TNZ</t>
  </si>
  <si>
    <t>TER0010</t>
  </si>
  <si>
    <t>TeraGo Inc.</t>
  </si>
  <si>
    <t>TGO</t>
  </si>
  <si>
    <t>TER0014</t>
  </si>
  <si>
    <t>TerrAscend Corp.</t>
  </si>
  <si>
    <t>TSND</t>
  </si>
  <si>
    <t>TER0008</t>
  </si>
  <si>
    <t>TerraVest Industries Inc.</t>
  </si>
  <si>
    <t>TVK</t>
  </si>
  <si>
    <t>TRA0025</t>
  </si>
  <si>
    <t>TFI International Inc.</t>
  </si>
  <si>
    <t>TFII</t>
  </si>
  <si>
    <t>BIT0004</t>
  </si>
  <si>
    <t>The Bitcoin Fund</t>
  </si>
  <si>
    <t>QBTC</t>
  </si>
  <si>
    <t>ETH0002</t>
  </si>
  <si>
    <t>The Ether Fund</t>
  </si>
  <si>
    <t>QETH</t>
  </si>
  <si>
    <t>THE0001</t>
  </si>
  <si>
    <t>Theratechnologies Inc.</t>
  </si>
  <si>
    <t>TH</t>
  </si>
  <si>
    <t>THI0005</t>
  </si>
  <si>
    <t>Thinkific Labs Inc.</t>
  </si>
  <si>
    <t>THNC</t>
  </si>
  <si>
    <t>THO0001</t>
  </si>
  <si>
    <t>Thomson Reuters Corporation</t>
  </si>
  <si>
    <t>TRI</t>
  </si>
  <si>
    <t>TID0002</t>
  </si>
  <si>
    <t>Tidewater Midstream and Infrastructure Ltd.</t>
  </si>
  <si>
    <t>TWM</t>
  </si>
  <si>
    <t>TID0003</t>
  </si>
  <si>
    <t>Tidewater Renewables Ltd.</t>
  </si>
  <si>
    <t>LCFS</t>
  </si>
  <si>
    <t>TIL0001</t>
  </si>
  <si>
    <t>Tilray Brands, Inc.</t>
  </si>
  <si>
    <t>TLRY</t>
  </si>
  <si>
    <t>TIM0007</t>
  </si>
  <si>
    <t>Timbercreek Financial Corp.</t>
  </si>
  <si>
    <t>TF</t>
  </si>
  <si>
    <t>TIT0006</t>
  </si>
  <si>
    <t>Titan Mining Corporation</t>
  </si>
  <si>
    <t>TI</t>
  </si>
  <si>
    <t>V-04249</t>
  </si>
  <si>
    <t>Titanium Transportation Group Inc.</t>
  </si>
  <si>
    <t>TTNM</t>
  </si>
  <si>
    <t>TSX0001</t>
  </si>
  <si>
    <t>TMX Group Limited</t>
  </si>
  <si>
    <t>X</t>
  </si>
  <si>
    <t>TOP0006</t>
  </si>
  <si>
    <t>Topaz Energy Corp.</t>
  </si>
  <si>
    <t>TPZ</t>
  </si>
  <si>
    <t>GLE0009</t>
  </si>
  <si>
    <t>Torex Gold Resources Inc.</t>
  </si>
  <si>
    <t>TXG</t>
  </si>
  <si>
    <t>TOR0006</t>
  </si>
  <si>
    <t>Toromont Industries Ltd.</t>
  </si>
  <si>
    <t>TIH</t>
  </si>
  <si>
    <t>TOR0001</t>
  </si>
  <si>
    <t>Toronto-Dominion Bank (The)</t>
  </si>
  <si>
    <t>TOT0001</t>
  </si>
  <si>
    <t>Total Energy Services Inc.</t>
  </si>
  <si>
    <t>TOT</t>
  </si>
  <si>
    <t>PET0007</t>
  </si>
  <si>
    <t>Touchstone Exploration Inc.</t>
  </si>
  <si>
    <t>TXP</t>
  </si>
  <si>
    <t>TOU0002</t>
  </si>
  <si>
    <t>Tourmaline Oil Corp.</t>
  </si>
  <si>
    <t>TOU</t>
  </si>
  <si>
    <t>TRA0036</t>
  </si>
  <si>
    <t>Tralucent Global Alt (Long/Short) Equity Fund</t>
  </si>
  <si>
    <t>TGAF</t>
  </si>
  <si>
    <t>Tralucent</t>
  </si>
  <si>
    <t>TRA0010</t>
  </si>
  <si>
    <t>TransAlta Corporation</t>
  </si>
  <si>
    <t>TA</t>
  </si>
  <si>
    <t>TRA0012</t>
  </si>
  <si>
    <t>Transat A.T. Inc.</t>
  </si>
  <si>
    <t>TRZ</t>
  </si>
  <si>
    <t>GTC0001</t>
  </si>
  <si>
    <t>Transcontinental Inc.</t>
  </si>
  <si>
    <t>TCL</t>
  </si>
  <si>
    <t>TRE0002</t>
  </si>
  <si>
    <t>Tree Island Steel Ltd.</t>
  </si>
  <si>
    <t>TSL</t>
  </si>
  <si>
    <t>TRI0014</t>
  </si>
  <si>
    <t>Trican Well Service Ltd.</t>
  </si>
  <si>
    <t>TCW</t>
  </si>
  <si>
    <t>NOV0021</t>
  </si>
  <si>
    <t>Trilogy Metals Inc.</t>
  </si>
  <si>
    <t>TMQ</t>
  </si>
  <si>
    <t>TRI0058</t>
  </si>
  <si>
    <t>Triple Flag Precious Metals Corp.</t>
  </si>
  <si>
    <t>TFPM</t>
  </si>
  <si>
    <t>TRI0057</t>
  </si>
  <si>
    <t>Trisura Group Ltd.</t>
  </si>
  <si>
    <t>TSU</t>
  </si>
  <si>
    <t>TRO0007</t>
  </si>
  <si>
    <t>Troilus Gold Corp.</t>
  </si>
  <si>
    <t>TLG</t>
  </si>
  <si>
    <t>TRU0007</t>
  </si>
  <si>
    <t>True North Commercial Real Estate Investment Trust</t>
  </si>
  <si>
    <t>TNT</t>
  </si>
  <si>
    <t>TAN0001</t>
  </si>
  <si>
    <t>TRX Gold Corporation</t>
  </si>
  <si>
    <t>TRX</t>
  </si>
  <si>
    <t>TUC0002</t>
  </si>
  <si>
    <t>Tucows Inc.</t>
  </si>
  <si>
    <t>TC</t>
  </si>
  <si>
    <t>TVA0001</t>
  </si>
  <si>
    <t>TVA Group Inc.</t>
  </si>
  <si>
    <t>TVA</t>
  </si>
  <si>
    <t>TRI0006</t>
  </si>
  <si>
    <t>TWC Enterprises Limited</t>
  </si>
  <si>
    <t>TWC</t>
  </si>
  <si>
    <t>UNI0037</t>
  </si>
  <si>
    <t>Unisync Corp.</t>
  </si>
  <si>
    <t>UNI</t>
  </si>
  <si>
    <t>UNI0015</t>
  </si>
  <si>
    <t>United Corporations Limited</t>
  </si>
  <si>
    <t>UNC</t>
  </si>
  <si>
    <t>Consolidated Investment</t>
  </si>
  <si>
    <t>V-04623</t>
  </si>
  <si>
    <t>Uranium Royalty Corp.</t>
  </si>
  <si>
    <t>URC</t>
  </si>
  <si>
    <t>URB0005</t>
  </si>
  <si>
    <t>Urbana Corporation</t>
  </si>
  <si>
    <t>URB</t>
  </si>
  <si>
    <t>URE0001</t>
  </si>
  <si>
    <t>Ur-Energy Inc.</t>
  </si>
  <si>
    <t>URE</t>
  </si>
  <si>
    <t>Littleton</t>
  </si>
  <si>
    <t>USF0001</t>
  </si>
  <si>
    <t>US Financial 15 Split Corp.</t>
  </si>
  <si>
    <t>FTU</t>
  </si>
  <si>
    <t>USH0002</t>
  </si>
  <si>
    <t>US High Interest Savings Account Fund Unhedged ETF</t>
  </si>
  <si>
    <t>HISU</t>
  </si>
  <si>
    <t>USP0001</t>
  </si>
  <si>
    <t>US Premium Cash Management Fund</t>
  </si>
  <si>
    <t>MUSD</t>
  </si>
  <si>
    <t>VAL0007</t>
  </si>
  <si>
    <t>Valeura Energy Inc.</t>
  </si>
  <si>
    <t>VLE</t>
  </si>
  <si>
    <t>VAN0048</t>
  </si>
  <si>
    <t>Vanguard All-Equity ETF Portfolio</t>
  </si>
  <si>
    <t>VEQT</t>
  </si>
  <si>
    <t>Vanguard Canada</t>
  </si>
  <si>
    <t>VAN0044</t>
  </si>
  <si>
    <t>Vanguard Balanced ETF Portfolio</t>
  </si>
  <si>
    <t>VBAL</t>
  </si>
  <si>
    <t>VAN0011</t>
  </si>
  <si>
    <t>Vanguard Canadian Aggregate Bond Index ETF</t>
  </si>
  <si>
    <t>VAB</t>
  </si>
  <si>
    <t>VAN0040</t>
  </si>
  <si>
    <t>Vanguard Canadian Corporate Bond Index ETF</t>
  </si>
  <si>
    <t>VCB</t>
  </si>
  <si>
    <t>VAN0041</t>
  </si>
  <si>
    <t>Vanguard Canadian Government Bond Index ETF</t>
  </si>
  <si>
    <t>VGV</t>
  </si>
  <si>
    <t>VAN0042</t>
  </si>
  <si>
    <t>Vanguard Canadian Long-Term Bond Index ETF</t>
  </si>
  <si>
    <t>VLB</t>
  </si>
  <si>
    <t>VAN0012</t>
  </si>
  <si>
    <t>Vanguard Canadian Short-Term Bond Index ETF</t>
  </si>
  <si>
    <t>VSB</t>
  </si>
  <si>
    <t>VAN0017</t>
  </si>
  <si>
    <t>Vanguard Canadian Short-Term Corporate Bond Index ETF</t>
  </si>
  <si>
    <t>VSC</t>
  </si>
  <si>
    <t>VAN0052</t>
  </si>
  <si>
    <t>Vanguard Canadian Ultra-Short Government Bond Index ETF</t>
  </si>
  <si>
    <t>VVSG</t>
  </si>
  <si>
    <t>VAN0045</t>
  </si>
  <si>
    <t>Vanguard Conservative ETF Portfolio</t>
  </si>
  <si>
    <t>VCNS</t>
  </si>
  <si>
    <t>VAN0049</t>
  </si>
  <si>
    <t>Vanguard Conservative Income ETF Portfolio</t>
  </si>
  <si>
    <t>VCIP</t>
  </si>
  <si>
    <t>VAN0022</t>
  </si>
  <si>
    <t>Vanguard FTSE Canada All Cap Index ETF</t>
  </si>
  <si>
    <t>VCN</t>
  </si>
  <si>
    <t>VAN0013</t>
  </si>
  <si>
    <t>Vanguard FTSE Canada Index ETF</t>
  </si>
  <si>
    <t>VCE</t>
  </si>
  <si>
    <t>VAN0018</t>
  </si>
  <si>
    <t>Vanguard FTSE Canadian Capped REIT Index ETF</t>
  </si>
  <si>
    <t>VRE</t>
  </si>
  <si>
    <t>VAN0019</t>
  </si>
  <si>
    <t>Vanguard FTSE Canadian High Dividend Yield Index ETF</t>
  </si>
  <si>
    <t>VDY</t>
  </si>
  <si>
    <t>VAN0023</t>
  </si>
  <si>
    <t>Vanguard FTSE Developed All Cap ex North America Index ETF</t>
  </si>
  <si>
    <t>VIU</t>
  </si>
  <si>
    <t>VAN0014</t>
  </si>
  <si>
    <t>Vanguard FTSE Developed All Cap ex North America Index ETF (CAD-hedged)</t>
  </si>
  <si>
    <t>VI</t>
  </si>
  <si>
    <t>VAN0032</t>
  </si>
  <si>
    <t>Vanguard FTSE Developed All Cap Ex U.S. Index ETF</t>
  </si>
  <si>
    <t>VDU</t>
  </si>
  <si>
    <t>VAN0033</t>
  </si>
  <si>
    <t>Vanguard FTSE Developed All Cap Ex U.S. Index ETF (CAD-hedged)</t>
  </si>
  <si>
    <t>VEF</t>
  </si>
  <si>
    <t>VAN0028</t>
  </si>
  <si>
    <t>Vanguard FTSE Developed Asia Pacific All Cap Index ETF</t>
  </si>
  <si>
    <t>VA</t>
  </si>
  <si>
    <t>VAN0029</t>
  </si>
  <si>
    <t>Vanguard FTSE Developed Europe All Cap Index ETF</t>
  </si>
  <si>
    <t>VE</t>
  </si>
  <si>
    <t>VAN0047</t>
  </si>
  <si>
    <t>Vanguard FTSE Developed ex North America High Dividend Yield Index ETF</t>
  </si>
  <si>
    <t>VIDY</t>
  </si>
  <si>
    <t>VAN0015</t>
  </si>
  <si>
    <t>Vanguard FTSE Emerging Markets All Cap Index ETF</t>
  </si>
  <si>
    <t>VEE</t>
  </si>
  <si>
    <t>VAN0027</t>
  </si>
  <si>
    <t>Vanguard FTSE Global All Cap ex Canada Index ETF</t>
  </si>
  <si>
    <t>VXC</t>
  </si>
  <si>
    <t>VAN0035</t>
  </si>
  <si>
    <t>Vanguard Global Minimum Volatility ETF</t>
  </si>
  <si>
    <t>VVO</t>
  </si>
  <si>
    <t>VAN0036</t>
  </si>
  <si>
    <t>Vanguard Global Momentum Factor ETF</t>
  </si>
  <si>
    <t>VMO</t>
  </si>
  <si>
    <t>VAN0037</t>
  </si>
  <si>
    <t>Vanguard Global Value Factor ETF</t>
  </si>
  <si>
    <t>VVL</t>
  </si>
  <si>
    <t>VAN0046</t>
  </si>
  <si>
    <t>Vanguard Growth ETF Portfolio</t>
  </si>
  <si>
    <t>VGRO</t>
  </si>
  <si>
    <t>VAN0051</t>
  </si>
  <si>
    <t>Vanguard Retirement Income ETF</t>
  </si>
  <si>
    <t>VRIF</t>
  </si>
  <si>
    <t>VAN0020</t>
  </si>
  <si>
    <t>Vanguard S&amp;P 500 Index ETF</t>
  </si>
  <si>
    <t>VFV</t>
  </si>
  <si>
    <t>VAN0021</t>
  </si>
  <si>
    <t>Vanguard S&amp;P 500 Index ETF (CAD-hedged)</t>
  </si>
  <si>
    <t>VSP</t>
  </si>
  <si>
    <t>VAN0025</t>
  </si>
  <si>
    <t>Vanguard U.S. Dividend Appreciation Index ETF</t>
  </si>
  <si>
    <t>VGG</t>
  </si>
  <si>
    <t>VAN0024</t>
  </si>
  <si>
    <t>Vanguard U.S. Dividend Appreciation Index ETF (CAD-hedged)</t>
  </si>
  <si>
    <t>VGH</t>
  </si>
  <si>
    <t>VAN0026</t>
  </si>
  <si>
    <t>Vanguard U.S. Total Market Index ETF</t>
  </si>
  <si>
    <t>VUN</t>
  </si>
  <si>
    <t>VAN0016</t>
  </si>
  <si>
    <t>Vanguard U.S. Total Market Index ETF (CAD-hedged)</t>
  </si>
  <si>
    <t>VUS</t>
  </si>
  <si>
    <t>VCO0001</t>
  </si>
  <si>
    <t>Vecima Networks Inc.</t>
  </si>
  <si>
    <t>VCM</t>
  </si>
  <si>
    <t>VEL0001</t>
  </si>
  <si>
    <t>Velan Inc.</t>
  </si>
  <si>
    <t>VLN</t>
  </si>
  <si>
    <t>VER0016</t>
  </si>
  <si>
    <t>Verde Agritech Ltd</t>
  </si>
  <si>
    <t>NPK</t>
  </si>
  <si>
    <t>CRE0010</t>
  </si>
  <si>
    <t>Veren Inc.</t>
  </si>
  <si>
    <t>VRN</t>
  </si>
  <si>
    <t>VER0004</t>
  </si>
  <si>
    <t>Vermilion Energy Inc.</t>
  </si>
  <si>
    <t>VET</t>
  </si>
  <si>
    <t>PAC0028</t>
  </si>
  <si>
    <t>VersaBank</t>
  </si>
  <si>
    <t>VBNK</t>
  </si>
  <si>
    <t>VER0017</t>
  </si>
  <si>
    <t>VerticalScope Holdings Inc.</t>
  </si>
  <si>
    <t>FORA</t>
  </si>
  <si>
    <t>GAM0006</t>
  </si>
  <si>
    <t>Vertiqal Studios Corp.</t>
  </si>
  <si>
    <t>VRTS</t>
  </si>
  <si>
    <t>V-02065</t>
  </si>
  <si>
    <t>VIQ Solutions Inc.</t>
  </si>
  <si>
    <t>VQS</t>
  </si>
  <si>
    <t>VIS0005</t>
  </si>
  <si>
    <t>Vista Gold Corp.</t>
  </si>
  <si>
    <t>VGZ</t>
  </si>
  <si>
    <t>V-04258</t>
  </si>
  <si>
    <t>Vitalhub Corp.</t>
  </si>
  <si>
    <t>VHI</t>
  </si>
  <si>
    <t>V-04494</t>
  </si>
  <si>
    <t>Vizsla Silver Corp.</t>
  </si>
  <si>
    <t>VZLA</t>
  </si>
  <si>
    <t>V-04510</t>
  </si>
  <si>
    <t>Vox Royalty Corp.</t>
  </si>
  <si>
    <t>VOXR</t>
  </si>
  <si>
    <t>WAJ0001</t>
  </si>
  <si>
    <t>Wajax Corporation</t>
  </si>
  <si>
    <t>WJX</t>
  </si>
  <si>
    <t>WAL0003</t>
  </si>
  <si>
    <t>Wall Financial Corporation</t>
  </si>
  <si>
    <t>WFC</t>
  </si>
  <si>
    <t>WAL0006</t>
  </si>
  <si>
    <t>Wallbridge Mining Company Limited</t>
  </si>
  <si>
    <t>WM</t>
  </si>
  <si>
    <t>WAS0004</t>
  </si>
  <si>
    <t>Waste Connections, Inc.</t>
  </si>
  <si>
    <t>WCN</t>
  </si>
  <si>
    <t>X-1037</t>
  </si>
  <si>
    <t>WaveFront All-Weather Alternative Fund</t>
  </si>
  <si>
    <t>WAAV</t>
  </si>
  <si>
    <t>WEA0002</t>
  </si>
  <si>
    <t>Wealthsimple Developed Markets ex North America Socially Responsible Index ETF</t>
  </si>
  <si>
    <t>WSRD</t>
  </si>
  <si>
    <t>WEA0003</t>
  </si>
  <si>
    <t>Wealthsimple North America Socially Responsible Index ETF</t>
  </si>
  <si>
    <t>WSRI</t>
  </si>
  <si>
    <t>V-04085</t>
  </si>
  <si>
    <t>WELL Health Technologies Corp.</t>
  </si>
  <si>
    <t>WELL</t>
  </si>
  <si>
    <t>RIV0002</t>
  </si>
  <si>
    <t>Wesdome Gold Mines Ltd.</t>
  </si>
  <si>
    <t>WDO</t>
  </si>
  <si>
    <t>WES0005</t>
  </si>
  <si>
    <t>West Fraser Timber Co. Ltd.</t>
  </si>
  <si>
    <t>WFG</t>
  </si>
  <si>
    <t>WES0062</t>
  </si>
  <si>
    <t>Western Copper and Gold Corporation</t>
  </si>
  <si>
    <t>WRN</t>
  </si>
  <si>
    <t>WES0068</t>
  </si>
  <si>
    <t>Western Energy Services Corp.</t>
  </si>
  <si>
    <t>WRG</t>
  </si>
  <si>
    <t>WES0055</t>
  </si>
  <si>
    <t>Western Forest Products Inc.</t>
  </si>
  <si>
    <t>WEF</t>
  </si>
  <si>
    <t>WES0067</t>
  </si>
  <si>
    <t>Western Resources Corp.</t>
  </si>
  <si>
    <t>WRX</t>
  </si>
  <si>
    <t>WES0069</t>
  </si>
  <si>
    <t>Westgold Resources Limited</t>
  </si>
  <si>
    <t>WGX</t>
  </si>
  <si>
    <t>WES0032</t>
  </si>
  <si>
    <t>Westport Fuel Systems Inc.</t>
  </si>
  <si>
    <t>WPRT</t>
  </si>
  <si>
    <t>WES0036</t>
  </si>
  <si>
    <t>Westshore Terminals Investment Corporation</t>
  </si>
  <si>
    <t>WTE</t>
  </si>
  <si>
    <t>CHA0006</t>
  </si>
  <si>
    <t>Wheaton Precious Metals Corp.</t>
  </si>
  <si>
    <t>WPM</t>
  </si>
  <si>
    <t>WHI0006</t>
  </si>
  <si>
    <t>Whitecap Resources Inc.</t>
  </si>
  <si>
    <t>WCP</t>
  </si>
  <si>
    <t>DHX0001</t>
  </si>
  <si>
    <t>WildBrain Ltd.</t>
  </si>
  <si>
    <t>WILD</t>
  </si>
  <si>
    <t>WIL0012</t>
  </si>
  <si>
    <t>Willow Biosciences Inc.</t>
  </si>
  <si>
    <t>WLLW</t>
  </si>
  <si>
    <t>UNI0005</t>
  </si>
  <si>
    <t>Wilmington Capital Management Inc.</t>
  </si>
  <si>
    <t>WCM</t>
  </si>
  <si>
    <t>WIN0008</t>
  </si>
  <si>
    <t>Winpak Ltd.</t>
  </si>
  <si>
    <t>WPK</t>
  </si>
  <si>
    <t>WON0001</t>
  </si>
  <si>
    <t>WonderFi Technologies Inc.</t>
  </si>
  <si>
    <t>WNDR</t>
  </si>
  <si>
    <t>GEN0026</t>
  </si>
  <si>
    <t>WSP Global Inc.</t>
  </si>
  <si>
    <t>WSP</t>
  </si>
  <si>
    <t>XAN0002</t>
  </si>
  <si>
    <t>Xanadu Mines Ltd.</t>
  </si>
  <si>
    <t>XAM</t>
  </si>
  <si>
    <t>V-04001</t>
  </si>
  <si>
    <t>Xtract One Technologies Inc.</t>
  </si>
  <si>
    <t>XTRA</t>
  </si>
  <si>
    <t>XTR0002</t>
  </si>
  <si>
    <t>Xtra-Gold Resources Corp.</t>
  </si>
  <si>
    <t>XTG</t>
  </si>
  <si>
    <t>Bahamas</t>
  </si>
  <si>
    <t>YAN0002</t>
  </si>
  <si>
    <t>Yangarra Resources Ltd.</t>
  </si>
  <si>
    <t>YGR</t>
  </si>
  <si>
    <t>YEL0001</t>
  </si>
  <si>
    <t>Yellow Pages Limited</t>
  </si>
  <si>
    <t>YOR0001</t>
  </si>
  <si>
    <t>Yorbeau Resources Inc.</t>
  </si>
  <si>
    <t>YRB</t>
  </si>
  <si>
    <t>EUR0015</t>
  </si>
  <si>
    <t>Euromax Resources Ltd.</t>
  </si>
  <si>
    <t>EOX</t>
  </si>
  <si>
    <t>MAW0001</t>
  </si>
  <si>
    <t>Southern Cross Gold Consolidated Ltd.</t>
  </si>
  <si>
    <t>SXGC</t>
  </si>
  <si>
    <t>ORO0008</t>
  </si>
  <si>
    <t>Orosur Mining Inc.</t>
  </si>
  <si>
    <t>OMI</t>
  </si>
  <si>
    <t>REI0001</t>
  </si>
  <si>
    <t>Reitmans (Canada) Limited</t>
  </si>
  <si>
    <t>RET</t>
  </si>
  <si>
    <t>SIE0004</t>
  </si>
  <si>
    <t>Goldgroup Mining Inc.</t>
  </si>
  <si>
    <t>GGA</t>
  </si>
  <si>
    <t>SOU0021</t>
  </si>
  <si>
    <t>SouthGobi Resources Ltd.</t>
  </si>
  <si>
    <t>SGQ</t>
  </si>
  <si>
    <t>San Jose</t>
  </si>
  <si>
    <t>TRE0011</t>
  </si>
  <si>
    <t>NeXGold Mining Corp.</t>
  </si>
  <si>
    <t>NEXG</t>
  </si>
  <si>
    <t>V-00002</t>
  </si>
  <si>
    <t>A.I.S. Resources Limited</t>
  </si>
  <si>
    <t>AIS</t>
  </si>
  <si>
    <t>V-00006</t>
  </si>
  <si>
    <t>Yerbae Brands Corp.</t>
  </si>
  <si>
    <t>YERB</t>
  </si>
  <si>
    <t>RTO from NEX</t>
  </si>
  <si>
    <t>Scottsdale</t>
  </si>
  <si>
    <t>V-00007</t>
  </si>
  <si>
    <t>Avricore Health Inc.</t>
  </si>
  <si>
    <t>AVCR</t>
  </si>
  <si>
    <t>V-00015</t>
  </si>
  <si>
    <t>Abacus Mining &amp; Exploration Corporation</t>
  </si>
  <si>
    <t>AME</t>
  </si>
  <si>
    <t>V-00016</t>
  </si>
  <si>
    <t>Kiplin Metals Inc.</t>
  </si>
  <si>
    <t>KIP</t>
  </si>
  <si>
    <t>V-00017</t>
  </si>
  <si>
    <t>Abcourt Mines Inc.</t>
  </si>
  <si>
    <t>ABI</t>
  </si>
  <si>
    <t>V-00021</t>
  </si>
  <si>
    <t>Vision Lithium inc.</t>
  </si>
  <si>
    <t>VLI</t>
  </si>
  <si>
    <t>V-00027</t>
  </si>
  <si>
    <t>Trailbreaker Resources Ltd.</t>
  </si>
  <si>
    <t>TBK</t>
  </si>
  <si>
    <t>V-00038</t>
  </si>
  <si>
    <t>iMetal Resources Inc.</t>
  </si>
  <si>
    <t>IMR</t>
  </si>
  <si>
    <t>V-00041</t>
  </si>
  <si>
    <t>Advent-AWI Holdings Inc.</t>
  </si>
  <si>
    <t>AWI</t>
  </si>
  <si>
    <t>V-00048</t>
  </si>
  <si>
    <t>AFR NuVenture Resources Inc.</t>
  </si>
  <si>
    <t>AFR</t>
  </si>
  <si>
    <t>MT</t>
  </si>
  <si>
    <t>V-00052</t>
  </si>
  <si>
    <t>Atlas Engineered Products Ltd.</t>
  </si>
  <si>
    <t>AEP</t>
  </si>
  <si>
    <t>V-00054</t>
  </si>
  <si>
    <t>T2 Metals Corp.</t>
  </si>
  <si>
    <t>TWO</t>
  </si>
  <si>
    <t>V-00055</t>
  </si>
  <si>
    <t>Elysee Development Corp.</t>
  </si>
  <si>
    <t>ELC</t>
  </si>
  <si>
    <t>V-00064</t>
  </si>
  <si>
    <t>East West Petroleum Corp.</t>
  </si>
  <si>
    <t>EW</t>
  </si>
  <si>
    <t>V-00075</t>
  </si>
  <si>
    <t>Blackrock Silver Corp.</t>
  </si>
  <si>
    <t>BRC</t>
  </si>
  <si>
    <t>QT</t>
  </si>
  <si>
    <t>V-00082</t>
  </si>
  <si>
    <t>Genix Pharmaceuticals Corporation</t>
  </si>
  <si>
    <t>GENX</t>
  </si>
  <si>
    <t>V-00084</t>
  </si>
  <si>
    <t>Altai Resources Inc.</t>
  </si>
  <si>
    <t>ATI</t>
  </si>
  <si>
    <t>V-00087</t>
  </si>
  <si>
    <t>Altima Energy Inc.</t>
  </si>
  <si>
    <t>ARH</t>
  </si>
  <si>
    <t>V-00089</t>
  </si>
  <si>
    <t>Big Ridge Gold Corp.</t>
  </si>
  <si>
    <t>BRAU</t>
  </si>
  <si>
    <t>V-00091</t>
  </si>
  <si>
    <t>MENE Inc.</t>
  </si>
  <si>
    <t>MENE</t>
  </si>
  <si>
    <t>V-00093</t>
  </si>
  <si>
    <t>Amarc Resources Ltd.</t>
  </si>
  <si>
    <t>AHR</t>
  </si>
  <si>
    <t>V-00095</t>
  </si>
  <si>
    <t>Argentina Lithium &amp; Energy Corp.</t>
  </si>
  <si>
    <t>LIT</t>
  </si>
  <si>
    <t>V-00099</t>
  </si>
  <si>
    <t>Recyclico Battery Materials Inc.</t>
  </si>
  <si>
    <t>AMY</t>
  </si>
  <si>
    <t>COB</t>
  </si>
  <si>
    <t>V-00100</t>
  </si>
  <si>
    <t>Apollo Silver Corp.</t>
  </si>
  <si>
    <t>APGO</t>
  </si>
  <si>
    <t>V-00103</t>
  </si>
  <si>
    <t>Amex Exploration Inc.</t>
  </si>
  <si>
    <t>AMX</t>
  </si>
  <si>
    <t>V-00113</t>
  </si>
  <si>
    <t>Gungnir Resources Inc.</t>
  </si>
  <si>
    <t>GUG</t>
  </si>
  <si>
    <t>V-00115</t>
  </si>
  <si>
    <t>Canada One Mining Corp.</t>
  </si>
  <si>
    <t>CONE</t>
  </si>
  <si>
    <t>V-00125</t>
  </si>
  <si>
    <t>Appulse Corporation</t>
  </si>
  <si>
    <t>APL</t>
  </si>
  <si>
    <t>V-00130</t>
  </si>
  <si>
    <t>Reklaim Ltd.</t>
  </si>
  <si>
    <t>MYID</t>
  </si>
  <si>
    <t>V-00133</t>
  </si>
  <si>
    <t>Archon Minerals Limited</t>
  </si>
  <si>
    <t>ACS</t>
  </si>
  <si>
    <t>V-00135</t>
  </si>
  <si>
    <t>Arctic Star Exploration Corp.</t>
  </si>
  <si>
    <t>ADD</t>
  </si>
  <si>
    <t>V-00142</t>
  </si>
  <si>
    <t>Olivut Resources Ltd.</t>
  </si>
  <si>
    <t>OLV</t>
  </si>
  <si>
    <t>QT from NEX</t>
  </si>
  <si>
    <t>V-00149</t>
  </si>
  <si>
    <t>Asian Television Network International Ltd.</t>
  </si>
  <si>
    <t>SAT</t>
  </si>
  <si>
    <t>V-00157</t>
  </si>
  <si>
    <t>Sylla Gold Corp.</t>
  </si>
  <si>
    <t>SYG</t>
  </si>
  <si>
    <t>V-00161</t>
  </si>
  <si>
    <t>Gensource Potash Corporation</t>
  </si>
  <si>
    <t>GSP</t>
  </si>
  <si>
    <t>V-00172</t>
  </si>
  <si>
    <t>Pantera Silver Corp.</t>
  </si>
  <si>
    <t>PNTR</t>
  </si>
  <si>
    <t>V-00177</t>
  </si>
  <si>
    <t>Fort St. James Nickel Corp.</t>
  </si>
  <si>
    <t>FTJ</t>
  </si>
  <si>
    <t>V-00180</t>
  </si>
  <si>
    <t>Pure Energy Minerals Limited</t>
  </si>
  <si>
    <t>PE</t>
  </si>
  <si>
    <t>V-00186</t>
  </si>
  <si>
    <t>Azimut Exploration Inc.</t>
  </si>
  <si>
    <t>AZM</t>
  </si>
  <si>
    <t>V-00189</t>
  </si>
  <si>
    <t>E3 Lithium Ltd.</t>
  </si>
  <si>
    <t>ETL</t>
  </si>
  <si>
    <t>V-00191</t>
  </si>
  <si>
    <t>Copper Lake Resources Ltd.</t>
  </si>
  <si>
    <t>CPL</t>
  </si>
  <si>
    <t>V-00199</t>
  </si>
  <si>
    <t>Goldbank Mining Corporation</t>
  </si>
  <si>
    <t>GLB</t>
  </si>
  <si>
    <t>V-00203</t>
  </si>
  <si>
    <t>St. James Gold Corp.</t>
  </si>
  <si>
    <t>LORD</t>
  </si>
  <si>
    <t>V-00207</t>
  </si>
  <si>
    <t>Capitan Investment Ltd.</t>
  </si>
  <si>
    <t>CAI</t>
  </si>
  <si>
    <t>V-00210</t>
  </si>
  <si>
    <t>Infinitum Copper Corp.</t>
  </si>
  <si>
    <t>INFI</t>
  </si>
  <si>
    <t>RTO</t>
  </si>
  <si>
    <t>V-00212</t>
  </si>
  <si>
    <t>Bear Creek Mining Corporation</t>
  </si>
  <si>
    <t>BCM</t>
  </si>
  <si>
    <t>V-00218</t>
  </si>
  <si>
    <t>Sonoro Gold Corp.</t>
  </si>
  <si>
    <t>SGO</t>
  </si>
  <si>
    <t>V-00220</t>
  </si>
  <si>
    <t>Bell Copper Corporation</t>
  </si>
  <si>
    <t>BCU</t>
  </si>
  <si>
    <t>V-00222</t>
  </si>
  <si>
    <t>Belmont Resources Inc.</t>
  </si>
  <si>
    <t>BEA</t>
  </si>
  <si>
    <t>V-00226</t>
  </si>
  <si>
    <t>Silver Valley Metals Corp.</t>
  </si>
  <si>
    <t>SILV</t>
  </si>
  <si>
    <t>V-00228</t>
  </si>
  <si>
    <t>Morien Resources Corp.</t>
  </si>
  <si>
    <t>MOX</t>
  </si>
  <si>
    <t>V-00239</t>
  </si>
  <si>
    <t>Biorem Inc.</t>
  </si>
  <si>
    <t>BRM</t>
  </si>
  <si>
    <t>V-00245</t>
  </si>
  <si>
    <t>Golden Pursuit Resources Ltd.</t>
  </si>
  <si>
    <t>GDP</t>
  </si>
  <si>
    <t>V-00247</t>
  </si>
  <si>
    <t>Bitterroot Resources Ltd.</t>
  </si>
  <si>
    <t>BTT</t>
  </si>
  <si>
    <t>V-00248</t>
  </si>
  <si>
    <t>Magnetic North Acquisition Corp.</t>
  </si>
  <si>
    <t>MNC</t>
  </si>
  <si>
    <t>V-00265</t>
  </si>
  <si>
    <t>Iconic Minerals Ltd.</t>
  </si>
  <si>
    <t>ICM</t>
  </si>
  <si>
    <t>V-00266</t>
  </si>
  <si>
    <t>V-00268</t>
  </si>
  <si>
    <t>ExGen Resources Inc.</t>
  </si>
  <si>
    <t>EXG</t>
  </si>
  <si>
    <t>V-00278</t>
  </si>
  <si>
    <t>Pace Metals Ltd.</t>
  </si>
  <si>
    <t>PACE</t>
  </si>
  <si>
    <t>V-00281</t>
  </si>
  <si>
    <t>Smooth Rock Ventures Corp.</t>
  </si>
  <si>
    <t>SMRV</t>
  </si>
  <si>
    <t>V-00287</t>
  </si>
  <si>
    <t>Empire Metals Corp.</t>
  </si>
  <si>
    <t>EP</t>
  </si>
  <si>
    <t>V-00293</t>
  </si>
  <si>
    <t>C-Com Satellite Systems Inc.</t>
  </si>
  <si>
    <t>CMI</t>
  </si>
  <si>
    <t>V-00300</t>
  </si>
  <si>
    <t>CGX Energy Inc.</t>
  </si>
  <si>
    <t>OYL</t>
  </si>
  <si>
    <t>V-00302</t>
  </si>
  <si>
    <t>V-00309</t>
  </si>
  <si>
    <t>Visionstate Corp.</t>
  </si>
  <si>
    <t>VIS</t>
  </si>
  <si>
    <t>V-00323</t>
  </si>
  <si>
    <t>Canalaska Uranium Ltd.</t>
  </si>
  <si>
    <t>CVV</t>
  </si>
  <si>
    <t>V-00329</t>
  </si>
  <si>
    <t>Olive Resource Capital Inc.</t>
  </si>
  <si>
    <t>OC</t>
  </si>
  <si>
    <t>V-00330</t>
  </si>
  <si>
    <t>Zedcor Inc.</t>
  </si>
  <si>
    <t>ZDC</t>
  </si>
  <si>
    <t>V-00331</t>
  </si>
  <si>
    <t>Thunder Gold Corp.</t>
  </si>
  <si>
    <t>TGOL</t>
  </si>
  <si>
    <t>V-00335</t>
  </si>
  <si>
    <t>Canadian Spirit Resources Inc.</t>
  </si>
  <si>
    <t>SPI</t>
  </si>
  <si>
    <t>V-00349</t>
  </si>
  <si>
    <t>Canstar Resources Inc.</t>
  </si>
  <si>
    <t>ROX</t>
  </si>
  <si>
    <t>V-00350</t>
  </si>
  <si>
    <t>Cantex Mine Development Corp.</t>
  </si>
  <si>
    <t>CD</t>
  </si>
  <si>
    <t>V-00354</t>
  </si>
  <si>
    <t>Canyon Creek Food Company Ltd.</t>
  </si>
  <si>
    <t>CYF</t>
  </si>
  <si>
    <t>V-00363</t>
  </si>
  <si>
    <t>CardioComm Solutions Inc.</t>
  </si>
  <si>
    <t>EKG</t>
  </si>
  <si>
    <t>V-00365</t>
  </si>
  <si>
    <t>Carlin Gold Corporation</t>
  </si>
  <si>
    <t>CGD</t>
  </si>
  <si>
    <t>V-00368</t>
  </si>
  <si>
    <t>District Copper Corp.</t>
  </si>
  <si>
    <t>DCOP</t>
  </si>
  <si>
    <t>V-00370</t>
  </si>
  <si>
    <t>Cascadero Copper Corporation</t>
  </si>
  <si>
    <t>CCD</t>
  </si>
  <si>
    <t>V-00378</t>
  </si>
  <si>
    <t>International Metals Mining Corp.</t>
  </si>
  <si>
    <t>IMM</t>
  </si>
  <si>
    <t>V-00385</t>
  </si>
  <si>
    <t>Namsys Inc.</t>
  </si>
  <si>
    <t>CTZ</t>
  </si>
  <si>
    <t>V-00390</t>
  </si>
  <si>
    <t>Carolina Rush Corporation</t>
  </si>
  <si>
    <t>RUSH</t>
  </si>
  <si>
    <t>V-00391</t>
  </si>
  <si>
    <t>Hannan Metals Ltd.</t>
  </si>
  <si>
    <t>HAN</t>
  </si>
  <si>
    <t>V-00397</t>
  </si>
  <si>
    <t>Champion Bear Resources Ltd.</t>
  </si>
  <si>
    <t>CBA</t>
  </si>
  <si>
    <t>V-00404</t>
  </si>
  <si>
    <t>Chesapeake Gold Corp.</t>
  </si>
  <si>
    <t>CKG</t>
  </si>
  <si>
    <t>V-00412</t>
  </si>
  <si>
    <t>Gunpoint Exploration Ltd.</t>
  </si>
  <si>
    <t>GUN</t>
  </si>
  <si>
    <t>V-00418</t>
  </si>
  <si>
    <t>Identillect Technologies Corp.</t>
  </si>
  <si>
    <t>San Juan Capistrano</t>
  </si>
  <si>
    <t>V-00422</t>
  </si>
  <si>
    <t>OMAI Gold Mines Corp.</t>
  </si>
  <si>
    <t>OMG</t>
  </si>
  <si>
    <t>V-00429</t>
  </si>
  <si>
    <t>Ranchero Gold Corp.</t>
  </si>
  <si>
    <t>RNCH</t>
  </si>
  <si>
    <t>V-00432</t>
  </si>
  <si>
    <t>Arrow Exploration Corp.</t>
  </si>
  <si>
    <t>AXL</t>
  </si>
  <si>
    <t>V-00433</t>
  </si>
  <si>
    <t>Cobra Venture Corporation</t>
  </si>
  <si>
    <t>CBV</t>
  </si>
  <si>
    <t>V-00435</t>
  </si>
  <si>
    <t>Colibri Resource Corporation</t>
  </si>
  <si>
    <t>CBI</t>
  </si>
  <si>
    <t>V-00438</t>
  </si>
  <si>
    <t>BC Moly Ltd.</t>
  </si>
  <si>
    <t>BM</t>
  </si>
  <si>
    <t>V-00441</t>
  </si>
  <si>
    <t>Comet Industries Ltd.</t>
  </si>
  <si>
    <t>CMU</t>
  </si>
  <si>
    <t>V-00442</t>
  </si>
  <si>
    <t>Commander Resources Ltd.</t>
  </si>
  <si>
    <t>CMD</t>
  </si>
  <si>
    <t>V-00443</t>
  </si>
  <si>
    <t>Commerce Resources Corp.</t>
  </si>
  <si>
    <t>CCE</t>
  </si>
  <si>
    <t>V-00448</t>
  </si>
  <si>
    <t>Conquest Resources Limited</t>
  </si>
  <si>
    <t>CQR</t>
  </si>
  <si>
    <t>V-00450</t>
  </si>
  <si>
    <t>Aben Minerals Ltd.</t>
  </si>
  <si>
    <t>ABM</t>
  </si>
  <si>
    <t>V-00452</t>
  </si>
  <si>
    <t>Granada Gold Mine Inc.</t>
  </si>
  <si>
    <t>GGM</t>
  </si>
  <si>
    <t>V-00455</t>
  </si>
  <si>
    <t>Consolidated Firstfund Capital Corp.</t>
  </si>
  <si>
    <t>FFP</t>
  </si>
  <si>
    <t>V-00457</t>
  </si>
  <si>
    <t>Fitzroy Minerals Inc.</t>
  </si>
  <si>
    <t>FTZ</t>
  </si>
  <si>
    <t>V-00458</t>
  </si>
  <si>
    <t>District Metals Corp.</t>
  </si>
  <si>
    <t>DMX</t>
  </si>
  <si>
    <t>V-00459</t>
  </si>
  <si>
    <t>WestKam Gold Corp.</t>
  </si>
  <si>
    <t>WKG</t>
  </si>
  <si>
    <t>V-00463</t>
  </si>
  <si>
    <t>Pacific Bay Minerals Ltd.</t>
  </si>
  <si>
    <t>PBM</t>
  </si>
  <si>
    <t>V-00466</t>
  </si>
  <si>
    <t>Green Battery Minerals Inc.</t>
  </si>
  <si>
    <t>GEM</t>
  </si>
  <si>
    <t>V-00468</t>
  </si>
  <si>
    <t>Grounded Lithium Corp.</t>
  </si>
  <si>
    <t>GRD</t>
  </si>
  <si>
    <t>V-00469</t>
  </si>
  <si>
    <t>Storm Exploration Inc.</t>
  </si>
  <si>
    <t>STRM</t>
  </si>
  <si>
    <t>V-00480</t>
  </si>
  <si>
    <t>Surge Battery Metals Inc.</t>
  </si>
  <si>
    <t>NILI</t>
  </si>
  <si>
    <t>V-00481</t>
  </si>
  <si>
    <t>Copper Fox Metals Inc.</t>
  </si>
  <si>
    <t>CUU</t>
  </si>
  <si>
    <t>V-00489</t>
  </si>
  <si>
    <t>LQWD Technologies Corp.</t>
  </si>
  <si>
    <t>LQWD</t>
  </si>
  <si>
    <t>V-00490</t>
  </si>
  <si>
    <t>GPM Metals Inc.</t>
  </si>
  <si>
    <t>GPM</t>
  </si>
  <si>
    <t>V-00494</t>
  </si>
  <si>
    <t>Covalon Technologies Ltd.</t>
  </si>
  <si>
    <t>COV</t>
  </si>
  <si>
    <t>V-00499</t>
  </si>
  <si>
    <t>Transforma Resources Corporation</t>
  </si>
  <si>
    <t>TFM</t>
  </si>
  <si>
    <t>V-00506</t>
  </si>
  <si>
    <t>Crown Point Energy Inc.</t>
  </si>
  <si>
    <t>CWV</t>
  </si>
  <si>
    <t>V-00512</t>
  </si>
  <si>
    <t>Velox Energy Materials Inc.</t>
  </si>
  <si>
    <t>VLX</t>
  </si>
  <si>
    <t>V-00515</t>
  </si>
  <si>
    <t>Century Lithium Corp.</t>
  </si>
  <si>
    <t>LCE</t>
  </si>
  <si>
    <t>V-00525</t>
  </si>
  <si>
    <t>D2 Lithium Corp.</t>
  </si>
  <si>
    <t>DTWO</t>
  </si>
  <si>
    <t>V-00540</t>
  </si>
  <si>
    <t>Martello Technologies Group Inc.</t>
  </si>
  <si>
    <t>MTLO</t>
  </si>
  <si>
    <t>V-00542</t>
  </si>
  <si>
    <t>Desert Gold Ventures Inc.</t>
  </si>
  <si>
    <t>DAU</t>
  </si>
  <si>
    <t>V-00550</t>
  </si>
  <si>
    <t>DIAGNOS Inc.</t>
  </si>
  <si>
    <t>ADK</t>
  </si>
  <si>
    <t>V-00551</t>
  </si>
  <si>
    <t>Diamcor Mining Inc.</t>
  </si>
  <si>
    <t>DMI</t>
  </si>
  <si>
    <t>V-00553</t>
  </si>
  <si>
    <t>Canterra Minerals Corporation</t>
  </si>
  <si>
    <t>CTM</t>
  </si>
  <si>
    <t>V-00554</t>
  </si>
  <si>
    <t>Adamera Minerals Corp.</t>
  </si>
  <si>
    <t>ADZ</t>
  </si>
  <si>
    <t>WA</t>
  </si>
  <si>
    <t>V-00557</t>
  </si>
  <si>
    <t>Dios Exploration Inc.</t>
  </si>
  <si>
    <t>DOS</t>
  </si>
  <si>
    <t>V-00562</t>
  </si>
  <si>
    <t>Discovery-Corp Enterprises Inc.</t>
  </si>
  <si>
    <t>DCY</t>
  </si>
  <si>
    <t>V-00568</t>
  </si>
  <si>
    <t>West Red Lake Gold Mines Ltd.</t>
  </si>
  <si>
    <t>WRLG</t>
  </si>
  <si>
    <t>V-00581</t>
  </si>
  <si>
    <t>Peruvian Metals Corp.</t>
  </si>
  <si>
    <t>PER</t>
  </si>
  <si>
    <t>V-00586</t>
  </si>
  <si>
    <t>Dynasty Gold Corp.</t>
  </si>
  <si>
    <t>DYG</t>
  </si>
  <si>
    <t>V-00603</t>
  </si>
  <si>
    <t>Eagle Plains Resources Ltd.</t>
  </si>
  <si>
    <t>EPL</t>
  </si>
  <si>
    <t>V-00604</t>
  </si>
  <si>
    <t>ATEX Resources Inc.</t>
  </si>
  <si>
    <t>ATX</t>
  </si>
  <si>
    <t>V-00605</t>
  </si>
  <si>
    <t>Carbon Done Right Developments Inc.</t>
  </si>
  <si>
    <t>KLX</t>
  </si>
  <si>
    <t>V-00607</t>
  </si>
  <si>
    <t>Earthworks Industries Inc.</t>
  </si>
  <si>
    <t>EWK</t>
  </si>
  <si>
    <t>V-00608</t>
  </si>
  <si>
    <t>Baru Gold Corp.</t>
  </si>
  <si>
    <t>BARU</t>
  </si>
  <si>
    <t>V-00609</t>
  </si>
  <si>
    <t>Rainy Mountain Royalty Corp.</t>
  </si>
  <si>
    <t>RMO</t>
  </si>
  <si>
    <t>V-00610</t>
  </si>
  <si>
    <t>Orca Energy Group Inc.</t>
  </si>
  <si>
    <t>ORC</t>
  </si>
  <si>
    <t>British Virgin Islands</t>
  </si>
  <si>
    <t>V-00611</t>
  </si>
  <si>
    <t>Eastfield Resources Ltd.</t>
  </si>
  <si>
    <t>ETF</t>
  </si>
  <si>
    <t>V-00617</t>
  </si>
  <si>
    <t>Metalquest Mining Inc.</t>
  </si>
  <si>
    <t>MQM</t>
  </si>
  <si>
    <t>V-00624</t>
  </si>
  <si>
    <t>Nexera Energy Inc.</t>
  </si>
  <si>
    <t>NGY</t>
  </si>
  <si>
    <t>V-00627</t>
  </si>
  <si>
    <t>Emergent Metals Corp.</t>
  </si>
  <si>
    <t>EMR</t>
  </si>
  <si>
    <t>V-00630</t>
  </si>
  <si>
    <t>EnWave Corporation</t>
  </si>
  <si>
    <t>ENW</t>
  </si>
  <si>
    <t>V-00632</t>
  </si>
  <si>
    <t>Metals Creek Resources Corp.</t>
  </si>
  <si>
    <t>MEK</t>
  </si>
  <si>
    <t>V-00633</t>
  </si>
  <si>
    <t>Endurance Gold Corporation</t>
  </si>
  <si>
    <t>EDG</t>
  </si>
  <si>
    <t>V-00638</t>
  </si>
  <si>
    <t>Current Water Technologies Inc.</t>
  </si>
  <si>
    <t>WATR</t>
  </si>
  <si>
    <t>V-00648</t>
  </si>
  <si>
    <t>Boron One Holdings Inc.</t>
  </si>
  <si>
    <t>BONE</t>
  </si>
  <si>
    <t>V-00649</t>
  </si>
  <si>
    <t>Rio Silver Inc.</t>
  </si>
  <si>
    <t>RYO</t>
  </si>
  <si>
    <t>V-00652</t>
  </si>
  <si>
    <t>Miivo Holdings Corp.</t>
  </si>
  <si>
    <t>MIVO</t>
  </si>
  <si>
    <t>V-00654</t>
  </si>
  <si>
    <t>EMX Royalty Corporation</t>
  </si>
  <si>
    <t>EMX</t>
  </si>
  <si>
    <t>V-00655</t>
  </si>
  <si>
    <t>KORE Mining Ltd.</t>
  </si>
  <si>
    <t>KORE</t>
  </si>
  <si>
    <t>V-00677</t>
  </si>
  <si>
    <t>XXL Energy Corp.</t>
  </si>
  <si>
    <t>XL</t>
  </si>
  <si>
    <t>V-00679</t>
  </si>
  <si>
    <t>Strikewell Energy Corp.</t>
  </si>
  <si>
    <t>SKK</t>
  </si>
  <si>
    <t>V-00681</t>
  </si>
  <si>
    <t>FTI Foodtech International Inc.</t>
  </si>
  <si>
    <t>FTI</t>
  </si>
  <si>
    <t>V-00682</t>
  </si>
  <si>
    <t>Fab-Form Industries Ltd.</t>
  </si>
  <si>
    <t>FBF</t>
  </si>
  <si>
    <t>V-00686</t>
  </si>
  <si>
    <t>Falcon Oil &amp; Gas Ltd.</t>
  </si>
  <si>
    <t>FO</t>
  </si>
  <si>
    <t>V-00690</t>
  </si>
  <si>
    <t>Fancamp Exploration Ltd.</t>
  </si>
  <si>
    <t>FNC</t>
  </si>
  <si>
    <t>V-00696</t>
  </si>
  <si>
    <t>Fokus Mining Corporation</t>
  </si>
  <si>
    <t>FKM</t>
  </si>
  <si>
    <t>V-00698</t>
  </si>
  <si>
    <t>Finlay Minerals Ltd.</t>
  </si>
  <si>
    <t>FYL</t>
  </si>
  <si>
    <t>V-00703</t>
  </si>
  <si>
    <t>Alaska Energy Metals Corporation</t>
  </si>
  <si>
    <t>AEMC</t>
  </si>
  <si>
    <t>V-00704</t>
  </si>
  <si>
    <t>Tribeca Resources Corporation</t>
  </si>
  <si>
    <t>TRBC</t>
  </si>
  <si>
    <t>V-00708</t>
  </si>
  <si>
    <t>FPX Nickel Corp.</t>
  </si>
  <si>
    <t>FPX</t>
  </si>
  <si>
    <t>V-00713</t>
  </si>
  <si>
    <t>Fjordland Exploration Inc.</t>
  </si>
  <si>
    <t>FEX</t>
  </si>
  <si>
    <t>V-00716</t>
  </si>
  <si>
    <t>Mobio Technologies Inc.</t>
  </si>
  <si>
    <t>MBO</t>
  </si>
  <si>
    <t>V-00731</t>
  </si>
  <si>
    <t>Forum Energy Metals Corp.</t>
  </si>
  <si>
    <t>FMC</t>
  </si>
  <si>
    <t>V-00734</t>
  </si>
  <si>
    <t>Freeport Resources Inc.</t>
  </si>
  <si>
    <t>FRI</t>
  </si>
  <si>
    <t>V-00740</t>
  </si>
  <si>
    <t>Full Metal Minerals Ltd.</t>
  </si>
  <si>
    <t>FMM</t>
  </si>
  <si>
    <t>V-00748</t>
  </si>
  <si>
    <t>GGL Resources Corp.</t>
  </si>
  <si>
    <t>GGL</t>
  </si>
  <si>
    <t>V-00749</t>
  </si>
  <si>
    <t>Los Andes Copper Limited</t>
  </si>
  <si>
    <t>LA</t>
  </si>
  <si>
    <t>V-00752</t>
  </si>
  <si>
    <t>Engold Mines Ltd.</t>
  </si>
  <si>
    <t>EGM</t>
  </si>
  <si>
    <t>V-00754</t>
  </si>
  <si>
    <t>Galantas Gold Corporation</t>
  </si>
  <si>
    <t>GAL</t>
  </si>
  <si>
    <t>V-00755</t>
  </si>
  <si>
    <t>QYOU Media Inc.</t>
  </si>
  <si>
    <t>QYOU</t>
  </si>
  <si>
    <t>V-00761</t>
  </si>
  <si>
    <t>Garibaldi Resources Corp.</t>
  </si>
  <si>
    <t>GGI</t>
  </si>
  <si>
    <t>V-00776</t>
  </si>
  <si>
    <t>Electrum Discovery Corp.</t>
  </si>
  <si>
    <t>ELY</t>
  </si>
  <si>
    <t>V-00782</t>
  </si>
  <si>
    <t>Getty Copper Inc.</t>
  </si>
  <si>
    <t>GTC</t>
  </si>
  <si>
    <t>V-00785</t>
  </si>
  <si>
    <t>Chatham Rock Phosphate Limited</t>
  </si>
  <si>
    <t>NZP</t>
  </si>
  <si>
    <t>NZSE</t>
  </si>
  <si>
    <t>V-00787</t>
  </si>
  <si>
    <t>Fountain Asset Corp.</t>
  </si>
  <si>
    <t>FA</t>
  </si>
  <si>
    <t>V-00791</t>
  </si>
  <si>
    <t>Cleantek Industries Inc.</t>
  </si>
  <si>
    <t>CTEK</t>
  </si>
  <si>
    <t>V-00796</t>
  </si>
  <si>
    <t>Sandfire Resources America Inc.</t>
  </si>
  <si>
    <t>SFR</t>
  </si>
  <si>
    <t>White Sulphur Springs</t>
  </si>
  <si>
    <t>V-00797</t>
  </si>
  <si>
    <t>Horizon Petroleum Ltd.</t>
  </si>
  <si>
    <t>HPL</t>
  </si>
  <si>
    <t>V-00801</t>
  </si>
  <si>
    <t>Canada Rare Earth Corp.</t>
  </si>
  <si>
    <t>LL</t>
  </si>
  <si>
    <t>V-00807</t>
  </si>
  <si>
    <t>Lithium South Development Corporation</t>
  </si>
  <si>
    <t>LIS</t>
  </si>
  <si>
    <t>V-00808</t>
  </si>
  <si>
    <t>Surge Copper Corp.</t>
  </si>
  <si>
    <t>SURG</t>
  </si>
  <si>
    <t>V-00813</t>
  </si>
  <si>
    <t>GoldQuest Mining Corp.</t>
  </si>
  <si>
    <t>GQC</t>
  </si>
  <si>
    <t>V-00816</t>
  </si>
  <si>
    <t>Goldcliff Resource Corporation</t>
  </si>
  <si>
    <t>GCN</t>
  </si>
  <si>
    <t>V-00819</t>
  </si>
  <si>
    <t>Golden Arrow Resources Corporation</t>
  </si>
  <si>
    <t>GRG</t>
  </si>
  <si>
    <t>V-00822</t>
  </si>
  <si>
    <t>Clean Energy Transition Inc.</t>
  </si>
  <si>
    <t>TRAN</t>
  </si>
  <si>
    <t>V-00825</t>
  </si>
  <si>
    <t>Golden Goliath Resources Ltd.</t>
  </si>
  <si>
    <t>GNG</t>
  </si>
  <si>
    <t>V-00828</t>
  </si>
  <si>
    <t>Delta Resources Limited</t>
  </si>
  <si>
    <t>DLTA</t>
  </si>
  <si>
    <t>V-00834</t>
  </si>
  <si>
    <t>Silver Storm Mining Ltd.</t>
  </si>
  <si>
    <t>SVRS</t>
  </si>
  <si>
    <t>V-00836</t>
  </si>
  <si>
    <t>Goldex Resources Corporation</t>
  </si>
  <si>
    <t>GDX</t>
  </si>
  <si>
    <t>V-00847</t>
  </si>
  <si>
    <t>Gossan Resources Limited</t>
  </si>
  <si>
    <t>GSS</t>
  </si>
  <si>
    <t>V-00853</t>
  </si>
  <si>
    <t>Grande Portage Resources Ltd.</t>
  </si>
  <si>
    <t>GPG</t>
  </si>
  <si>
    <t>V-00857</t>
  </si>
  <si>
    <t>Rock Tech Lithium Inc.</t>
  </si>
  <si>
    <t>RCK</t>
  </si>
  <si>
    <t>V-00861</t>
  </si>
  <si>
    <t>Wescan Energy Corp.</t>
  </si>
  <si>
    <t>WCE</t>
  </si>
  <si>
    <t>V-00863</t>
  </si>
  <si>
    <t>Great Quest Gold Ltd.</t>
  </si>
  <si>
    <t>GQ</t>
  </si>
  <si>
    <t>V-00869</t>
  </si>
  <si>
    <t>Greencastle Resources Ltd.</t>
  </si>
  <si>
    <t>VGN</t>
  </si>
  <si>
    <t>V-00880</t>
  </si>
  <si>
    <t>Grizzly Discoveries Inc.</t>
  </si>
  <si>
    <t>GZD</t>
  </si>
  <si>
    <t>V-00885</t>
  </si>
  <si>
    <t>Gulf &amp; Pacific Equities Corp.</t>
  </si>
  <si>
    <t>GUF</t>
  </si>
  <si>
    <t>V-00887</t>
  </si>
  <si>
    <t>Halmont Properties Corporation</t>
  </si>
  <si>
    <t>HMT</t>
  </si>
  <si>
    <t>V-00895</t>
  </si>
  <si>
    <t>Sienna Resources Inc.</t>
  </si>
  <si>
    <t>SIE</t>
  </si>
  <si>
    <t>V-00899</t>
  </si>
  <si>
    <t>Giga Metals Corporation</t>
  </si>
  <si>
    <t>GIGA</t>
  </si>
  <si>
    <t>V-00905</t>
  </si>
  <si>
    <t>Hawkeye Gold &amp; Diamond Inc.</t>
  </si>
  <si>
    <t>HAWK</t>
  </si>
  <si>
    <t>V-00910</t>
  </si>
  <si>
    <t>BioSyent Inc.</t>
  </si>
  <si>
    <t>RX</t>
  </si>
  <si>
    <t>V-00912</t>
  </si>
  <si>
    <t>Themac Resources Group Limited</t>
  </si>
  <si>
    <t>MAC</t>
  </si>
  <si>
    <t>V-00915</t>
  </si>
  <si>
    <t>Winshear Gold Corp.</t>
  </si>
  <si>
    <t>WINS</t>
  </si>
  <si>
    <t>V-00926</t>
  </si>
  <si>
    <t>Great Atlantic Resources Corp.</t>
  </si>
  <si>
    <t>GR</t>
  </si>
  <si>
    <t>V-00930</t>
  </si>
  <si>
    <t>Frontier Lithium Inc.</t>
  </si>
  <si>
    <t>V-00932</t>
  </si>
  <si>
    <t>Anortech Inc.</t>
  </si>
  <si>
    <t>ANOR</t>
  </si>
  <si>
    <t>V-00933</t>
  </si>
  <si>
    <t>Nicola Mining Inc.</t>
  </si>
  <si>
    <t>NIM</t>
  </si>
  <si>
    <t>V-00936</t>
  </si>
  <si>
    <t>Aero Energy Limited</t>
  </si>
  <si>
    <t>AERO</t>
  </si>
  <si>
    <t>V-00938</t>
  </si>
  <si>
    <t>Angel Wing Metals Inc.</t>
  </si>
  <si>
    <t>AWM</t>
  </si>
  <si>
    <t>V-00948</t>
  </si>
  <si>
    <t>Decibel Cannabis Company Inc.</t>
  </si>
  <si>
    <t>DB</t>
  </si>
  <si>
    <t>V-00951</t>
  </si>
  <si>
    <t>IMPACT Silver Corp.</t>
  </si>
  <si>
    <t>IPT</t>
  </si>
  <si>
    <t>V-00958</t>
  </si>
  <si>
    <t>RevoluGROUP Canada Inc.</t>
  </si>
  <si>
    <t>REVO</t>
  </si>
  <si>
    <t>V-00961</t>
  </si>
  <si>
    <t>Barksdale Resources Corp.</t>
  </si>
  <si>
    <t>BRO</t>
  </si>
  <si>
    <t>V-00966</t>
  </si>
  <si>
    <t>Imaflex Inc.</t>
  </si>
  <si>
    <t>IFX</t>
  </si>
  <si>
    <t>V-00969</t>
  </si>
  <si>
    <t>Imperial Equities Inc.</t>
  </si>
  <si>
    <t>IEI</t>
  </si>
  <si>
    <t>V-00970</t>
  </si>
  <si>
    <t>Imperial Ginseng Products Ltd.</t>
  </si>
  <si>
    <t>IGP</t>
  </si>
  <si>
    <t>V-00972</t>
  </si>
  <si>
    <t>Intouch Insight Ltd.</t>
  </si>
  <si>
    <t>INX</t>
  </si>
  <si>
    <t>V-00985</t>
  </si>
  <si>
    <t>Innovotech Inc.</t>
  </si>
  <si>
    <t>IOT</t>
  </si>
  <si>
    <t>V-00992</t>
  </si>
  <si>
    <t>Inter-Rock Minerals Inc.</t>
  </si>
  <si>
    <t>IRO</t>
  </si>
  <si>
    <t>V-00995</t>
  </si>
  <si>
    <t>Marvel Discovery Corp.</t>
  </si>
  <si>
    <t>MARV</t>
  </si>
  <si>
    <t>V-01005</t>
  </si>
  <si>
    <t>International Frontier Resources Corp.</t>
  </si>
  <si>
    <t>IFR</t>
  </si>
  <si>
    <t>V-01012</t>
  </si>
  <si>
    <t>PNPN</t>
  </si>
  <si>
    <t>V-01013</t>
  </si>
  <si>
    <t>International Parkside Products Inc.</t>
  </si>
  <si>
    <t>IPD</t>
  </si>
  <si>
    <t>V-01015</t>
  </si>
  <si>
    <t>CopAur Minerals Inc.</t>
  </si>
  <si>
    <t>CPAU</t>
  </si>
  <si>
    <t>V-01016</t>
  </si>
  <si>
    <t>ReGen III Corp.</t>
  </si>
  <si>
    <t>GIII</t>
  </si>
  <si>
    <t>V-01023</t>
  </si>
  <si>
    <t>Inventronics Limited</t>
  </si>
  <si>
    <t>IVX</t>
  </si>
  <si>
    <t>V-01024</t>
  </si>
  <si>
    <t>Alturas Minerals Corp.</t>
  </si>
  <si>
    <t>ALT</t>
  </si>
  <si>
    <t>V-01025</t>
  </si>
  <si>
    <t>Pond Technologies Holdings Inc.</t>
  </si>
  <si>
    <t>POND</t>
  </si>
  <si>
    <t>V-01028</t>
  </si>
  <si>
    <t>Kutcho Copper Corp.</t>
  </si>
  <si>
    <t>KC</t>
  </si>
  <si>
    <t>V-01029</t>
  </si>
  <si>
    <t>Starr Peak Mining Ltd.</t>
  </si>
  <si>
    <t>STE</t>
  </si>
  <si>
    <t>V-01039</t>
  </si>
  <si>
    <t>IBC Advanced Alloys Corp.</t>
  </si>
  <si>
    <t>IB</t>
  </si>
  <si>
    <t>Franklin</t>
  </si>
  <si>
    <t>V-01041</t>
  </si>
  <si>
    <t>Tuktu Resources Ltd.</t>
  </si>
  <si>
    <t>TUK</t>
  </si>
  <si>
    <t>V-01044</t>
  </si>
  <si>
    <t>Jemtec Inc.</t>
  </si>
  <si>
    <t>JTC</t>
  </si>
  <si>
    <t>V-01045</t>
  </si>
  <si>
    <t>Therma Bright Inc.</t>
  </si>
  <si>
    <t>THRM</t>
  </si>
  <si>
    <t>V-01047</t>
  </si>
  <si>
    <t>Koryx Copper Inc.</t>
  </si>
  <si>
    <t>KRY</t>
  </si>
  <si>
    <t>V-01051</t>
  </si>
  <si>
    <t>Consolidated Lithium Metals Inc.</t>
  </si>
  <si>
    <t>CLM</t>
  </si>
  <si>
    <t>V-01065</t>
  </si>
  <si>
    <t>Kane Biotech Inc.</t>
  </si>
  <si>
    <t>KNE</t>
  </si>
  <si>
    <t>V-01075</t>
  </si>
  <si>
    <t>Eskay Mining Corp.</t>
  </si>
  <si>
    <t>ESK</t>
  </si>
  <si>
    <t>V-01076</t>
  </si>
  <si>
    <t>Kermode Resources Ltd.</t>
  </si>
  <si>
    <t>KLM</t>
  </si>
  <si>
    <t>V-01079</t>
  </si>
  <si>
    <t>Edgewater Wireless Systems Inc.</t>
  </si>
  <si>
    <t>YFI</t>
  </si>
  <si>
    <t>V-01084</t>
  </si>
  <si>
    <t>Lion Rock Resources Inc.</t>
  </si>
  <si>
    <t>ROAR</t>
  </si>
  <si>
    <t>V-01085</t>
  </si>
  <si>
    <t>Contagious Gaming Inc.</t>
  </si>
  <si>
    <t>CNS</t>
  </si>
  <si>
    <t>V-01086</t>
  </si>
  <si>
    <t>ShaMaran Petroleum Corp.</t>
  </si>
  <si>
    <t>SNM</t>
  </si>
  <si>
    <t>V-01088</t>
  </si>
  <si>
    <t>Klondike Gold Corp.</t>
  </si>
  <si>
    <t>KG</t>
  </si>
  <si>
    <t>V-01089</t>
  </si>
  <si>
    <t>BlockchainK2 Corp.</t>
  </si>
  <si>
    <t>BITK</t>
  </si>
  <si>
    <t>V-01097</t>
  </si>
  <si>
    <t>Salazar Resources Limited</t>
  </si>
  <si>
    <t>SRL</t>
  </si>
  <si>
    <t>V-01099</t>
  </si>
  <si>
    <t>Kootenay Silver Inc.</t>
  </si>
  <si>
    <t>KTN</t>
  </si>
  <si>
    <t>V-01105</t>
  </si>
  <si>
    <t>Alphamin Resources Corp.</t>
  </si>
  <si>
    <t>AFM</t>
  </si>
  <si>
    <t>Mauritius</t>
  </si>
  <si>
    <t>V-01106</t>
  </si>
  <si>
    <t>Labrador Resources Inc.</t>
  </si>
  <si>
    <t>LTX</t>
  </si>
  <si>
    <t>V-01109</t>
  </si>
  <si>
    <t>Thunderbird Entertainment Group Inc.</t>
  </si>
  <si>
    <t>TBRD</t>
  </si>
  <si>
    <t>V-01119</t>
  </si>
  <si>
    <t>Lanesborough Real Estate Investment Trust</t>
  </si>
  <si>
    <t>LRT</t>
  </si>
  <si>
    <t>V-01120</t>
  </si>
  <si>
    <t>Lara Exploration Ltd.</t>
  </si>
  <si>
    <t>LRA</t>
  </si>
  <si>
    <t>V-01123</t>
  </si>
  <si>
    <t>Playgon Games Inc.</t>
  </si>
  <si>
    <t>DEAL</t>
  </si>
  <si>
    <t>V-01124</t>
  </si>
  <si>
    <t>Jackpot Digital Inc.</t>
  </si>
  <si>
    <t>JJ</t>
  </si>
  <si>
    <t>V-01126</t>
  </si>
  <si>
    <t>Sterling Metals Corp.</t>
  </si>
  <si>
    <t>SAG</t>
  </si>
  <si>
    <t>V-01127</t>
  </si>
  <si>
    <t>Laurion Mineral Exploration Inc.</t>
  </si>
  <si>
    <t>LME</t>
  </si>
  <si>
    <t>V-01130</t>
  </si>
  <si>
    <t>Grosvenor Resource Corporation</t>
  </si>
  <si>
    <t>GVR</t>
  </si>
  <si>
    <t>V-01136</t>
  </si>
  <si>
    <t>Pioneering Technology Corp.</t>
  </si>
  <si>
    <t>PTE</t>
  </si>
  <si>
    <t>V-01145</t>
  </si>
  <si>
    <t>Everybody Loves Languages Corp.</t>
  </si>
  <si>
    <t>ELL</t>
  </si>
  <si>
    <t>V-01146</t>
  </si>
  <si>
    <t>InZinc Mining Ltd.</t>
  </si>
  <si>
    <t>IZN</t>
  </si>
  <si>
    <t>V-01147</t>
  </si>
  <si>
    <t>Intrepid Metals Corp.</t>
  </si>
  <si>
    <t>INTR</t>
  </si>
  <si>
    <t>Las Vegas</t>
  </si>
  <si>
    <t>V-01150</t>
  </si>
  <si>
    <t>Lomiko Metals Inc.</t>
  </si>
  <si>
    <t>LMR</t>
  </si>
  <si>
    <t>V-01164</t>
  </si>
  <si>
    <t>VentriPoint Diagnostics Ltd.</t>
  </si>
  <si>
    <t>VPT</t>
  </si>
  <si>
    <t>V-01168</t>
  </si>
  <si>
    <t>Reconnaissance Energy Africa Ltd.</t>
  </si>
  <si>
    <t>RECO</t>
  </si>
  <si>
    <t>V-01172</t>
  </si>
  <si>
    <t>New Tymbal Resources Ltd.</t>
  </si>
  <si>
    <t>NTB</t>
  </si>
  <si>
    <t>V-01173</t>
  </si>
  <si>
    <t>CoTec Holdings Corp.</t>
  </si>
  <si>
    <t>CTH</t>
  </si>
  <si>
    <t>V-01175</t>
  </si>
  <si>
    <t>MAX Resource Corp.</t>
  </si>
  <si>
    <t>MAX</t>
  </si>
  <si>
    <t>V-01179</t>
  </si>
  <si>
    <t>Fuelpositive Corporation</t>
  </si>
  <si>
    <t>NHHH</t>
  </si>
  <si>
    <t>V-01192</t>
  </si>
  <si>
    <t>MacDonald Mines Exploration Ltd.</t>
  </si>
  <si>
    <t>BMK</t>
  </si>
  <si>
    <t>V-01197</t>
  </si>
  <si>
    <t>Goldhills Holdings Ltd.</t>
  </si>
  <si>
    <t>GHL</t>
  </si>
  <si>
    <t>V-01204</t>
  </si>
  <si>
    <t>Majestic Gold Corp.</t>
  </si>
  <si>
    <t>MJS</t>
  </si>
  <si>
    <t>V-01209</t>
  </si>
  <si>
    <t>Manitex Capital Inc.</t>
  </si>
  <si>
    <t>MNX</t>
  </si>
  <si>
    <t>V-01216</t>
  </si>
  <si>
    <t>Jade Leader Corp.</t>
  </si>
  <si>
    <t>JADE</t>
  </si>
  <si>
    <t>V-01217</t>
  </si>
  <si>
    <t>Zincx Resources Corp.</t>
  </si>
  <si>
    <t>ZNX</t>
  </si>
  <si>
    <t>V-01223</t>
  </si>
  <si>
    <t>International Iconic Gold Exploration Corp.</t>
  </si>
  <si>
    <t>ICON</t>
  </si>
  <si>
    <t>V-01226</t>
  </si>
  <si>
    <t>Marksmen Energy Inc.</t>
  </si>
  <si>
    <t>MAH</t>
  </si>
  <si>
    <t>V-01228</t>
  </si>
  <si>
    <t>Strikepoint Gold Inc.</t>
  </si>
  <si>
    <t>SKP</t>
  </si>
  <si>
    <t>V-01231</t>
  </si>
  <si>
    <t>Matachewan Consolidated Mines, Limited</t>
  </si>
  <si>
    <t>MCM</t>
  </si>
  <si>
    <t>V-01244</t>
  </si>
  <si>
    <t>McChip Resources Inc.</t>
  </si>
  <si>
    <t>MCS</t>
  </si>
  <si>
    <t>V-01246</t>
  </si>
  <si>
    <t>MedMira Inc.</t>
  </si>
  <si>
    <t>MIR</t>
  </si>
  <si>
    <t>V-01247</t>
  </si>
  <si>
    <t>Gabo Mining Ltd.</t>
  </si>
  <si>
    <t>GAB</t>
  </si>
  <si>
    <t>V-01257</t>
  </si>
  <si>
    <t>Madoro Metals Corp.</t>
  </si>
  <si>
    <t>MDM</t>
  </si>
  <si>
    <t>V-01259</t>
  </si>
  <si>
    <t>Melkior Resources Inc.</t>
  </si>
  <si>
    <t>MKR</t>
  </si>
  <si>
    <t>V-01262</t>
  </si>
  <si>
    <t>American Lithium Corp.</t>
  </si>
  <si>
    <t>LI</t>
  </si>
  <si>
    <t>V-01266</t>
  </si>
  <si>
    <t>Sonoran Desert Copper Corporation</t>
  </si>
  <si>
    <t>SDCU</t>
  </si>
  <si>
    <t>V-01269</t>
  </si>
  <si>
    <t>Metalex Ventures Ltd.</t>
  </si>
  <si>
    <t>MTX</t>
  </si>
  <si>
    <t>V-01286</t>
  </si>
  <si>
    <t>Minaean SP Construction Corp.</t>
  </si>
  <si>
    <t>MSP</t>
  </si>
  <si>
    <t>V-01289</t>
  </si>
  <si>
    <t>Mineral Hill Industries Ltd.</t>
  </si>
  <si>
    <t>MHI</t>
  </si>
  <si>
    <t>V-01290</t>
  </si>
  <si>
    <t>Mint Corporation (The)</t>
  </si>
  <si>
    <t>MIT</t>
  </si>
  <si>
    <t>V-01292</t>
  </si>
  <si>
    <t>Silver Grail Resources Ltd.</t>
  </si>
  <si>
    <t>SVG</t>
  </si>
  <si>
    <t>V-01293</t>
  </si>
  <si>
    <t>G.E.T.T. Gold Inc.</t>
  </si>
  <si>
    <t>GETT</t>
  </si>
  <si>
    <t>V-01295</t>
  </si>
  <si>
    <t>Outcrop Silver &amp; Gold Corporation</t>
  </si>
  <si>
    <t>OCG</t>
  </si>
  <si>
    <t>V-01296</t>
  </si>
  <si>
    <t>Mirasol Resources Ltd.</t>
  </si>
  <si>
    <t>MRZ</t>
  </si>
  <si>
    <t>V-01301</t>
  </si>
  <si>
    <t>Monument Mining Limited</t>
  </si>
  <si>
    <t>MMY</t>
  </si>
  <si>
    <t>V-01309</t>
  </si>
  <si>
    <t>Multi-Metal Development Ltd.</t>
  </si>
  <si>
    <t>MLY</t>
  </si>
  <si>
    <t>V-01314</t>
  </si>
  <si>
    <t>MTB Metals Corp.</t>
  </si>
  <si>
    <t>MTB</t>
  </si>
  <si>
    <t>V-01320</t>
  </si>
  <si>
    <t>ZoomAway Technologies Inc.</t>
  </si>
  <si>
    <t>ZMA</t>
  </si>
  <si>
    <t>V-01323</t>
  </si>
  <si>
    <t>Yangaroo Inc.</t>
  </si>
  <si>
    <t>YOO</t>
  </si>
  <si>
    <t>V-01324</t>
  </si>
  <si>
    <t>Grid Metals Corp.</t>
  </si>
  <si>
    <t>GRDM</t>
  </si>
  <si>
    <t>V-01325</t>
  </si>
  <si>
    <t>AbraSilver Resource Corp.</t>
  </si>
  <si>
    <t>ABRA</t>
  </si>
  <si>
    <t>V-01326</t>
  </si>
  <si>
    <t>Capella Minerals Limited</t>
  </si>
  <si>
    <t>CMIL</t>
  </si>
  <si>
    <t>V-01330</t>
  </si>
  <si>
    <t>Imagine Lithium Inc.</t>
  </si>
  <si>
    <t>ILI</t>
  </si>
  <si>
    <t>V-01331</t>
  </si>
  <si>
    <t>Tenth Avenue Petroleum Corp.</t>
  </si>
  <si>
    <t>TPC</t>
  </si>
  <si>
    <t>V-01335</t>
  </si>
  <si>
    <t>NTG Clarity Networks Inc.</t>
  </si>
  <si>
    <t>NCI</t>
  </si>
  <si>
    <t>V-01341</t>
  </si>
  <si>
    <t>Nord Precious Metals Mining Inc.</t>
  </si>
  <si>
    <t>NTH</t>
  </si>
  <si>
    <t>V-01353</t>
  </si>
  <si>
    <t>Ynvisible Interactive Inc.</t>
  </si>
  <si>
    <t>YNV</t>
  </si>
  <si>
    <t>V-01357</t>
  </si>
  <si>
    <t>Galleon Gold Corp.</t>
  </si>
  <si>
    <t>GGO</t>
  </si>
  <si>
    <t>V-01362</t>
  </si>
  <si>
    <t>ReVolve Renewable Power Corp.</t>
  </si>
  <si>
    <t>REVV</t>
  </si>
  <si>
    <t>V-01364</t>
  </si>
  <si>
    <t>Equity Metals Corporation</t>
  </si>
  <si>
    <t>EQTY</t>
  </si>
  <si>
    <t>V-01367</t>
  </si>
  <si>
    <t>AuQ Gold Mining Inc.</t>
  </si>
  <si>
    <t>AUQ</t>
  </si>
  <si>
    <t>V-01369</t>
  </si>
  <si>
    <t>Perimeter Medical Imaging AI Inc.</t>
  </si>
  <si>
    <t>PINK</t>
  </si>
  <si>
    <t>Dallas</t>
  </si>
  <si>
    <t>V-01371</t>
  </si>
  <si>
    <t>GLD</t>
  </si>
  <si>
    <t>V-01376</t>
  </si>
  <si>
    <t>Newport Exploration Ltd.</t>
  </si>
  <si>
    <t>NWX</t>
  </si>
  <si>
    <t>V-01378</t>
  </si>
  <si>
    <t>Rusoro Mining Ltd.</t>
  </si>
  <si>
    <t>RML</t>
  </si>
  <si>
    <t>V-01386</t>
  </si>
  <si>
    <t>Labrador Gold Corp.</t>
  </si>
  <si>
    <t>LAB</t>
  </si>
  <si>
    <t>V-01389</t>
  </si>
  <si>
    <t>Opus One Gold Corporation</t>
  </si>
  <si>
    <t>OOR</t>
  </si>
  <si>
    <t>V-01393</t>
  </si>
  <si>
    <t>Compass Gold Corporation</t>
  </si>
  <si>
    <t>CVB</t>
  </si>
  <si>
    <t>V-01396</t>
  </si>
  <si>
    <t>Magna Terra Minerals Inc.</t>
  </si>
  <si>
    <t>MTT</t>
  </si>
  <si>
    <t>V-01400</t>
  </si>
  <si>
    <t>Nortec Minerals Corp.</t>
  </si>
  <si>
    <t>NVT</t>
  </si>
  <si>
    <t>V-01406</t>
  </si>
  <si>
    <t>Canex Metals Inc.</t>
  </si>
  <si>
    <t>CANX</t>
  </si>
  <si>
    <t>V-01410</t>
  </si>
  <si>
    <t>Hemisphere Energy Corporation</t>
  </si>
  <si>
    <t>HME</t>
  </si>
  <si>
    <t>V-01411</t>
  </si>
  <si>
    <t>Northern Lion Gold Corp.</t>
  </si>
  <si>
    <t>V-01413</t>
  </si>
  <si>
    <t>Northern Shield Resources Inc.</t>
  </si>
  <si>
    <t>NRN</t>
  </si>
  <si>
    <t>V-01416</t>
  </si>
  <si>
    <t>Northfield Capital Corporation</t>
  </si>
  <si>
    <t>NFD</t>
  </si>
  <si>
    <t>V-01423</t>
  </si>
  <si>
    <t>VanadiumCorp Resource Inc.</t>
  </si>
  <si>
    <t>VRB</t>
  </si>
  <si>
    <t>V-01429</t>
  </si>
  <si>
    <t>Sintana Energy Inc.</t>
  </si>
  <si>
    <t>SEI</t>
  </si>
  <si>
    <t>V-01433</t>
  </si>
  <si>
    <t>AnalytixInsight Inc.</t>
  </si>
  <si>
    <t>ALY</t>
  </si>
  <si>
    <t>V-01436</t>
  </si>
  <si>
    <t>Glen Eagle Resources Inc.</t>
  </si>
  <si>
    <t>GER</t>
  </si>
  <si>
    <t>V-01438</t>
  </si>
  <si>
    <t>Lumina Gold Corp.</t>
  </si>
  <si>
    <t>LUM</t>
  </si>
  <si>
    <t>V-01442</t>
  </si>
  <si>
    <t>Omni-Lite Industries Canada Inc.</t>
  </si>
  <si>
    <t>OML</t>
  </si>
  <si>
    <t>Cerritos</t>
  </si>
  <si>
    <t>V-01455</t>
  </si>
  <si>
    <t>Monarca Minerals Inc.</t>
  </si>
  <si>
    <t>MMN</t>
  </si>
  <si>
    <t>V-01457</t>
  </si>
  <si>
    <t>Orex Minerals Inc.</t>
  </si>
  <si>
    <t>REX</t>
  </si>
  <si>
    <t>V-01463</t>
  </si>
  <si>
    <t>Prospera Energy Inc.</t>
  </si>
  <si>
    <t>PEI</t>
  </si>
  <si>
    <t>V-01475</t>
  </si>
  <si>
    <t>Pacific Booker Minerals Inc.</t>
  </si>
  <si>
    <t>BKM</t>
  </si>
  <si>
    <t>V-01479</t>
  </si>
  <si>
    <t>Oceanic Iron Ore Corp.</t>
  </si>
  <si>
    <t>FEO</t>
  </si>
  <si>
    <t>V-01480</t>
  </si>
  <si>
    <t>Pacific Imperial Mines Inc.</t>
  </si>
  <si>
    <t>PPM</t>
  </si>
  <si>
    <t>V-01482</t>
  </si>
  <si>
    <t>Enablence Technologies Inc.</t>
  </si>
  <si>
    <t>ENA</t>
  </si>
  <si>
    <t>V-01483</t>
  </si>
  <si>
    <t>Pacific Ridge Exploration Ltd.</t>
  </si>
  <si>
    <t>PEX</t>
  </si>
  <si>
    <t>V-01487</t>
  </si>
  <si>
    <t>Seasif Exploration Inc.</t>
  </si>
  <si>
    <t>SAF</t>
  </si>
  <si>
    <t>V-01489</t>
  </si>
  <si>
    <t>EDM Resources Inc.</t>
  </si>
  <si>
    <t>EDM</t>
  </si>
  <si>
    <t>V-01496</t>
  </si>
  <si>
    <t>CanAsia Energy Corp.</t>
  </si>
  <si>
    <t>CEC</t>
  </si>
  <si>
    <t>V-01497</t>
  </si>
  <si>
    <t>Trigon Metals Inc.</t>
  </si>
  <si>
    <t>TM</t>
  </si>
  <si>
    <t>V-01499</t>
  </si>
  <si>
    <t>Clean Air Metals Inc.</t>
  </si>
  <si>
    <t>AIR</t>
  </si>
  <si>
    <t>V-01502</t>
  </si>
  <si>
    <t>Panoro Minerals Ltd.</t>
  </si>
  <si>
    <t>PML</t>
  </si>
  <si>
    <t>V-01512</t>
  </si>
  <si>
    <t>Standard Lithium Ltd.</t>
  </si>
  <si>
    <t>SLI</t>
  </si>
  <si>
    <t>V-01516</t>
  </si>
  <si>
    <t>Pearl River Holdings Limited</t>
  </si>
  <si>
    <t>PRH</t>
  </si>
  <si>
    <t>V-01517</t>
  </si>
  <si>
    <t>Enerev5 Metals Inc.</t>
  </si>
  <si>
    <t>ENEV</t>
  </si>
  <si>
    <t>V-01531</t>
  </si>
  <si>
    <t>Osisko Metals Incorporated</t>
  </si>
  <si>
    <t>OM</t>
  </si>
  <si>
    <t>V-01547</t>
  </si>
  <si>
    <t>ZYUS Life Sciences Corporation</t>
  </si>
  <si>
    <t>ZYUS</t>
  </si>
  <si>
    <t>V-01553</t>
  </si>
  <si>
    <t>Hive Digital Technologies Ltd.</t>
  </si>
  <si>
    <t>HIVE</t>
  </si>
  <si>
    <t>V-01558</t>
  </si>
  <si>
    <t>Jayden Resources Inc.</t>
  </si>
  <si>
    <t>JDN</t>
  </si>
  <si>
    <t>V-01567</t>
  </si>
  <si>
    <t>Plato Gold Corp.</t>
  </si>
  <si>
    <t>PGC</t>
  </si>
  <si>
    <t>V-01568</t>
  </si>
  <si>
    <t>Playfair Mining Ltd.</t>
  </si>
  <si>
    <t>PLY</t>
  </si>
  <si>
    <t>V-01578</t>
  </si>
  <si>
    <t>Visionary Metals Corp.</t>
  </si>
  <si>
    <t>VIZ</t>
  </si>
  <si>
    <t>V-01579</t>
  </si>
  <si>
    <t>Westbridge Renewable Energy Corp.</t>
  </si>
  <si>
    <t>WEB</t>
  </si>
  <si>
    <t>V-01580</t>
  </si>
  <si>
    <t>Acceleware Ltd.</t>
  </si>
  <si>
    <t>AXE</t>
  </si>
  <si>
    <t>V-01598</t>
  </si>
  <si>
    <t>HPQ Silicon Inc.</t>
  </si>
  <si>
    <t>HPQ</t>
  </si>
  <si>
    <t>V-01600</t>
  </si>
  <si>
    <t>ProAm Explorations Corporation</t>
  </si>
  <si>
    <t>PMX</t>
  </si>
  <si>
    <t>V-01608</t>
  </si>
  <si>
    <t>Rio2 Limited</t>
  </si>
  <si>
    <t>RIO</t>
  </si>
  <si>
    <t>V-01611</t>
  </si>
  <si>
    <t>Puma Exploration Inc.</t>
  </si>
  <si>
    <t>PUMA</t>
  </si>
  <si>
    <t>SSEV</t>
  </si>
  <si>
    <t>V-01613</t>
  </si>
  <si>
    <t>Purepoint Uranium Group Inc.</t>
  </si>
  <si>
    <t>PTU</t>
  </si>
  <si>
    <t>V-01616</t>
  </si>
  <si>
    <t>Q-Gold Resources Ltd.</t>
  </si>
  <si>
    <t>QGR</t>
  </si>
  <si>
    <t>Flagstaff</t>
  </si>
  <si>
    <t>V-01620</t>
  </si>
  <si>
    <t>Quartz Mountain Resources Ltd.</t>
  </si>
  <si>
    <t>QZM</t>
  </si>
  <si>
    <t>V-01623</t>
  </si>
  <si>
    <t>Quest Pharmatech Inc.</t>
  </si>
  <si>
    <t>QPT</t>
  </si>
  <si>
    <t>V-01625</t>
  </si>
  <si>
    <t>Questor Technology Inc.</t>
  </si>
  <si>
    <t>QST</t>
  </si>
  <si>
    <t>V-01631</t>
  </si>
  <si>
    <t>Quorum Information Technologies Inc.</t>
  </si>
  <si>
    <t>QIS</t>
  </si>
  <si>
    <t>V-01633</t>
  </si>
  <si>
    <t>RJK Explorations Ltd.</t>
  </si>
  <si>
    <t>RJX</t>
  </si>
  <si>
    <t>V-01635</t>
  </si>
  <si>
    <t>ARCpoint Inc.</t>
  </si>
  <si>
    <t>ARC</t>
  </si>
  <si>
    <t>Greenville</t>
  </si>
  <si>
    <t>V-01644</t>
  </si>
  <si>
    <t>Radisson Mining Resources Inc.</t>
  </si>
  <si>
    <t>RDS</t>
  </si>
  <si>
    <t>V-01645</t>
  </si>
  <si>
    <t>Radius Gold Inc.</t>
  </si>
  <si>
    <t>RDU</t>
  </si>
  <si>
    <t>V-01663</t>
  </si>
  <si>
    <t>Reco International Group Inc.</t>
  </si>
  <si>
    <t>RGI</t>
  </si>
  <si>
    <t>V-01669</t>
  </si>
  <si>
    <t>Heliostar Metals Ltd.</t>
  </si>
  <si>
    <t>HSTR</t>
  </si>
  <si>
    <t>V-01675</t>
  </si>
  <si>
    <t>RenoWorks Software Inc.</t>
  </si>
  <si>
    <t>RW</t>
  </si>
  <si>
    <t>V-01679</t>
  </si>
  <si>
    <t>Atomic Minerals Corporation</t>
  </si>
  <si>
    <t>ATOM</t>
  </si>
  <si>
    <t>V-01683</t>
  </si>
  <si>
    <t>Fintech Select Ltd.</t>
  </si>
  <si>
    <t>FTEC</t>
  </si>
  <si>
    <t>V-01687</t>
  </si>
  <si>
    <t>Richmond Minerals Inc.</t>
  </si>
  <si>
    <t>RMD</t>
  </si>
  <si>
    <t>V-01692</t>
  </si>
  <si>
    <t>Nevada King Gold Corp.</t>
  </si>
  <si>
    <t>NKG</t>
  </si>
  <si>
    <t>V-01701</t>
  </si>
  <si>
    <t>Robex Resources Inc.</t>
  </si>
  <si>
    <t>RBX</t>
  </si>
  <si>
    <t>V-01703</t>
  </si>
  <si>
    <t>Rochester Resources Ltd.</t>
  </si>
  <si>
    <t>RCT</t>
  </si>
  <si>
    <t>V-01714</t>
  </si>
  <si>
    <t>Romios Gold Resources Inc.</t>
  </si>
  <si>
    <t>RG</t>
  </si>
  <si>
    <t>V-01715</t>
  </si>
  <si>
    <t>Roscan Gold Corporation</t>
  </si>
  <si>
    <t>ROS</t>
  </si>
  <si>
    <t>V-01718</t>
  </si>
  <si>
    <t>Route1 Inc.</t>
  </si>
  <si>
    <t>ROI</t>
  </si>
  <si>
    <t>V-01730</t>
  </si>
  <si>
    <t>BlockMint Technologies Inc.</t>
  </si>
  <si>
    <t>BKMT</t>
  </si>
  <si>
    <t>V-01732</t>
  </si>
  <si>
    <t>Japan Gold Corp.</t>
  </si>
  <si>
    <t>JG</t>
  </si>
  <si>
    <t>V-01733</t>
  </si>
  <si>
    <t>White Gold Corp.</t>
  </si>
  <si>
    <t>WGO</t>
  </si>
  <si>
    <t>V-01735</t>
  </si>
  <si>
    <t>Sable Resources Ltd.</t>
  </si>
  <si>
    <t>SAE</t>
  </si>
  <si>
    <t>V-01739</t>
  </si>
  <si>
    <t>EON Lithium Corp.</t>
  </si>
  <si>
    <t>EON</t>
  </si>
  <si>
    <t>V-01749</t>
  </si>
  <si>
    <t>Future Fuels Inc.</t>
  </si>
  <si>
    <t>FTUR</t>
  </si>
  <si>
    <t>V-01751</t>
  </si>
  <si>
    <t>Champion Gaming Group Inc.</t>
  </si>
  <si>
    <t>WAGR</t>
  </si>
  <si>
    <t>Louisville</t>
  </si>
  <si>
    <t>V-01754</t>
  </si>
  <si>
    <t>Volt Lithium Corp.</t>
  </si>
  <si>
    <t>VLT</t>
  </si>
  <si>
    <t>V-01758</t>
  </si>
  <si>
    <t>Falcon Energy Materials PLC</t>
  </si>
  <si>
    <t>FLCN</t>
  </si>
  <si>
    <t>UAE</t>
  </si>
  <si>
    <t>V-01766</t>
  </si>
  <si>
    <t>BluMetric Environmental Inc.</t>
  </si>
  <si>
    <t>BLM</t>
  </si>
  <si>
    <t>V-01768</t>
  </si>
  <si>
    <t>Northwest Copper Corp.</t>
  </si>
  <si>
    <t>NWST</t>
  </si>
  <si>
    <t>V-01783</t>
  </si>
  <si>
    <t>PPX Mining Corp.</t>
  </si>
  <si>
    <t>PPX</t>
  </si>
  <si>
    <t>V-01791</t>
  </si>
  <si>
    <t>Silver Spruce Resources Inc.</t>
  </si>
  <si>
    <t>SSE</t>
  </si>
  <si>
    <t>V-01794</t>
  </si>
  <si>
    <t>BeWhere Holdings Inc.</t>
  </si>
  <si>
    <t>BEW</t>
  </si>
  <si>
    <t>V-01796</t>
  </si>
  <si>
    <t>Sirios Resources Inc.</t>
  </si>
  <si>
    <t>SOI</t>
  </si>
  <si>
    <t>V-01800</t>
  </si>
  <si>
    <t>Spanish Mountain Gold Ltd.</t>
  </si>
  <si>
    <t>SPA</t>
  </si>
  <si>
    <t>V-01801</t>
  </si>
  <si>
    <t>Skyharbour Resources Ltd.</t>
  </si>
  <si>
    <t>SYH</t>
  </si>
  <si>
    <t>V-01803</t>
  </si>
  <si>
    <t>SLAM Exploration Ltd.</t>
  </si>
  <si>
    <t>SXL</t>
  </si>
  <si>
    <t>V-01808</t>
  </si>
  <si>
    <t>Criterium Energy Ltd.</t>
  </si>
  <si>
    <t>CEQ</t>
  </si>
  <si>
    <t>V-01809</t>
  </si>
  <si>
    <t>Luca Mining Corp.</t>
  </si>
  <si>
    <t>LUCA</t>
  </si>
  <si>
    <t>V-01814</t>
  </si>
  <si>
    <t>Pegasus Resources Inc.</t>
  </si>
  <si>
    <t>PEGA</t>
  </si>
  <si>
    <t>V-01816</t>
  </si>
  <si>
    <t>Bronco Resources Corp.</t>
  </si>
  <si>
    <t>BRON</t>
  </si>
  <si>
    <t>V-01818</t>
  </si>
  <si>
    <t>Sonoro Energy Ltd.</t>
  </si>
  <si>
    <t>SNV</t>
  </si>
  <si>
    <t>V-01820</t>
  </si>
  <si>
    <t>Sonor Investments Ltd.</t>
  </si>
  <si>
    <t>SNI</t>
  </si>
  <si>
    <t>V-01821</t>
  </si>
  <si>
    <t>South Star Battery Metals Corp.</t>
  </si>
  <si>
    <t>STS</t>
  </si>
  <si>
    <t>V-01824</t>
  </si>
  <si>
    <t>Torq Resources Inc.</t>
  </si>
  <si>
    <t>TORQ</t>
  </si>
  <si>
    <t>V-01830</t>
  </si>
  <si>
    <t>Southern Silver Exploration Corp.</t>
  </si>
  <si>
    <t>SSV</t>
  </si>
  <si>
    <t>V-01833</t>
  </si>
  <si>
    <t>BlueRush Inc.</t>
  </si>
  <si>
    <t>BTV</t>
  </si>
  <si>
    <t>V-01834</t>
  </si>
  <si>
    <t>Sparta Capital Ltd.</t>
  </si>
  <si>
    <t>SAY</t>
  </si>
  <si>
    <t>V-01835</t>
  </si>
  <si>
    <t>Sparton Resources Inc.</t>
  </si>
  <si>
    <t>SRI</t>
  </si>
  <si>
    <t>V-01836</t>
  </si>
  <si>
    <t>Spectra Products Inc.</t>
  </si>
  <si>
    <t>SSA</t>
  </si>
  <si>
    <t>V-01842</t>
  </si>
  <si>
    <t>Homeland Nickel Inc.</t>
  </si>
  <si>
    <t>SHL</t>
  </si>
  <si>
    <t>V-01857</t>
  </si>
  <si>
    <t>Stellar AfricaGold Inc.</t>
  </si>
  <si>
    <t>SPX</t>
  </si>
  <si>
    <t>V-01872</t>
  </si>
  <si>
    <t>Lode Gold Resources Inc.</t>
  </si>
  <si>
    <t>LOD</t>
  </si>
  <si>
    <t>V-01874</t>
  </si>
  <si>
    <t>Strategem Capital Corporation</t>
  </si>
  <si>
    <t>SGE</t>
  </si>
  <si>
    <t>V-01875</t>
  </si>
  <si>
    <t>Venzee Technologies Inc.</t>
  </si>
  <si>
    <t>VENZ</t>
  </si>
  <si>
    <t>IL</t>
  </si>
  <si>
    <t>Chicago</t>
  </si>
  <si>
    <t>V-01876</t>
  </si>
  <si>
    <t>Strategic Metals Ltd.</t>
  </si>
  <si>
    <t>SMD</t>
  </si>
  <si>
    <t>V-01886</t>
  </si>
  <si>
    <t>Cornish Metals Inc.</t>
  </si>
  <si>
    <t>CUSN</t>
  </si>
  <si>
    <t>V-01887</t>
  </si>
  <si>
    <t>Stroud Resources Ltd.</t>
  </si>
  <si>
    <t>SDR</t>
  </si>
  <si>
    <t>V-01888</t>
  </si>
  <si>
    <t>Apex Resources Inc.</t>
  </si>
  <si>
    <t>APX</t>
  </si>
  <si>
    <t>V-01895</t>
  </si>
  <si>
    <t>Northern Superior Resources Inc.</t>
  </si>
  <si>
    <t>SUP</t>
  </si>
  <si>
    <t>V-01896</t>
  </si>
  <si>
    <t>Superior Mining International Corporation</t>
  </si>
  <si>
    <t>SUI</t>
  </si>
  <si>
    <t>V-01900</t>
  </si>
  <si>
    <t>Eguana Technologies Inc.</t>
  </si>
  <si>
    <t>EGT</t>
  </si>
  <si>
    <t>V-01909</t>
  </si>
  <si>
    <t>TAG Oil Ltd.</t>
  </si>
  <si>
    <t>TAO</t>
  </si>
  <si>
    <t>V-01912</t>
  </si>
  <si>
    <t>TNR Gold Corp.</t>
  </si>
  <si>
    <t>TNR</t>
  </si>
  <si>
    <t>V-01924</t>
  </si>
  <si>
    <t>POET Technologies Inc.</t>
  </si>
  <si>
    <t>PTK</t>
  </si>
  <si>
    <t>V-01930</t>
  </si>
  <si>
    <t>Taranis Resources Inc.</t>
  </si>
  <si>
    <t>TRO</t>
  </si>
  <si>
    <t>V-01934</t>
  </si>
  <si>
    <t>Highway 50 Gold Corp.</t>
  </si>
  <si>
    <t>HWY</t>
  </si>
  <si>
    <t>V-01935</t>
  </si>
  <si>
    <t>Tearlach Resources Limited</t>
  </si>
  <si>
    <t>TEA</t>
  </si>
  <si>
    <t>V-01941</t>
  </si>
  <si>
    <t>Adya Inc.</t>
  </si>
  <si>
    <t>ADYA</t>
  </si>
  <si>
    <t>V-01944</t>
  </si>
  <si>
    <t>Honey Badger Silver Inc.</t>
  </si>
  <si>
    <t>TUF</t>
  </si>
  <si>
    <t>V-01956</t>
  </si>
  <si>
    <t>Teuton Resources Corp.</t>
  </si>
  <si>
    <t>TUO</t>
  </si>
  <si>
    <t>V-01959</t>
  </si>
  <si>
    <t>Legend Power Systems Inc.</t>
  </si>
  <si>
    <t>LPS</t>
  </si>
  <si>
    <t>V-01962</t>
  </si>
  <si>
    <t>Theralase Technologies Inc.</t>
  </si>
  <si>
    <t>TLT</t>
  </si>
  <si>
    <t>V-01963</t>
  </si>
  <si>
    <t>Thermal Energy International Inc.</t>
  </si>
  <si>
    <t>TMG</t>
  </si>
  <si>
    <t>V-01964</t>
  </si>
  <si>
    <t>Thor Explorations Ltd.</t>
  </si>
  <si>
    <t>THX</t>
  </si>
  <si>
    <t>V-01973</t>
  </si>
  <si>
    <t>Tinka Resources Limited</t>
  </si>
  <si>
    <t>TK</t>
  </si>
  <si>
    <t>V-01974</t>
  </si>
  <si>
    <t>Tintina Mines Ltd.</t>
  </si>
  <si>
    <t>TTS</t>
  </si>
  <si>
    <t>V-01976</t>
  </si>
  <si>
    <t>Titan Logix Corp.</t>
  </si>
  <si>
    <t>TLA</t>
  </si>
  <si>
    <t>V-01979</t>
  </si>
  <si>
    <t>CVW Cleantech Inc.</t>
  </si>
  <si>
    <t>CVW</t>
  </si>
  <si>
    <t>V-01985</t>
  </si>
  <si>
    <t>Volt Carbon Technologies Inc.</t>
  </si>
  <si>
    <t>VCT</t>
  </si>
  <si>
    <t>V-01987</t>
  </si>
  <si>
    <t>Total Telcom Inc.</t>
  </si>
  <si>
    <t>TTZ</t>
  </si>
  <si>
    <t>V-01988</t>
  </si>
  <si>
    <t>Totally Hip Technologies Inc.</t>
  </si>
  <si>
    <t>THP</t>
  </si>
  <si>
    <t>V-01990</t>
  </si>
  <si>
    <t>Azarga Metals Corp.</t>
  </si>
  <si>
    <t>AZR</t>
  </si>
  <si>
    <t>V-01991</t>
  </si>
  <si>
    <t>Tower Resources Ltd.</t>
  </si>
  <si>
    <t>TWR</t>
  </si>
  <si>
    <t>V-01996</t>
  </si>
  <si>
    <t>Findev Inc.</t>
  </si>
  <si>
    <t>FDI</t>
  </si>
  <si>
    <t>V-02004</t>
  </si>
  <si>
    <t>Tres-Or Resources Ltd.</t>
  </si>
  <si>
    <t>TRS</t>
  </si>
  <si>
    <t>V-02006</t>
  </si>
  <si>
    <t>Quadro Resources Ltd.</t>
  </si>
  <si>
    <t>QRO</t>
  </si>
  <si>
    <t>V-02009</t>
  </si>
  <si>
    <t>Big Tree Carbon Inc.</t>
  </si>
  <si>
    <t>BIGT</t>
  </si>
  <si>
    <t>V-02013</t>
  </si>
  <si>
    <t>Ceylon Graphite Corp.</t>
  </si>
  <si>
    <t>CYL</t>
  </si>
  <si>
    <t>V-02019</t>
  </si>
  <si>
    <t>TRU Precious Metals Corp.</t>
  </si>
  <si>
    <t>TRU</t>
  </si>
  <si>
    <t>V-02020</t>
  </si>
  <si>
    <t>Stamper Oil &amp; Gas Corp.</t>
  </si>
  <si>
    <t>STMP</t>
  </si>
  <si>
    <t>V-02021</t>
  </si>
  <si>
    <t>Altamira Gold Corp.</t>
  </si>
  <si>
    <t>ALTA</t>
  </si>
  <si>
    <t>V-02024</t>
  </si>
  <si>
    <t>TGX Energy &amp; Resources Inc.</t>
  </si>
  <si>
    <t>TGX</t>
  </si>
  <si>
    <t>V-02026</t>
  </si>
  <si>
    <t>Tsodilo Resources Limited</t>
  </si>
  <si>
    <t>TSD</t>
  </si>
  <si>
    <t>V-02027</t>
  </si>
  <si>
    <t>Kingsmen Resources Ltd.</t>
  </si>
  <si>
    <t>KNG</t>
  </si>
  <si>
    <t>V-02034</t>
  </si>
  <si>
    <t>Goldflare Exploration Inc.</t>
  </si>
  <si>
    <t>GOFL</t>
  </si>
  <si>
    <t>V-02040</t>
  </si>
  <si>
    <t>Oculus Inc.</t>
  </si>
  <si>
    <t>OVT</t>
  </si>
  <si>
    <t>V-02041</t>
  </si>
  <si>
    <t>Canaf Investments Inc.</t>
  </si>
  <si>
    <t>CAF</t>
  </si>
  <si>
    <t>V-02042</t>
  </si>
  <si>
    <t>Unigold Inc.</t>
  </si>
  <si>
    <t>UGD</t>
  </si>
  <si>
    <t>V-02046</t>
  </si>
  <si>
    <t>Uniserve Communications Corporation</t>
  </si>
  <si>
    <t>USS</t>
  </si>
  <si>
    <t>V-02047</t>
  </si>
  <si>
    <t>Canada Carbon Inc.</t>
  </si>
  <si>
    <t>CCB</t>
  </si>
  <si>
    <t>V-02057</t>
  </si>
  <si>
    <t>Strategic Resources Inc.</t>
  </si>
  <si>
    <t>SR</t>
  </si>
  <si>
    <t>V-02062</t>
  </si>
  <si>
    <t>Urbanfund Corp.</t>
  </si>
  <si>
    <t>UFC</t>
  </si>
  <si>
    <t>V-02071</t>
  </si>
  <si>
    <t>VVC Exploration Corp.</t>
  </si>
  <si>
    <t>VVC</t>
  </si>
  <si>
    <t>KS</t>
  </si>
  <si>
    <t>V-02080</t>
  </si>
  <si>
    <t>Guanajuato Silver Company Ltd.</t>
  </si>
  <si>
    <t>GSVR</t>
  </si>
  <si>
    <t>V-02083</t>
  </si>
  <si>
    <t>Vantex Resources Ltd.</t>
  </si>
  <si>
    <t>VAX</t>
  </si>
  <si>
    <t>V-02089</t>
  </si>
  <si>
    <t>Red Pine Exploration Inc.</t>
  </si>
  <si>
    <t>RPX</t>
  </si>
  <si>
    <t>V-02098</t>
  </si>
  <si>
    <t>California Nanotechnologies Corp.</t>
  </si>
  <si>
    <t>CNO</t>
  </si>
  <si>
    <t>V-02107</t>
  </si>
  <si>
    <t>Vior Inc.</t>
  </si>
  <si>
    <t>VIO</t>
  </si>
  <si>
    <t>V-02116</t>
  </si>
  <si>
    <t>Vitality Products Inc.</t>
  </si>
  <si>
    <t>VPI</t>
  </si>
  <si>
    <t>V-02117</t>
  </si>
  <si>
    <t>Vitreous Glass Inc.</t>
  </si>
  <si>
    <t>VCI</t>
  </si>
  <si>
    <t>V-02119</t>
  </si>
  <si>
    <t>Vulcan Minerals Inc.</t>
  </si>
  <si>
    <t>VUL</t>
  </si>
  <si>
    <t>V-02120</t>
  </si>
  <si>
    <t>NG Energy International Corp.</t>
  </si>
  <si>
    <t>GASX</t>
  </si>
  <si>
    <t>V-02124</t>
  </si>
  <si>
    <t>Kirkland Lake Discoveries Corp.</t>
  </si>
  <si>
    <t>KLDC</t>
  </si>
  <si>
    <t>V-02127</t>
  </si>
  <si>
    <t>Waseco Resources Inc.</t>
  </si>
  <si>
    <t>WRI</t>
  </si>
  <si>
    <t>V-02136</t>
  </si>
  <si>
    <t>Argenta Silver Corp.</t>
  </si>
  <si>
    <t>AGAG</t>
  </si>
  <si>
    <t>V-02139</t>
  </si>
  <si>
    <t>Wealth Minerals Ltd.</t>
  </si>
  <si>
    <t>WML</t>
  </si>
  <si>
    <t>V-02144</t>
  </si>
  <si>
    <t>Wescan Goldfields Inc.</t>
  </si>
  <si>
    <t>WGF</t>
  </si>
  <si>
    <t>V-02150</t>
  </si>
  <si>
    <t>WestBond Enterprises Corporation</t>
  </si>
  <si>
    <t>WBE</t>
  </si>
  <si>
    <t>V-02155</t>
  </si>
  <si>
    <t>Western Pacific Trust Company</t>
  </si>
  <si>
    <t>WP</t>
  </si>
  <si>
    <t>V-02157</t>
  </si>
  <si>
    <t>Global Copper Corp.</t>
  </si>
  <si>
    <t>CUCU</t>
  </si>
  <si>
    <t>V-02165</t>
  </si>
  <si>
    <t>Fuse Battery Metals Inc.</t>
  </si>
  <si>
    <t>FUSE</t>
  </si>
  <si>
    <t>V-02178</t>
  </si>
  <si>
    <t>Copper Road Resources Inc.</t>
  </si>
  <si>
    <t>CRD</t>
  </si>
  <si>
    <t>V-02181</t>
  </si>
  <si>
    <t>Tesoro Minerals Corp.</t>
  </si>
  <si>
    <t>TES</t>
  </si>
  <si>
    <t>V-02184</t>
  </si>
  <si>
    <t>Lion One Metals Limited</t>
  </si>
  <si>
    <t>LIO</t>
  </si>
  <si>
    <t>V-02197</t>
  </si>
  <si>
    <t>Torrent Capital Ltd.</t>
  </si>
  <si>
    <t>TORR</t>
  </si>
  <si>
    <t>V-02202</t>
  </si>
  <si>
    <t>Homerun Resources Inc.</t>
  </si>
  <si>
    <t>HMR</t>
  </si>
  <si>
    <t>V-02206</t>
  </si>
  <si>
    <t>International Zeolite Corp.</t>
  </si>
  <si>
    <t>IZ</t>
  </si>
  <si>
    <t>V-02212</t>
  </si>
  <si>
    <t>Arianne Phosphate Inc.</t>
  </si>
  <si>
    <t>DAN</t>
  </si>
  <si>
    <t>V-02216</t>
  </si>
  <si>
    <t>Resouro Strategic Metals Inc.</t>
  </si>
  <si>
    <t>RSM</t>
  </si>
  <si>
    <t>V-02217</t>
  </si>
  <si>
    <t>Kodiak Copper Corp.</t>
  </si>
  <si>
    <t>KDK</t>
  </si>
  <si>
    <t>V-02229</t>
  </si>
  <si>
    <t>West Point Gold Corp.</t>
  </si>
  <si>
    <t>WPG</t>
  </si>
  <si>
    <t>V-02233</t>
  </si>
  <si>
    <t>Harvest Gold Corp.</t>
  </si>
  <si>
    <t>HVG</t>
  </si>
  <si>
    <t>V-02234</t>
  </si>
  <si>
    <t>Black Mammoth Metals Corporation</t>
  </si>
  <si>
    <t>BMM</t>
  </si>
  <si>
    <t>V-02235</t>
  </si>
  <si>
    <t>Brunswick Exploration Inc.</t>
  </si>
  <si>
    <t>BRW</t>
  </si>
  <si>
    <t>V-02260</t>
  </si>
  <si>
    <t>Bullion Gold Resources Corp.</t>
  </si>
  <si>
    <t>BGD</t>
  </si>
  <si>
    <t>V-02264</t>
  </si>
  <si>
    <t>Ucore Rare Metals Inc.</t>
  </si>
  <si>
    <t>UCU</t>
  </si>
  <si>
    <t>V-02266</t>
  </si>
  <si>
    <t>ROK Resources Inc.</t>
  </si>
  <si>
    <t>ROK</t>
  </si>
  <si>
    <t>V-02269</t>
  </si>
  <si>
    <t>Condor Resources Inc.</t>
  </si>
  <si>
    <t>CN</t>
  </si>
  <si>
    <t>V-02272</t>
  </si>
  <si>
    <t>Ultra Lithium Inc.</t>
  </si>
  <si>
    <t>ULT</t>
  </si>
  <si>
    <t>V-02278</t>
  </si>
  <si>
    <t>Silver North Resources Ltd.</t>
  </si>
  <si>
    <t>SNAG</t>
  </si>
  <si>
    <t>V-02287</t>
  </si>
  <si>
    <t>Ostrom Climate Solutions Inc.</t>
  </si>
  <si>
    <t>COO</t>
  </si>
  <si>
    <t>V-02288</t>
  </si>
  <si>
    <t>Klondike Silver Corp.</t>
  </si>
  <si>
    <t>V-02295</t>
  </si>
  <si>
    <t>Solar Alliance Energy Inc.</t>
  </si>
  <si>
    <t>SOLR</t>
  </si>
  <si>
    <t>V-02302</t>
  </si>
  <si>
    <t>Guardian Exploration Inc.</t>
  </si>
  <si>
    <t>GX</t>
  </si>
  <si>
    <t>V-02307</t>
  </si>
  <si>
    <t>Sanatana Resources Inc.</t>
  </si>
  <si>
    <t>STA</t>
  </si>
  <si>
    <t>V-02310</t>
  </si>
  <si>
    <t>Latin Metals Inc.</t>
  </si>
  <si>
    <t>LMS</t>
  </si>
  <si>
    <t>V-02311</t>
  </si>
  <si>
    <t>NEO Battery Materials Ltd.</t>
  </si>
  <si>
    <t>NBM</t>
  </si>
  <si>
    <t>V-02320</t>
  </si>
  <si>
    <t>Blue Sky Uranium Corp.</t>
  </si>
  <si>
    <t>BSK</t>
  </si>
  <si>
    <t>V-02333</t>
  </si>
  <si>
    <t>Darelle Online Solutions Inc.</t>
  </si>
  <si>
    <t>DAR</t>
  </si>
  <si>
    <t>V-02340</t>
  </si>
  <si>
    <t>Minera Alamos Inc.</t>
  </si>
  <si>
    <t>MAI</t>
  </si>
  <si>
    <t>V-02342</t>
  </si>
  <si>
    <t>Altair Resources Inc.</t>
  </si>
  <si>
    <t>AVX</t>
  </si>
  <si>
    <t>V-02348</t>
  </si>
  <si>
    <t>Happy Creek Minerals Ltd.</t>
  </si>
  <si>
    <t>HPY</t>
  </si>
  <si>
    <t>V-02350</t>
  </si>
  <si>
    <t>Bayhorse Silver Inc.</t>
  </si>
  <si>
    <t>BHS</t>
  </si>
  <si>
    <t>V-02355</t>
  </si>
  <si>
    <t>West High Yield (W.H.Y.) Resources Ltd.</t>
  </si>
  <si>
    <t>WHY</t>
  </si>
  <si>
    <t>V-02358</t>
  </si>
  <si>
    <t>Stillwater Critical Minerals Corp.</t>
  </si>
  <si>
    <t>PGE</t>
  </si>
  <si>
    <t>V-02359</t>
  </si>
  <si>
    <t>American Creek Resources Ltd.</t>
  </si>
  <si>
    <t>AMK</t>
  </si>
  <si>
    <t>V-02360</t>
  </si>
  <si>
    <t>BCM Resources Corporation</t>
  </si>
  <si>
    <t>B</t>
  </si>
  <si>
    <t>V-02361</t>
  </si>
  <si>
    <t>Highland Copper Company Inc.</t>
  </si>
  <si>
    <t>HI</t>
  </si>
  <si>
    <t>V-02366</t>
  </si>
  <si>
    <t>NexgenRX Inc.</t>
  </si>
  <si>
    <t>NXG</t>
  </si>
  <si>
    <t>V-02367</t>
  </si>
  <si>
    <t>Triumph Gold Corp.</t>
  </si>
  <si>
    <t>TIG</t>
  </si>
  <si>
    <t>V-02370</t>
  </si>
  <si>
    <t>Petrolympic Ltd.</t>
  </si>
  <si>
    <t>PCQ</t>
  </si>
  <si>
    <t>V-02379</t>
  </si>
  <si>
    <t>URZ3 Energy Corp.</t>
  </si>
  <si>
    <t>URZ</t>
  </si>
  <si>
    <t>V-02383</t>
  </si>
  <si>
    <t>Rhyolite Resources Ltd.</t>
  </si>
  <si>
    <t>RYE</t>
  </si>
  <si>
    <t>V-02386</t>
  </si>
  <si>
    <t>Fidelity Minerals Corp.</t>
  </si>
  <si>
    <t>FMN</t>
  </si>
  <si>
    <t>V-02390</t>
  </si>
  <si>
    <t>Canadian Gold Resources Ltd.</t>
  </si>
  <si>
    <t>CAN</t>
  </si>
  <si>
    <t>V-02395</t>
  </si>
  <si>
    <t>Mako Mining Corp.</t>
  </si>
  <si>
    <t>MKO</t>
  </si>
  <si>
    <t>V-02396</t>
  </si>
  <si>
    <t>Silver Wolf Exploration Ltd.</t>
  </si>
  <si>
    <t>SWLF</t>
  </si>
  <si>
    <t>V-02401</t>
  </si>
  <si>
    <t>Pan Global Resources Inc.</t>
  </si>
  <si>
    <t>PGZ</t>
  </si>
  <si>
    <t>V-02402</t>
  </si>
  <si>
    <t>Cariboo Rose Resources Ltd.</t>
  </si>
  <si>
    <t>CRB</t>
  </si>
  <si>
    <t>V-02404</t>
  </si>
  <si>
    <t>Juggernaut Exploration Ltd.</t>
  </si>
  <si>
    <t>JUGR</t>
  </si>
  <si>
    <t>V-02411</t>
  </si>
  <si>
    <t>GMV Minerals Inc.</t>
  </si>
  <si>
    <t>GMV</t>
  </si>
  <si>
    <t>V-02419</t>
  </si>
  <si>
    <t>Lycos Energy Inc.</t>
  </si>
  <si>
    <t>LCX</t>
  </si>
  <si>
    <t>V-02420</t>
  </si>
  <si>
    <t>Centurion Minerals Ltd.</t>
  </si>
  <si>
    <t>CTN</t>
  </si>
  <si>
    <t>V-02423</t>
  </si>
  <si>
    <t>49 North Resources Inc.</t>
  </si>
  <si>
    <t>FNR</t>
  </si>
  <si>
    <t>V-02425</t>
  </si>
  <si>
    <t>Cartier Resources Inc.</t>
  </si>
  <si>
    <t>ECR</t>
  </si>
  <si>
    <t>V-02429</t>
  </si>
  <si>
    <t>Pambili Natural Resources Corporation</t>
  </si>
  <si>
    <t>PNN</t>
  </si>
  <si>
    <t>V-02430</t>
  </si>
  <si>
    <t>Sokoman Minerals Corp.</t>
  </si>
  <si>
    <t>SIC</t>
  </si>
  <si>
    <t>V-02434</t>
  </si>
  <si>
    <t>Avante Corp.</t>
  </si>
  <si>
    <t>XX</t>
  </si>
  <si>
    <t>V-02442</t>
  </si>
  <si>
    <t>Zimtu Capital Corp.</t>
  </si>
  <si>
    <t>ZC</t>
  </si>
  <si>
    <t>V-02447</t>
  </si>
  <si>
    <t>Sama Resources Inc.</t>
  </si>
  <si>
    <t>SME</t>
  </si>
  <si>
    <t>V-02448</t>
  </si>
  <si>
    <t>Vital Energy Inc.</t>
  </si>
  <si>
    <t>VUX</t>
  </si>
  <si>
    <t>V-02455</t>
  </si>
  <si>
    <t>Centaurus Energy Inc.</t>
  </si>
  <si>
    <t>CTA</t>
  </si>
  <si>
    <t>V-02457</t>
  </si>
  <si>
    <t>Bathurst Metals Corp.</t>
  </si>
  <si>
    <t>V-02461</t>
  </si>
  <si>
    <t>Critical Elements Lithium Corporation</t>
  </si>
  <si>
    <t>CRE</t>
  </si>
  <si>
    <t>V-02465</t>
  </si>
  <si>
    <t>Millennium Silver Corp.</t>
  </si>
  <si>
    <t>MSC</t>
  </si>
  <si>
    <t>V-02466</t>
  </si>
  <si>
    <t>Whitemud Resources Inc.</t>
  </si>
  <si>
    <t>WMK</t>
  </si>
  <si>
    <t>V-02469</t>
  </si>
  <si>
    <t>Goliath Resources Limited</t>
  </si>
  <si>
    <t>GOT</t>
  </si>
  <si>
    <t>V-02474</t>
  </si>
  <si>
    <t>Galore Resources Inc.</t>
  </si>
  <si>
    <t>GRI</t>
  </si>
  <si>
    <t>V-02479</t>
  </si>
  <si>
    <t>Midland Exploration Inc.</t>
  </si>
  <si>
    <t>MD</t>
  </si>
  <si>
    <t>V-02480</t>
  </si>
  <si>
    <t>World Copper Ltd.</t>
  </si>
  <si>
    <t>WCU</t>
  </si>
  <si>
    <t>V-02482</t>
  </si>
  <si>
    <t>Sego Resources Inc.</t>
  </si>
  <si>
    <t>SGZ</t>
  </si>
  <si>
    <t>V-02491</t>
  </si>
  <si>
    <t>Wildsky Resources Inc.</t>
  </si>
  <si>
    <t>WSK</t>
  </si>
  <si>
    <t>V-02505</t>
  </si>
  <si>
    <t>Coloured Ties Capital Inc.</t>
  </si>
  <si>
    <t>TIE</t>
  </si>
  <si>
    <t>V-02513</t>
  </si>
  <si>
    <t>Carlton Precious Inc.</t>
  </si>
  <si>
    <t>CPI</t>
  </si>
  <si>
    <t>V-02514</t>
  </si>
  <si>
    <t>Canadian Net Real Estate Investment Trust</t>
  </si>
  <si>
    <t>NET</t>
  </si>
  <si>
    <t>V-02515</t>
  </si>
  <si>
    <t>Lincoln Gold Mining Inc.</t>
  </si>
  <si>
    <t>LMG</t>
  </si>
  <si>
    <t>V-02516</t>
  </si>
  <si>
    <t>Bedford Metals Corp.</t>
  </si>
  <si>
    <t>BFM</t>
  </si>
  <si>
    <t>V-02518</t>
  </si>
  <si>
    <t>Phenom Resources Corp.</t>
  </si>
  <si>
    <t>PHNM</t>
  </si>
  <si>
    <t>V-02519</t>
  </si>
  <si>
    <t>North Arrow Minerals Inc.</t>
  </si>
  <si>
    <t>NAR</t>
  </si>
  <si>
    <t>V-02525</t>
  </si>
  <si>
    <t>Search Minerals Inc.</t>
  </si>
  <si>
    <t>SMY</t>
  </si>
  <si>
    <t>V-02529</t>
  </si>
  <si>
    <t>Scorpio Gold Corporation</t>
  </si>
  <si>
    <t>SGN</t>
  </si>
  <si>
    <t>V-02534</t>
  </si>
  <si>
    <t>Noble Mineral Exploration Inc.</t>
  </si>
  <si>
    <t>NOB</t>
  </si>
  <si>
    <t>V-02535</t>
  </si>
  <si>
    <t>Central Iron Ore Limited</t>
  </si>
  <si>
    <t>CIO</t>
  </si>
  <si>
    <t>V-02536</t>
  </si>
  <si>
    <t>South Atlantic Gold Inc.</t>
  </si>
  <si>
    <t>SAO</t>
  </si>
  <si>
    <t>V-02541</t>
  </si>
  <si>
    <t>Blue Moon Metals Inc.</t>
  </si>
  <si>
    <t>MOON</t>
  </si>
  <si>
    <t>V-02548</t>
  </si>
  <si>
    <t>Adex Mining Inc.</t>
  </si>
  <si>
    <t>ADE</t>
  </si>
  <si>
    <t>V-02549</t>
  </si>
  <si>
    <t>Power Metals Corp.</t>
  </si>
  <si>
    <t>PWM</t>
  </si>
  <si>
    <t>V-02555</t>
  </si>
  <si>
    <t>Sirona Biochem Corp.</t>
  </si>
  <si>
    <t>SBM</t>
  </si>
  <si>
    <t>V-02558</t>
  </si>
  <si>
    <t>New Stratus Energy Inc.</t>
  </si>
  <si>
    <t>NSE</t>
  </si>
  <si>
    <t>V-02563</t>
  </si>
  <si>
    <t>Visible Gold Mines Inc.</t>
  </si>
  <si>
    <t>VGD</t>
  </si>
  <si>
    <t>V-02572</t>
  </si>
  <si>
    <t>Riverside Resources Inc.</t>
  </si>
  <si>
    <t>RRI</t>
  </si>
  <si>
    <t>V-02584</t>
  </si>
  <si>
    <t>Rugby Resources Ltd.</t>
  </si>
  <si>
    <t>RUG</t>
  </si>
  <si>
    <t>V-02585</t>
  </si>
  <si>
    <t>Firm Capital Apartment Real Estate Investment Trust</t>
  </si>
  <si>
    <t>FCA</t>
  </si>
  <si>
    <t>V-02589</t>
  </si>
  <si>
    <t>Progressive Planet Solutions Inc.</t>
  </si>
  <si>
    <t>PLAN</t>
  </si>
  <si>
    <t>V-02599</t>
  </si>
  <si>
    <t>Voxtur Analytics Corp.</t>
  </si>
  <si>
    <t>VXTR</t>
  </si>
  <si>
    <t>V-02601</t>
  </si>
  <si>
    <t>Personas Social Incorporated</t>
  </si>
  <si>
    <t>PRSN</t>
  </si>
  <si>
    <t>V-02605</t>
  </si>
  <si>
    <t>Bessor Minerals Inc.</t>
  </si>
  <si>
    <t>BST</t>
  </si>
  <si>
    <t>V-02607</t>
  </si>
  <si>
    <t>Inventus Mining Corp.</t>
  </si>
  <si>
    <t>IVS</t>
  </si>
  <si>
    <t>V-02610</t>
  </si>
  <si>
    <t>Nickel North Exploration Corp.</t>
  </si>
  <si>
    <t>NNX</t>
  </si>
  <si>
    <t>V-02617</t>
  </si>
  <si>
    <t>West Vault Mining Inc.</t>
  </si>
  <si>
    <t>WVM</t>
  </si>
  <si>
    <t>V-02621</t>
  </si>
  <si>
    <t>Bold Ventures Inc.</t>
  </si>
  <si>
    <t>BOL</t>
  </si>
  <si>
    <t>V-02623</t>
  </si>
  <si>
    <t>1844 Resources Inc.</t>
  </si>
  <si>
    <t>EFF</t>
  </si>
  <si>
    <t>V-02624</t>
  </si>
  <si>
    <t>Graphite One Inc.</t>
  </si>
  <si>
    <t>GPH</t>
  </si>
  <si>
    <t>V-02625</t>
  </si>
  <si>
    <t>Spackman Equities Group Inc.</t>
  </si>
  <si>
    <t>SQG</t>
  </si>
  <si>
    <t>V-02627</t>
  </si>
  <si>
    <t>Metallis Resources Inc.</t>
  </si>
  <si>
    <t>MTS</t>
  </si>
  <si>
    <t>V-02640</t>
  </si>
  <si>
    <t>Aurora Solar Technologies Inc.</t>
  </si>
  <si>
    <t>ACU</t>
  </si>
  <si>
    <t>V-02643</t>
  </si>
  <si>
    <t>Osisko Development Corp.</t>
  </si>
  <si>
    <t>ODV</t>
  </si>
  <si>
    <t>V-02647</t>
  </si>
  <si>
    <t>Argentum Silver Corp.</t>
  </si>
  <si>
    <t>ASL</t>
  </si>
  <si>
    <t>V-02650</t>
  </si>
  <si>
    <t>European Electric Metals Inc.</t>
  </si>
  <si>
    <t>EVX</t>
  </si>
  <si>
    <t>V-02658</t>
  </si>
  <si>
    <t>Kestrel Gold Inc.</t>
  </si>
  <si>
    <t>KGC</t>
  </si>
  <si>
    <t>V-02662</t>
  </si>
  <si>
    <t>Vertical Exploration Inc.</t>
  </si>
  <si>
    <t>VERT</t>
  </si>
  <si>
    <t>V-02666</t>
  </si>
  <si>
    <t>Eco (Atlantic) Oil &amp; Gas Ltd.</t>
  </si>
  <si>
    <t>EOG</t>
  </si>
  <si>
    <t>V-02669</t>
  </si>
  <si>
    <t>TomaGold Corporation</t>
  </si>
  <si>
    <t>LOT</t>
  </si>
  <si>
    <t>V-02673</t>
  </si>
  <si>
    <t>US Copper Corp.</t>
  </si>
  <si>
    <t>USCU</t>
  </si>
  <si>
    <t>V-02685</t>
  </si>
  <si>
    <t>GT Resources Inc.</t>
  </si>
  <si>
    <t>GT</t>
  </si>
  <si>
    <t>V-02688</t>
  </si>
  <si>
    <t>Falcon Gold Corp.</t>
  </si>
  <si>
    <t>FG</t>
  </si>
  <si>
    <t>V-02689</t>
  </si>
  <si>
    <t>Decade Resources Ltd.</t>
  </si>
  <si>
    <t>DEC</t>
  </si>
  <si>
    <t>V-02692</t>
  </si>
  <si>
    <t>Prospector Metals Corp.</t>
  </si>
  <si>
    <t>PPP</t>
  </si>
  <si>
    <t>V-02693</t>
  </si>
  <si>
    <t>Ximen Mining Corp.</t>
  </si>
  <si>
    <t>XIM</t>
  </si>
  <si>
    <t>V-02701</t>
  </si>
  <si>
    <t>Sun Summit Minerals Corp.</t>
  </si>
  <si>
    <t>SMN</t>
  </si>
  <si>
    <t>V-02705</t>
  </si>
  <si>
    <t>Kingman Minerals Ltd.</t>
  </si>
  <si>
    <t>KGS</t>
  </si>
  <si>
    <t>V-02708</t>
  </si>
  <si>
    <t>M3 Metals Corp.</t>
  </si>
  <si>
    <t>V-02715</t>
  </si>
  <si>
    <t>JZR Gold Inc.</t>
  </si>
  <si>
    <t>JZR</t>
  </si>
  <si>
    <t>V-02718</t>
  </si>
  <si>
    <t>Midnight Sun Mining Corp.</t>
  </si>
  <si>
    <t>MMA</t>
  </si>
  <si>
    <t>V-02722</t>
  </si>
  <si>
    <t>Stelmine Canada Ltée / Stelmine Canada Ltd.</t>
  </si>
  <si>
    <t>STH</t>
  </si>
  <si>
    <t>V-02723</t>
  </si>
  <si>
    <t>Guyana Goldstrike Inc.</t>
  </si>
  <si>
    <t>GYA</t>
  </si>
  <si>
    <t>V-02725</t>
  </si>
  <si>
    <t>Giyani Metals Corp.</t>
  </si>
  <si>
    <t>EMM</t>
  </si>
  <si>
    <t>V-02727</t>
  </si>
  <si>
    <t>CF Energy Corp.</t>
  </si>
  <si>
    <t>CFY</t>
  </si>
  <si>
    <t>Hainan</t>
  </si>
  <si>
    <t>V-02730</t>
  </si>
  <si>
    <t>Elemental Altus Royalties Corp.</t>
  </si>
  <si>
    <t>ELE</t>
  </si>
  <si>
    <t>V-02738</t>
  </si>
  <si>
    <t>MedX Health Corp.</t>
  </si>
  <si>
    <t>MDX</t>
  </si>
  <si>
    <t>V-02744</t>
  </si>
  <si>
    <t>Water Ways Technologies Inc.</t>
  </si>
  <si>
    <t>WWT</t>
  </si>
  <si>
    <t>V-02753</t>
  </si>
  <si>
    <t>Silver One Resources Inc.</t>
  </si>
  <si>
    <t>SVE</t>
  </si>
  <si>
    <t>V-02762</t>
  </si>
  <si>
    <t>Prosper Gold Corp.</t>
  </si>
  <si>
    <t>PGX</t>
  </si>
  <si>
    <t>V-02767</t>
  </si>
  <si>
    <t>Orestone Mining Corp.</t>
  </si>
  <si>
    <t>ORS</t>
  </si>
  <si>
    <t>V-02768</t>
  </si>
  <si>
    <t>Right Season Investments Corp.</t>
  </si>
  <si>
    <t>LITT</t>
  </si>
  <si>
    <t>V-02769</t>
  </si>
  <si>
    <t>Oroco Resource Corp.</t>
  </si>
  <si>
    <t>OCO</t>
  </si>
  <si>
    <t>V-02776</t>
  </si>
  <si>
    <t>Aloro Mining Corp.</t>
  </si>
  <si>
    <t>AORO</t>
  </si>
  <si>
    <t>V-02778</t>
  </si>
  <si>
    <t>Montfort Capital Corp.</t>
  </si>
  <si>
    <t>MONT</t>
  </si>
  <si>
    <t>V-02780</t>
  </si>
  <si>
    <t>Spot Coffee (Canada) Ltd.</t>
  </si>
  <si>
    <t>SPP</t>
  </si>
  <si>
    <t>V-02785</t>
  </si>
  <si>
    <t>Pinnacle Silver and Gold Corp.</t>
  </si>
  <si>
    <t>PINN</t>
  </si>
  <si>
    <t>V-02790</t>
  </si>
  <si>
    <t>NV Gold Corporation</t>
  </si>
  <si>
    <t>NVX</t>
  </si>
  <si>
    <t>V-02794</t>
  </si>
  <si>
    <t>Rocky Mountain Liquor Inc.</t>
  </si>
  <si>
    <t>RUM</t>
  </si>
  <si>
    <t>V-02809</t>
  </si>
  <si>
    <t>Rockhaven Resources Ltd.</t>
  </si>
  <si>
    <t>RK</t>
  </si>
  <si>
    <t>V-02812</t>
  </si>
  <si>
    <t>Volcanic Gold Mines Inc.</t>
  </si>
  <si>
    <t>VG</t>
  </si>
  <si>
    <t>V-02819</t>
  </si>
  <si>
    <t>Defiance Silver Corp.</t>
  </si>
  <si>
    <t>DEF</t>
  </si>
  <si>
    <t>V-02826</t>
  </si>
  <si>
    <t>Vatic Ventures Corp.</t>
  </si>
  <si>
    <t>VCV</t>
  </si>
  <si>
    <t>V-02829</t>
  </si>
  <si>
    <t>Gratomic Inc.</t>
  </si>
  <si>
    <t>GRAT</t>
  </si>
  <si>
    <t>V-02833</t>
  </si>
  <si>
    <t>DeepMarkit Corp.</t>
  </si>
  <si>
    <t>MKT</t>
  </si>
  <si>
    <t>V-02834</t>
  </si>
  <si>
    <t>First Hydrogen Corp.</t>
  </si>
  <si>
    <t>FHYD</t>
  </si>
  <si>
    <t>V-02841</t>
  </si>
  <si>
    <t>Mexican Gold Mining Corp.</t>
  </si>
  <si>
    <t>MEX</t>
  </si>
  <si>
    <t>V-02845</t>
  </si>
  <si>
    <t>QCX Gold Corp.</t>
  </si>
  <si>
    <t>QCX</t>
  </si>
  <si>
    <t>V-02849</t>
  </si>
  <si>
    <t>Golconda Gold Ltd.</t>
  </si>
  <si>
    <t>GG</t>
  </si>
  <si>
    <t>V-02850</t>
  </si>
  <si>
    <t>Renegade Gold Inc.</t>
  </si>
  <si>
    <t>RAGE</t>
  </si>
  <si>
    <t>V-02855</t>
  </si>
  <si>
    <t>ValOre Metals Corp.</t>
  </si>
  <si>
    <t>VO</t>
  </si>
  <si>
    <t>V-02863</t>
  </si>
  <si>
    <t>Manganese X Energy Corp.</t>
  </si>
  <si>
    <t>V-02866</t>
  </si>
  <si>
    <t>Regent Pacific Properties Inc.</t>
  </si>
  <si>
    <t>RPP</t>
  </si>
  <si>
    <t>V-02870</t>
  </si>
  <si>
    <t>Gold Terra Resource Corp.</t>
  </si>
  <si>
    <t>YGT</t>
  </si>
  <si>
    <t>V-02871</t>
  </si>
  <si>
    <t>Bocana Resources Corp.</t>
  </si>
  <si>
    <t>BOCA</t>
  </si>
  <si>
    <t>V-02873</t>
  </si>
  <si>
    <t>Solis Minerals Ltd.</t>
  </si>
  <si>
    <t>SLMN</t>
  </si>
  <si>
    <t>V-02875</t>
  </si>
  <si>
    <t>Quantum eMotion Corp.</t>
  </si>
  <si>
    <t>QNC</t>
  </si>
  <si>
    <t>V-02881</t>
  </si>
  <si>
    <t>Aton Resources Inc.</t>
  </si>
  <si>
    <t>AAN</t>
  </si>
  <si>
    <t>V-02886</t>
  </si>
  <si>
    <t>Brixton Metals Corporation</t>
  </si>
  <si>
    <t>BBB</t>
  </si>
  <si>
    <t>V-02888</t>
  </si>
  <si>
    <t>Minsud Resources Corp.</t>
  </si>
  <si>
    <t>MSR</t>
  </si>
  <si>
    <t>V-02889</t>
  </si>
  <si>
    <t>Patagonia Gold Corp.</t>
  </si>
  <si>
    <t>PGDC</t>
  </si>
  <si>
    <t>V-02891</t>
  </si>
  <si>
    <t>Mkango Resources Ltd.</t>
  </si>
  <si>
    <t>MKA</t>
  </si>
  <si>
    <t>V-02892</t>
  </si>
  <si>
    <t>Maritime Resources Corp.</t>
  </si>
  <si>
    <t>MAE</t>
  </si>
  <si>
    <t>V-02895</t>
  </si>
  <si>
    <t>Hayasa Metals Inc.</t>
  </si>
  <si>
    <t>HAY</t>
  </si>
  <si>
    <t>V-02898</t>
  </si>
  <si>
    <t>Organto Foods Inc.</t>
  </si>
  <si>
    <t>OGO</t>
  </si>
  <si>
    <t>V-02899</t>
  </si>
  <si>
    <t>Avrupa Minerals Ltd.</t>
  </si>
  <si>
    <t>AVU</t>
  </si>
  <si>
    <t>V-02901</t>
  </si>
  <si>
    <t>Nevada Sunrise Metals Corporation</t>
  </si>
  <si>
    <t>NEV</t>
  </si>
  <si>
    <t>Auburn</t>
  </si>
  <si>
    <t>V-02903</t>
  </si>
  <si>
    <t>Pelangio Exploration Inc.</t>
  </si>
  <si>
    <t>PX</t>
  </si>
  <si>
    <t>V-02910</t>
  </si>
  <si>
    <t>Desert Mountain Energy Corp.</t>
  </si>
  <si>
    <t>DME</t>
  </si>
  <si>
    <t>V-02911</t>
  </si>
  <si>
    <t>Aurion Resources Ltd.</t>
  </si>
  <si>
    <t>AU</t>
  </si>
  <si>
    <t>V-02917</t>
  </si>
  <si>
    <t>Libero Copper &amp; Gold Corporation</t>
  </si>
  <si>
    <t>LBC</t>
  </si>
  <si>
    <t>V-02920</t>
  </si>
  <si>
    <t>CBLT Inc.</t>
  </si>
  <si>
    <t>CBLT</t>
  </si>
  <si>
    <t>V-02929</t>
  </si>
  <si>
    <t>Genifi Inc.</t>
  </si>
  <si>
    <t>GNFI</t>
  </si>
  <si>
    <t>V-02933</t>
  </si>
  <si>
    <t>Sky Gold Corp.</t>
  </si>
  <si>
    <t>SKYG</t>
  </si>
  <si>
    <t>V-02936</t>
  </si>
  <si>
    <t>Westgate Energy Inc.</t>
  </si>
  <si>
    <t>WGT</t>
  </si>
  <si>
    <t>V-02950</t>
  </si>
  <si>
    <t>Tajiri Resources Corp.</t>
  </si>
  <si>
    <t>TAJ</t>
  </si>
  <si>
    <t>V-02951</t>
  </si>
  <si>
    <t>K9 Gold Corp.</t>
  </si>
  <si>
    <t>KNC</t>
  </si>
  <si>
    <t>V-02954</t>
  </si>
  <si>
    <t>Batero Gold Corp.</t>
  </si>
  <si>
    <t>BAT</t>
  </si>
  <si>
    <t>V-02955</t>
  </si>
  <si>
    <t>Bonterra Resources Inc.</t>
  </si>
  <si>
    <t>BTR</t>
  </si>
  <si>
    <t>V-02957</t>
  </si>
  <si>
    <t>Composite Alliance Group Inc.</t>
  </si>
  <si>
    <t>CAG</t>
  </si>
  <si>
    <t>V-02960</t>
  </si>
  <si>
    <t>IEMR Resources Inc.</t>
  </si>
  <si>
    <t>IRI</t>
  </si>
  <si>
    <t>V-02963</t>
  </si>
  <si>
    <t>Strathmore Plus Uranium Corp.</t>
  </si>
  <si>
    <t>SUU</t>
  </si>
  <si>
    <t>V-02973</t>
  </si>
  <si>
    <t>Southern Energy Corp.</t>
  </si>
  <si>
    <t>SOU</t>
  </si>
  <si>
    <t>V-02983</t>
  </si>
  <si>
    <t>First Andes Silver Ltd.</t>
  </si>
  <si>
    <t>FAS</t>
  </si>
  <si>
    <t>V-02984</t>
  </si>
  <si>
    <t>Kincora Copper Limited</t>
  </si>
  <si>
    <t>KCC</t>
  </si>
  <si>
    <t>V-02988</t>
  </si>
  <si>
    <t>Lucky Minerals Inc.</t>
  </si>
  <si>
    <t>LKY</t>
  </si>
  <si>
    <t>V-02990</t>
  </si>
  <si>
    <t>LeoNovus Inc.</t>
  </si>
  <si>
    <t>LTV</t>
  </si>
  <si>
    <t>V-02991</t>
  </si>
  <si>
    <t>V-02996</t>
  </si>
  <si>
    <t>Revival Gold Inc.</t>
  </si>
  <si>
    <t>RVG</t>
  </si>
  <si>
    <t>V-03003</t>
  </si>
  <si>
    <t>Canuc Resources Corporation</t>
  </si>
  <si>
    <t>CDA</t>
  </si>
  <si>
    <t>V-03007</t>
  </si>
  <si>
    <t>Wilton Resources Inc.</t>
  </si>
  <si>
    <t>WIL</t>
  </si>
  <si>
    <t>V-03011</t>
  </si>
  <si>
    <t>Greenbriar Sustainable Living Inc.</t>
  </si>
  <si>
    <t>GRB</t>
  </si>
  <si>
    <t>V-03015</t>
  </si>
  <si>
    <t>KDA Group Inc.</t>
  </si>
  <si>
    <t>KDA</t>
  </si>
  <si>
    <t>V-03016</t>
  </si>
  <si>
    <t>Helius Minerals Limited</t>
  </si>
  <si>
    <t>HHH</t>
  </si>
  <si>
    <t>V-03017</t>
  </si>
  <si>
    <t>AirIQ Inc.</t>
  </si>
  <si>
    <t>IQ</t>
  </si>
  <si>
    <t>V-03022</t>
  </si>
  <si>
    <t>BTU Metals Corp.</t>
  </si>
  <si>
    <t>BTU</t>
  </si>
  <si>
    <t>V-03024</t>
  </si>
  <si>
    <t>ProStar Holdings Inc.</t>
  </si>
  <si>
    <t>MAPS</t>
  </si>
  <si>
    <t>Grand Junction</t>
  </si>
  <si>
    <t>V-03025</t>
  </si>
  <si>
    <t>Stampede Drilling Inc.</t>
  </si>
  <si>
    <t>SDI</t>
  </si>
  <si>
    <t>V-03026</t>
  </si>
  <si>
    <t>Rev Exploration Corp.</t>
  </si>
  <si>
    <t>REVX</t>
  </si>
  <si>
    <t>V-03027</t>
  </si>
  <si>
    <t>Parkit Enterprise Inc.</t>
  </si>
  <si>
    <t>PKT</t>
  </si>
  <si>
    <t>V-03028</t>
  </si>
  <si>
    <t>Glacier Lake Resources Inc.</t>
  </si>
  <si>
    <t>GLI</t>
  </si>
  <si>
    <t>V-03031</t>
  </si>
  <si>
    <t>Opawica Explorations Inc.</t>
  </si>
  <si>
    <t>OPW</t>
  </si>
  <si>
    <t>V-03037</t>
  </si>
  <si>
    <t>Nexus Gold Corp.</t>
  </si>
  <si>
    <t>NXS</t>
  </si>
  <si>
    <t>V-03038</t>
  </si>
  <si>
    <t>AsiaBaseMetals Inc.</t>
  </si>
  <si>
    <t>ABZ</t>
  </si>
  <si>
    <t>V-03053</t>
  </si>
  <si>
    <t>GINSMS Inc.</t>
  </si>
  <si>
    <t>GOK</t>
  </si>
  <si>
    <t>V-03054</t>
  </si>
  <si>
    <t>Indigo Exploration Inc.</t>
  </si>
  <si>
    <t>IXI</t>
  </si>
  <si>
    <t>V-03058</t>
  </si>
  <si>
    <t>Pool Safe Inc.</t>
  </si>
  <si>
    <t>POOL</t>
  </si>
  <si>
    <t>V-03079</t>
  </si>
  <si>
    <t>Viva Gold Corp.</t>
  </si>
  <si>
    <t>VAU</t>
  </si>
  <si>
    <t>V-03080</t>
  </si>
  <si>
    <t>Colonial Coal International Corp.</t>
  </si>
  <si>
    <t>CAD</t>
  </si>
  <si>
    <t>V-03084</t>
  </si>
  <si>
    <t>Delivra Health Brands Inc.</t>
  </si>
  <si>
    <t>DHB</t>
  </si>
  <si>
    <t>V-03086</t>
  </si>
  <si>
    <t>Minaurum Gold Inc.</t>
  </si>
  <si>
    <t>MGG</t>
  </si>
  <si>
    <t>V-03090</t>
  </si>
  <si>
    <t>FOBI AI Inc.</t>
  </si>
  <si>
    <t>FOBI</t>
  </si>
  <si>
    <t>V-03091</t>
  </si>
  <si>
    <t>Silver X Mining Corp.</t>
  </si>
  <si>
    <t>AGX</t>
  </si>
  <si>
    <t>V-03094</t>
  </si>
  <si>
    <t>Sato Technologies Corp.</t>
  </si>
  <si>
    <t>SATO</t>
  </si>
  <si>
    <t>V-03095</t>
  </si>
  <si>
    <t>Akwaaba Mining Ltd.</t>
  </si>
  <si>
    <t>AML</t>
  </si>
  <si>
    <t>V-03100</t>
  </si>
  <si>
    <t>Enduro Metals Corporation</t>
  </si>
  <si>
    <t>ENDR</t>
  </si>
  <si>
    <t>V-03102</t>
  </si>
  <si>
    <t>BeMetals Corp.</t>
  </si>
  <si>
    <t>BMET</t>
  </si>
  <si>
    <t>V-03107</t>
  </si>
  <si>
    <t>Medicure Inc.</t>
  </si>
  <si>
    <t>MPH</t>
  </si>
  <si>
    <t>V-03108</t>
  </si>
  <si>
    <t>Camino Minerals Corporation</t>
  </si>
  <si>
    <t>COR</t>
  </si>
  <si>
    <t>V-03109</t>
  </si>
  <si>
    <t>Canadian Premium Sand Inc.</t>
  </si>
  <si>
    <t>CPS</t>
  </si>
  <si>
    <t>V-03118</t>
  </si>
  <si>
    <t>Blue Star Gold Corp.</t>
  </si>
  <si>
    <t>BAU</t>
  </si>
  <si>
    <t>V-03121</t>
  </si>
  <si>
    <t>Bravada Gold Corporation</t>
  </si>
  <si>
    <t>BVA</t>
  </si>
  <si>
    <t>V-03124</t>
  </si>
  <si>
    <t>enCore Energy Corp.</t>
  </si>
  <si>
    <t>EU</t>
  </si>
  <si>
    <t>V-03125</t>
  </si>
  <si>
    <t>Zonte Metals Inc.</t>
  </si>
  <si>
    <t>ZON</t>
  </si>
  <si>
    <t>V-03127</t>
  </si>
  <si>
    <t>Focus Graphite Inc.</t>
  </si>
  <si>
    <t>FMS</t>
  </si>
  <si>
    <t>V-03129</t>
  </si>
  <si>
    <t>Jinhua Capital Corporation</t>
  </si>
  <si>
    <t>JHC</t>
  </si>
  <si>
    <t>V-03143</t>
  </si>
  <si>
    <t>Badlands Resources Inc.</t>
  </si>
  <si>
    <t>BLDS</t>
  </si>
  <si>
    <t>V-03145</t>
  </si>
  <si>
    <t>Newcore Gold Ltd.</t>
  </si>
  <si>
    <t>NCAU</t>
  </si>
  <si>
    <t>V-03149</t>
  </si>
  <si>
    <t>Tristar Gold Inc.</t>
  </si>
  <si>
    <t>TSG</t>
  </si>
  <si>
    <t>V-03151</t>
  </si>
  <si>
    <t>Discovery Harbour Resources Corp.</t>
  </si>
  <si>
    <t>DHR</t>
  </si>
  <si>
    <t>V-03152</t>
  </si>
  <si>
    <t>Rathdowney Resources Ltd.</t>
  </si>
  <si>
    <t>RTH</t>
  </si>
  <si>
    <t>Poland</t>
  </si>
  <si>
    <t>V-03154</t>
  </si>
  <si>
    <t>Power Group Projects Corp.</t>
  </si>
  <si>
    <t>PGP</t>
  </si>
  <si>
    <t>V-03156</t>
  </si>
  <si>
    <t>Tudor Gold Corp.</t>
  </si>
  <si>
    <t>TUD</t>
  </si>
  <si>
    <t>V-03159</t>
  </si>
  <si>
    <t>PetroFrontier Corp.</t>
  </si>
  <si>
    <t>PFC</t>
  </si>
  <si>
    <t>V-03616</t>
  </si>
  <si>
    <t>Snipp Interactive Inc.</t>
  </si>
  <si>
    <t>SPN</t>
  </si>
  <si>
    <t>V-03617</t>
  </si>
  <si>
    <t>Kraken Robotics Inc.</t>
  </si>
  <si>
    <t>PNG</t>
  </si>
  <si>
    <t>V-03623</t>
  </si>
  <si>
    <t>Pender Growth Fund Inc.</t>
  </si>
  <si>
    <t>PTF</t>
  </si>
  <si>
    <t>V-03631</t>
  </si>
  <si>
    <t>EGR Exploration Ltd.</t>
  </si>
  <si>
    <t>EGR</t>
  </si>
  <si>
    <t>V-03634</t>
  </si>
  <si>
    <t>Falco Resources Ltd.</t>
  </si>
  <si>
    <t>FPC</t>
  </si>
  <si>
    <t>V-03636</t>
  </si>
  <si>
    <t>Geomega Resources Inc.</t>
  </si>
  <si>
    <t>GMA</t>
  </si>
  <si>
    <t>V-03647</t>
  </si>
  <si>
    <t>Thunder Mountain Gold, Inc.</t>
  </si>
  <si>
    <t>THM</t>
  </si>
  <si>
    <t>Boise</t>
  </si>
  <si>
    <t>V-03648</t>
  </si>
  <si>
    <t>Venerable Ventures Ltd.</t>
  </si>
  <si>
    <t>VLV</t>
  </si>
  <si>
    <t>V-03651</t>
  </si>
  <si>
    <t>Africa Energy Corp.</t>
  </si>
  <si>
    <t>AFE</t>
  </si>
  <si>
    <t>V-03652</t>
  </si>
  <si>
    <t>Destiny Media Technologies Inc.</t>
  </si>
  <si>
    <t>DSY</t>
  </si>
  <si>
    <t>V-03653</t>
  </si>
  <si>
    <t>Black Swan Graphene Inc.</t>
  </si>
  <si>
    <t>SWAN</t>
  </si>
  <si>
    <t>V-03654</t>
  </si>
  <si>
    <t>Emerita Resources Corp.</t>
  </si>
  <si>
    <t>EMO</t>
  </si>
  <si>
    <t>V-03655</t>
  </si>
  <si>
    <t>Q2 Metals Corp.</t>
  </si>
  <si>
    <t>QTWO</t>
  </si>
  <si>
    <t>V-03661</t>
  </si>
  <si>
    <t>Vendetta Mining Corp.</t>
  </si>
  <si>
    <t>VTT</t>
  </si>
  <si>
    <t>V-03662</t>
  </si>
  <si>
    <t>Cordoba Minerals Corp.</t>
  </si>
  <si>
    <t>CDB</t>
  </si>
  <si>
    <t>V-03664</t>
  </si>
  <si>
    <t>Minnova Corp.</t>
  </si>
  <si>
    <t>MCI</t>
  </si>
  <si>
    <t>V-03667</t>
  </si>
  <si>
    <t>Cleghorn Minerals Ltd.</t>
  </si>
  <si>
    <t>CZZ</t>
  </si>
  <si>
    <t>V-03670</t>
  </si>
  <si>
    <t>Doubleview Gold Corp.</t>
  </si>
  <si>
    <t>DBG</t>
  </si>
  <si>
    <t>V-03675</t>
  </si>
  <si>
    <t>Lions Bay Capital Inc.</t>
  </si>
  <si>
    <t>LBI</t>
  </si>
  <si>
    <t>V-03680</t>
  </si>
  <si>
    <t>Angkor Resources Corp.</t>
  </si>
  <si>
    <t>ANK</t>
  </si>
  <si>
    <t>V-03681</t>
  </si>
  <si>
    <t>Geekco Technologies Corporation</t>
  </si>
  <si>
    <t>GKO</t>
  </si>
  <si>
    <t>V-03683</t>
  </si>
  <si>
    <t>Network Media Group Inc.</t>
  </si>
  <si>
    <t>NTE</t>
  </si>
  <si>
    <t>V-03684</t>
  </si>
  <si>
    <t>Partners Value Investments LP</t>
  </si>
  <si>
    <t>PVF</t>
  </si>
  <si>
    <t>V-03685</t>
  </si>
  <si>
    <t>Baroyeca Gold &amp; Silver Inc.</t>
  </si>
  <si>
    <t>BGS</t>
  </si>
  <si>
    <t>V-03686</t>
  </si>
  <si>
    <t>Brookfield Investments Corporation</t>
  </si>
  <si>
    <t>BRN</t>
  </si>
  <si>
    <t>V-03689</t>
  </si>
  <si>
    <t>AI Artificial Intelligence Ventures Inc.</t>
  </si>
  <si>
    <t>AIVC</t>
  </si>
  <si>
    <t>V-03691</t>
  </si>
  <si>
    <t>Blockmate Ventures Inc.</t>
  </si>
  <si>
    <t>MATE</t>
  </si>
  <si>
    <t>V-03692</t>
  </si>
  <si>
    <t>Soma Gold Corp.</t>
  </si>
  <si>
    <t>SOMA</t>
  </si>
  <si>
    <t>V-03694</t>
  </si>
  <si>
    <t>Nulegacy Gold Corporation</t>
  </si>
  <si>
    <t>NUG</t>
  </si>
  <si>
    <t>V-03695</t>
  </si>
  <si>
    <t>Silver Tiger Metals Inc.</t>
  </si>
  <si>
    <t>SLVR</t>
  </si>
  <si>
    <t>V-03698</t>
  </si>
  <si>
    <t>Canadian Critical Minerals Inc.</t>
  </si>
  <si>
    <t>CCMI</t>
  </si>
  <si>
    <t>V-03699</t>
  </si>
  <si>
    <t>Regulus Resources Inc.</t>
  </si>
  <si>
    <t>REG</t>
  </si>
  <si>
    <t>V-03700</t>
  </si>
  <si>
    <t>Reko International Group Inc.</t>
  </si>
  <si>
    <t>REKO</t>
  </si>
  <si>
    <t>V-03701</t>
  </si>
  <si>
    <t>Goldshore Resources Inc.</t>
  </si>
  <si>
    <t>GSHR</t>
  </si>
  <si>
    <t>V-03704</t>
  </si>
  <si>
    <t>Westhaven Gold Corp.</t>
  </si>
  <si>
    <t>WHN</t>
  </si>
  <si>
    <t>V-03705</t>
  </si>
  <si>
    <t>Lithium One Metals Inc.</t>
  </si>
  <si>
    <t>LONE</t>
  </si>
  <si>
    <t>V-03706</t>
  </si>
  <si>
    <t>Zentek Ltd.</t>
  </si>
  <si>
    <t>ZEN</t>
  </si>
  <si>
    <t>V-03709</t>
  </si>
  <si>
    <t>Banyan Gold Corp.</t>
  </si>
  <si>
    <t>BYN</t>
  </si>
  <si>
    <t>V-03711</t>
  </si>
  <si>
    <t>Cassiar Gold Corp.</t>
  </si>
  <si>
    <t>GLDC</t>
  </si>
  <si>
    <t>V-03712</t>
  </si>
  <si>
    <t>Orogen Royalties Inc.</t>
  </si>
  <si>
    <t>OGN</t>
  </si>
  <si>
    <t>V-03715</t>
  </si>
  <si>
    <t>Gatekeeper Systems Inc.</t>
  </si>
  <si>
    <t>GSI</t>
  </si>
  <si>
    <t>V-03717</t>
  </si>
  <si>
    <t>INEO Tech Corp.</t>
  </si>
  <si>
    <t>INEO</t>
  </si>
  <si>
    <t>V-03718</t>
  </si>
  <si>
    <t>New Destiny Mining Corp.</t>
  </si>
  <si>
    <t>NED</t>
  </si>
  <si>
    <t>V-03720</t>
  </si>
  <si>
    <t>Altiplano Metals Inc.</t>
  </si>
  <si>
    <t>APN</t>
  </si>
  <si>
    <t>V-03725</t>
  </si>
  <si>
    <t>Lithium Chile Inc.</t>
  </si>
  <si>
    <t>LITH</t>
  </si>
  <si>
    <t>V-03729</t>
  </si>
  <si>
    <t>Montero Mining and Exploration Ltd.</t>
  </si>
  <si>
    <t>MON</t>
  </si>
  <si>
    <t>V-03731</t>
  </si>
  <si>
    <t>Ophir Metals Corp.</t>
  </si>
  <si>
    <t>OPHR</t>
  </si>
  <si>
    <t>V-03734</t>
  </si>
  <si>
    <t>QMC Quantum Minerals Corp.</t>
  </si>
  <si>
    <t>QMC</t>
  </si>
  <si>
    <t>V-03735</t>
  </si>
  <si>
    <t>GGX Gold Corp.</t>
  </si>
  <si>
    <t>GGX</t>
  </si>
  <si>
    <t>V-03741</t>
  </si>
  <si>
    <t>Transatlantic Mining Corp.</t>
  </si>
  <si>
    <t>TCO</t>
  </si>
  <si>
    <t>V-03742</t>
  </si>
  <si>
    <t>Vaxil Bio Ltd.</t>
  </si>
  <si>
    <t>VXL</t>
  </si>
  <si>
    <t>V-03745</t>
  </si>
  <si>
    <t>LSL Pharma Group Inc.</t>
  </si>
  <si>
    <t>LSL</t>
  </si>
  <si>
    <t>V-03746</t>
  </si>
  <si>
    <t>NexOptic Technology Corp.</t>
  </si>
  <si>
    <t>NXO</t>
  </si>
  <si>
    <t>V-03748</t>
  </si>
  <si>
    <t>Royal Road Minerals Limited</t>
  </si>
  <si>
    <t>RYR</t>
  </si>
  <si>
    <t>Jersey</t>
  </si>
  <si>
    <t>V-03754</t>
  </si>
  <si>
    <t>Harfang Exploration Inc.</t>
  </si>
  <si>
    <t>HAR</t>
  </si>
  <si>
    <t>V-03758</t>
  </si>
  <si>
    <t>Anfield Energy Inc.</t>
  </si>
  <si>
    <t>AEC</t>
  </si>
  <si>
    <t>Apache Junction</t>
  </si>
  <si>
    <t>V-03761</t>
  </si>
  <si>
    <t>Pasofino Gold Limited</t>
  </si>
  <si>
    <t>VEIN</t>
  </si>
  <si>
    <t>V-03762</t>
  </si>
  <si>
    <t>Northern Graphite Corporation</t>
  </si>
  <si>
    <t>NGC</t>
  </si>
  <si>
    <t>V-03766</t>
  </si>
  <si>
    <t>Zephyr Minerals Ltd.</t>
  </si>
  <si>
    <t>ZFR</t>
  </si>
  <si>
    <t>V-03767</t>
  </si>
  <si>
    <t>EvokAI Creative Labs Inc.</t>
  </si>
  <si>
    <t>OKAI</t>
  </si>
  <si>
    <t>V-03770</t>
  </si>
  <si>
    <t>Southstone Minerals Limited</t>
  </si>
  <si>
    <t>SML</t>
  </si>
  <si>
    <t>V-03771</t>
  </si>
  <si>
    <t>International Lithium Corp.</t>
  </si>
  <si>
    <t>ILC</t>
  </si>
  <si>
    <t>V-03773</t>
  </si>
  <si>
    <t>Mammoth Resources Corp.</t>
  </si>
  <si>
    <t>MTH</t>
  </si>
  <si>
    <t>V-03775</t>
  </si>
  <si>
    <t>Metallic Minerals Corp.</t>
  </si>
  <si>
    <t>MMG</t>
  </si>
  <si>
    <t>V-03777</t>
  </si>
  <si>
    <t>Premium Resources Ltd.</t>
  </si>
  <si>
    <t>PREM</t>
  </si>
  <si>
    <t>V-03779</t>
  </si>
  <si>
    <t>Omineca Mining and Metals Ltd.</t>
  </si>
  <si>
    <t>OMM</t>
  </si>
  <si>
    <t>V-03786</t>
  </si>
  <si>
    <t>Trans Canada Gold Corp.</t>
  </si>
  <si>
    <t>TTG</t>
  </si>
  <si>
    <t>V-03788</t>
  </si>
  <si>
    <t>Tombill Mines Limited</t>
  </si>
  <si>
    <t>TBLL</t>
  </si>
  <si>
    <t>V-03791</t>
  </si>
  <si>
    <t>Western Exploration Inc.</t>
  </si>
  <si>
    <t>WEX</t>
  </si>
  <si>
    <t>V-03792</t>
  </si>
  <si>
    <t>Aston Bay Holdings Ltd.</t>
  </si>
  <si>
    <t>BAY</t>
  </si>
  <si>
    <t>Vancouver</t>
  </si>
  <si>
    <t>V-03793</t>
  </si>
  <si>
    <t>Green Mining Innovation Inc.</t>
  </si>
  <si>
    <t>GMI</t>
  </si>
  <si>
    <t>V-03798</t>
  </si>
  <si>
    <t>Greenpower Motor Company Inc.</t>
  </si>
  <si>
    <t>GPV</t>
  </si>
  <si>
    <t>V-03801</t>
  </si>
  <si>
    <t>Stakeholder Gold Corp.</t>
  </si>
  <si>
    <t>SRC</t>
  </si>
  <si>
    <t>V-03802</t>
  </si>
  <si>
    <t>Leading Edge Materials Corp.</t>
  </si>
  <si>
    <t>LEM</t>
  </si>
  <si>
    <t>V-03803</t>
  </si>
  <si>
    <t>V-03810</t>
  </si>
  <si>
    <t>Blende Silver Corp.</t>
  </si>
  <si>
    <t>BAG</t>
  </si>
  <si>
    <t>V-03812</t>
  </si>
  <si>
    <t>Callinex Mines Inc.</t>
  </si>
  <si>
    <t>CNX</t>
  </si>
  <si>
    <t>V-03813</t>
  </si>
  <si>
    <t>Searchlight Resources Inc.</t>
  </si>
  <si>
    <t>SCLT</t>
  </si>
  <si>
    <t>V-03814</t>
  </si>
  <si>
    <t>Good Gamer Entertainment Inc.</t>
  </si>
  <si>
    <t>GOOD</t>
  </si>
  <si>
    <t>V-03816</t>
  </si>
  <si>
    <t>Lake Winn Resources Corp.</t>
  </si>
  <si>
    <t>LWR</t>
  </si>
  <si>
    <t>V-03817</t>
  </si>
  <si>
    <t>Aftermath Silver Ltd.</t>
  </si>
  <si>
    <t>AAG</t>
  </si>
  <si>
    <t>V-03821</t>
  </si>
  <si>
    <t>Noram Lithium Corp.</t>
  </si>
  <si>
    <t>NRM</t>
  </si>
  <si>
    <t>V-03822</t>
  </si>
  <si>
    <t>Val-D'Or Mining Corporation</t>
  </si>
  <si>
    <t>VZZ</t>
  </si>
  <si>
    <t>V-03823</t>
  </si>
  <si>
    <t>Mason Resources Inc.</t>
  </si>
  <si>
    <t>LLG</t>
  </si>
  <si>
    <t>V-03827</t>
  </si>
  <si>
    <t>International Prospect Ventures Ltd.</t>
  </si>
  <si>
    <t>IZZ</t>
  </si>
  <si>
    <t>V-03831</t>
  </si>
  <si>
    <t>Maple Gold Mines Ltd.</t>
  </si>
  <si>
    <t>MGM</t>
  </si>
  <si>
    <t>V-03839</t>
  </si>
  <si>
    <t>Nevada Zinc Corporation</t>
  </si>
  <si>
    <t>NZN</t>
  </si>
  <si>
    <t>V-03840</t>
  </si>
  <si>
    <t>Granite Creek Copper Ltd.</t>
  </si>
  <si>
    <t>GCX</t>
  </si>
  <si>
    <t>V-03842</t>
  </si>
  <si>
    <t>C3 Metals Inc.</t>
  </si>
  <si>
    <t>CCCM</t>
  </si>
  <si>
    <t>V-03843</t>
  </si>
  <si>
    <t>New Zealand Energy Corp.</t>
  </si>
  <si>
    <t>NZ</t>
  </si>
  <si>
    <t>V-03846</t>
  </si>
  <si>
    <t>RT Minerals Corp.</t>
  </si>
  <si>
    <t>RTM</t>
  </si>
  <si>
    <t>V-03847</t>
  </si>
  <si>
    <t>Silver Range Resources Ltd.</t>
  </si>
  <si>
    <t>SNG</t>
  </si>
  <si>
    <t>V-03850</t>
  </si>
  <si>
    <t>Transition Metals Corp.</t>
  </si>
  <si>
    <t>XTM</t>
  </si>
  <si>
    <t>V-03851</t>
  </si>
  <si>
    <t>Edison Lithium Corp.</t>
  </si>
  <si>
    <t>EDDY</t>
  </si>
  <si>
    <t>V-03855</t>
  </si>
  <si>
    <t>Gladiator Metals Corp.</t>
  </si>
  <si>
    <t>GLAD</t>
  </si>
  <si>
    <t>V-03859</t>
  </si>
  <si>
    <t>Masivo Silver Corp.</t>
  </si>
  <si>
    <t>MASS</t>
  </si>
  <si>
    <t>V-03860</t>
  </si>
  <si>
    <t>Margaret Lake Diamonds Inc.</t>
  </si>
  <si>
    <t>DIA</t>
  </si>
  <si>
    <t>V-03861</t>
  </si>
  <si>
    <t>Avanti Helium Corp.</t>
  </si>
  <si>
    <t>AVN</t>
  </si>
  <si>
    <t>V-03862</t>
  </si>
  <si>
    <t>PJX Resources Inc.</t>
  </si>
  <si>
    <t>PJX</t>
  </si>
  <si>
    <t>V-03868</t>
  </si>
  <si>
    <t>Urbanimmersive Inc.</t>
  </si>
  <si>
    <t>UI</t>
  </si>
  <si>
    <t>V-03869</t>
  </si>
  <si>
    <t>Mundoro Capital Inc.</t>
  </si>
  <si>
    <t>MUN</t>
  </si>
  <si>
    <t>V-03870</t>
  </si>
  <si>
    <t>Golden Ridge Resources Ltd.</t>
  </si>
  <si>
    <t>GLDN</t>
  </si>
  <si>
    <t>V-03875</t>
  </si>
  <si>
    <t>Santacruz Silver Mining Ltd.</t>
  </si>
  <si>
    <t>SCZ</t>
  </si>
  <si>
    <t>V-03876</t>
  </si>
  <si>
    <t>Magnum Goldcorp Inc.</t>
  </si>
  <si>
    <t>MGI</t>
  </si>
  <si>
    <t>V-03877</t>
  </si>
  <si>
    <t>NorthIsle Copper and Gold Inc.</t>
  </si>
  <si>
    <t>NCX</t>
  </si>
  <si>
    <t>V-03879</t>
  </si>
  <si>
    <t>Scottie Resources Corp.</t>
  </si>
  <si>
    <t>SCOT</t>
  </si>
  <si>
    <t>V-03883</t>
  </si>
  <si>
    <t>Casa Minerals Inc.</t>
  </si>
  <si>
    <t>CASA</t>
  </si>
  <si>
    <t>V-03887</t>
  </si>
  <si>
    <t>Magna Mining Inc.</t>
  </si>
  <si>
    <t>NICU</t>
  </si>
  <si>
    <t>V-03888</t>
  </si>
  <si>
    <t>Arizona Gold &amp; Silver Inc.</t>
  </si>
  <si>
    <t>AZS</t>
  </si>
  <si>
    <t>V-03898</t>
  </si>
  <si>
    <t>Rokmaster Resources Corp.</t>
  </si>
  <si>
    <t>RKR</t>
  </si>
  <si>
    <t>V-03900</t>
  </si>
  <si>
    <t>Sarama Resources Ltd.</t>
  </si>
  <si>
    <t>SWA</t>
  </si>
  <si>
    <t>V-03901</t>
  </si>
  <si>
    <t>Signature Resources Ltd.</t>
  </si>
  <si>
    <t>SGU</t>
  </si>
  <si>
    <t>V-03907</t>
  </si>
  <si>
    <t>Kesselrun Resources Ltd.</t>
  </si>
  <si>
    <t>KES</t>
  </si>
  <si>
    <t>V-03911</t>
  </si>
  <si>
    <t>DLC Holdings Corp.</t>
  </si>
  <si>
    <t>DLC</t>
  </si>
  <si>
    <t>V-03912</t>
  </si>
  <si>
    <t>Datametrex AI Limited</t>
  </si>
  <si>
    <t>DM</t>
  </si>
  <si>
    <t>V-03913</t>
  </si>
  <si>
    <t>Cathedra Bitcoin Inc.</t>
  </si>
  <si>
    <t>CBIT</t>
  </si>
  <si>
    <t>V-03914</t>
  </si>
  <si>
    <t>Element Lifestyle Retirement Inc.</t>
  </si>
  <si>
    <t>ELM</t>
  </si>
  <si>
    <t>V-03917</t>
  </si>
  <si>
    <t>Independence Gold Corp.</t>
  </si>
  <si>
    <t>IGO</t>
  </si>
  <si>
    <t>V-03919</t>
  </si>
  <si>
    <t>Valhalla Metals Inc.</t>
  </si>
  <si>
    <t>VMXX</t>
  </si>
  <si>
    <t>V-03920</t>
  </si>
  <si>
    <t>North Peak Resources Ltd.</t>
  </si>
  <si>
    <t>NPR</t>
  </si>
  <si>
    <t>V-03921</t>
  </si>
  <si>
    <t>Petrox Resources Corp.</t>
  </si>
  <si>
    <t>PTC</t>
  </si>
  <si>
    <t>V-03922</t>
  </si>
  <si>
    <t>Rackla Metals Inc.</t>
  </si>
  <si>
    <t>RAK</t>
  </si>
  <si>
    <t>V-03926</t>
  </si>
  <si>
    <t>Dixie Gold Inc.</t>
  </si>
  <si>
    <t>DG</t>
  </si>
  <si>
    <t>V-03927</t>
  </si>
  <si>
    <t>Wi2Wi Corporation</t>
  </si>
  <si>
    <t>YTY</t>
  </si>
  <si>
    <t>V-03928</t>
  </si>
  <si>
    <t>Alliance Mining Corp.</t>
  </si>
  <si>
    <t>ALM</t>
  </si>
  <si>
    <t>V-03935</t>
  </si>
  <si>
    <t>Sigma Lithium Corporation</t>
  </si>
  <si>
    <t>SGML</t>
  </si>
  <si>
    <t>V-03938</t>
  </si>
  <si>
    <t>Record Resources Inc.</t>
  </si>
  <si>
    <t>REC</t>
  </si>
  <si>
    <t>V-03944</t>
  </si>
  <si>
    <t>Dolly Varden Silver Corporation</t>
  </si>
  <si>
    <t>DV</t>
  </si>
  <si>
    <t>V-03949</t>
  </si>
  <si>
    <t>Braille Energy Systems Inc.</t>
  </si>
  <si>
    <t>BES</t>
  </si>
  <si>
    <t>V-03952</t>
  </si>
  <si>
    <t>Telo Genomics Corp.</t>
  </si>
  <si>
    <t>TELO</t>
  </si>
  <si>
    <t>V-03953</t>
  </si>
  <si>
    <t>Lithium Energi Exploration Inc.</t>
  </si>
  <si>
    <t>LEXI</t>
  </si>
  <si>
    <t>V-03954</t>
  </si>
  <si>
    <t>Canadian Gold Corp.</t>
  </si>
  <si>
    <t>CGC</t>
  </si>
  <si>
    <t>V-03955</t>
  </si>
  <si>
    <t>Nevgold Corp.</t>
  </si>
  <si>
    <t>NAU</t>
  </si>
  <si>
    <t>V-03956</t>
  </si>
  <si>
    <t>Stria Lithium Inc.</t>
  </si>
  <si>
    <t>SRA</t>
  </si>
  <si>
    <t>V-03957</t>
  </si>
  <si>
    <t>Lake Victoria Gold Ltd.</t>
  </si>
  <si>
    <t>LVG</t>
  </si>
  <si>
    <t>V-03959</t>
  </si>
  <si>
    <t>Gold Reserve Inc.</t>
  </si>
  <si>
    <t>GRZ</t>
  </si>
  <si>
    <t>Spokane</t>
  </si>
  <si>
    <t>V-03960</t>
  </si>
  <si>
    <t>Atico Mining Corporation</t>
  </si>
  <si>
    <t>ATY</t>
  </si>
  <si>
    <t>V-03961</t>
  </si>
  <si>
    <t>Lorne Park Capital Partners Inc.</t>
  </si>
  <si>
    <t>LPC</t>
  </si>
  <si>
    <t>V-03962</t>
  </si>
  <si>
    <t>Canoe Mining Ventures Corp.</t>
  </si>
  <si>
    <t>CLV</t>
  </si>
  <si>
    <t>V-03965</t>
  </si>
  <si>
    <t>InsuraGuest Technologies Inc.</t>
  </si>
  <si>
    <t>ISGI</t>
  </si>
  <si>
    <t>V-03970</t>
  </si>
  <si>
    <t>NexLiving Communities Inc.</t>
  </si>
  <si>
    <t>NXLV</t>
  </si>
  <si>
    <t>V-03971</t>
  </si>
  <si>
    <t>Moovly Media Inc.</t>
  </si>
  <si>
    <t>MVY</t>
  </si>
  <si>
    <t>Belgium</t>
  </si>
  <si>
    <t>V-03973</t>
  </si>
  <si>
    <t>CO2 GRO Inc.</t>
  </si>
  <si>
    <t>GROW</t>
  </si>
  <si>
    <t>V-03975</t>
  </si>
  <si>
    <t>Thunderstruck Resources Ltd.</t>
  </si>
  <si>
    <t>AWE</t>
  </si>
  <si>
    <t>V-03981</t>
  </si>
  <si>
    <t>Diamond Estates Wines &amp; Spirits Inc.</t>
  </si>
  <si>
    <t>DWS</t>
  </si>
  <si>
    <t>V-03984</t>
  </si>
  <si>
    <t>Kintavar Exploration Inc.</t>
  </si>
  <si>
    <t>KTR</t>
  </si>
  <si>
    <t>V-03990</t>
  </si>
  <si>
    <t>Plata Latina Minerals Corporation</t>
  </si>
  <si>
    <t>PLA</t>
  </si>
  <si>
    <t>V-03991</t>
  </si>
  <si>
    <t>Rover Critical Minerals Corp.</t>
  </si>
  <si>
    <t>ROVR</t>
  </si>
  <si>
    <t>V-03995</t>
  </si>
  <si>
    <t>SSC Security Services Corp.</t>
  </si>
  <si>
    <t>SECU</t>
  </si>
  <si>
    <t>V-04000</t>
  </si>
  <si>
    <t>Azincourt Energy Corp.</t>
  </si>
  <si>
    <t>AAZ</t>
  </si>
  <si>
    <t>V-04002</t>
  </si>
  <si>
    <t>Jericho Energy Ventures Inc.</t>
  </si>
  <si>
    <t>JEV</t>
  </si>
  <si>
    <t>V-04004</t>
  </si>
  <si>
    <t>Elcora Advanced Materials Corp.</t>
  </si>
  <si>
    <t>ERA</t>
  </si>
  <si>
    <t>V-04006</t>
  </si>
  <si>
    <t>Voyageur Pharmaceuticals Ltd.</t>
  </si>
  <si>
    <t>VM</t>
  </si>
  <si>
    <t>V-04007</t>
  </si>
  <si>
    <t>Tarku Resources Ltd.</t>
  </si>
  <si>
    <t>TKU</t>
  </si>
  <si>
    <t>V-04011</t>
  </si>
  <si>
    <t>Precipitate Gold Corp.</t>
  </si>
  <si>
    <t>PRG</t>
  </si>
  <si>
    <t>V-04012</t>
  </si>
  <si>
    <t>ArcWest Exploration Inc.</t>
  </si>
  <si>
    <t>AWX</t>
  </si>
  <si>
    <t>V-04016</t>
  </si>
  <si>
    <t>NurExone Biologic Inc.</t>
  </si>
  <si>
    <t>NRX</t>
  </si>
  <si>
    <t>V-04020</t>
  </si>
  <si>
    <t>GFG Resources Inc.</t>
  </si>
  <si>
    <t>GFG</t>
  </si>
  <si>
    <t>V-04024</t>
  </si>
  <si>
    <t>Walker River Resources Corp.</t>
  </si>
  <si>
    <t>WRR</t>
  </si>
  <si>
    <t>V-04027</t>
  </si>
  <si>
    <t>Green Impact Partners Inc.</t>
  </si>
  <si>
    <t>GIP</t>
  </si>
  <si>
    <t>V-04033</t>
  </si>
  <si>
    <t>K2 Gold Corporation</t>
  </si>
  <si>
    <t>KTO</t>
  </si>
  <si>
    <t>V-04035</t>
  </si>
  <si>
    <t>Benton Resources Inc.</t>
  </si>
  <si>
    <t>BEX</t>
  </si>
  <si>
    <t>V-04041</t>
  </si>
  <si>
    <t>Atlas Salt Inc.</t>
  </si>
  <si>
    <t>SALT</t>
  </si>
  <si>
    <t>V-04047</t>
  </si>
  <si>
    <t>DMG Blockchain Solutions Inc.</t>
  </si>
  <si>
    <t>DMGI</t>
  </si>
  <si>
    <t>V-04048</t>
  </si>
  <si>
    <t>Benz Mining Corp.</t>
  </si>
  <si>
    <t>BZ</t>
  </si>
  <si>
    <t>V-04053</t>
  </si>
  <si>
    <t>Coast Copper Corp.</t>
  </si>
  <si>
    <t>COCO</t>
  </si>
  <si>
    <t>V-04057</t>
  </si>
  <si>
    <t>Horizon Copper Corp.</t>
  </si>
  <si>
    <t>HCU</t>
  </si>
  <si>
    <t>V-04058</t>
  </si>
  <si>
    <t>SKRR Exploration Inc.</t>
  </si>
  <si>
    <t>SKRR</t>
  </si>
  <si>
    <t>V-04060</t>
  </si>
  <si>
    <t>Viscount Mining Corp.</t>
  </si>
  <si>
    <t>VML</t>
  </si>
  <si>
    <t>V-04062</t>
  </si>
  <si>
    <t>Eminent Gold Corp.</t>
  </si>
  <si>
    <t>EMNT</t>
  </si>
  <si>
    <t>V-04064</t>
  </si>
  <si>
    <t>Electra Battery Materials Corporation</t>
  </si>
  <si>
    <t>ELBM</t>
  </si>
  <si>
    <t>V-04067</t>
  </si>
  <si>
    <t>Arbor Metals Corp.</t>
  </si>
  <si>
    <t>ABR</t>
  </si>
  <si>
    <t>V-04068</t>
  </si>
  <si>
    <t>Wolfden Resources Corporation</t>
  </si>
  <si>
    <t>WLF</t>
  </si>
  <si>
    <t>V-04071</t>
  </si>
  <si>
    <t>Candelaria Mining Corp.</t>
  </si>
  <si>
    <t>CAND</t>
  </si>
  <si>
    <t>V-04076</t>
  </si>
  <si>
    <t>Fredonia Mining Inc.</t>
  </si>
  <si>
    <t>FRED</t>
  </si>
  <si>
    <t>V-04078</t>
  </si>
  <si>
    <t>Thesis Gold Inc.</t>
  </si>
  <si>
    <t>TAU</t>
  </si>
  <si>
    <t>V-04079</t>
  </si>
  <si>
    <t>Velocity Minerals Ltd.</t>
  </si>
  <si>
    <t>VLC</t>
  </si>
  <si>
    <t>V-04081</t>
  </si>
  <si>
    <t>Hemostemix Inc.</t>
  </si>
  <si>
    <t>HEM</t>
  </si>
  <si>
    <t>V-04086</t>
  </si>
  <si>
    <t>Orecap Invest Corp.</t>
  </si>
  <si>
    <t>OCI</t>
  </si>
  <si>
    <t>V-04087</t>
  </si>
  <si>
    <t>Providence Gold Mines Inc.</t>
  </si>
  <si>
    <t>PHD</t>
  </si>
  <si>
    <t>V-04088</t>
  </si>
  <si>
    <t>Chakana Copper Corp.</t>
  </si>
  <si>
    <t>PERU</t>
  </si>
  <si>
    <t>V-04094</t>
  </si>
  <si>
    <t>Chibougamau Independent Mines Inc.</t>
  </si>
  <si>
    <t>CBG</t>
  </si>
  <si>
    <t>V-04095</t>
  </si>
  <si>
    <t>Montauk Metals Inc.</t>
  </si>
  <si>
    <t>MTK</t>
  </si>
  <si>
    <t>V-04096</t>
  </si>
  <si>
    <t>Galway Metals Inc.</t>
  </si>
  <si>
    <t>GWM</t>
  </si>
  <si>
    <t>V-04097</t>
  </si>
  <si>
    <t>Patterson Metals Corp.</t>
  </si>
  <si>
    <t>PAT</t>
  </si>
  <si>
    <t>V-04098</t>
  </si>
  <si>
    <t>Mongolia Growth Group Ltd.</t>
  </si>
  <si>
    <t>YAK</t>
  </si>
  <si>
    <t>V-04100</t>
  </si>
  <si>
    <t>Westaim Corporation (The)</t>
  </si>
  <si>
    <t>WED</t>
  </si>
  <si>
    <t>V-04106</t>
  </si>
  <si>
    <t>Ameritrust Financial Technologies Inc.</t>
  </si>
  <si>
    <t>AMT</t>
  </si>
  <si>
    <t>V-04110</t>
  </si>
  <si>
    <t>Auric Resources Corp.</t>
  </si>
  <si>
    <t>RES</t>
  </si>
  <si>
    <t>V-04112</t>
  </si>
  <si>
    <t>Aurania Resources Ltd.</t>
  </si>
  <si>
    <t>ARU</t>
  </si>
  <si>
    <t>V-04113</t>
  </si>
  <si>
    <t>BWR Exploration Inc.</t>
  </si>
  <si>
    <t>BWR</t>
  </si>
  <si>
    <t>V-04116</t>
  </si>
  <si>
    <t>Huntsman Exploration Inc.</t>
  </si>
  <si>
    <t>HMAN</t>
  </si>
  <si>
    <t>V-04120</t>
  </si>
  <si>
    <t>Grid Battery Metals Inc.</t>
  </si>
  <si>
    <t>CELL</t>
  </si>
  <si>
    <t>V-04124</t>
  </si>
  <si>
    <t>DFR Gold Inc.</t>
  </si>
  <si>
    <t>DFR</t>
  </si>
  <si>
    <t>V-04130</t>
  </si>
  <si>
    <t>Liberty Defense Holdings, Ltd.</t>
  </si>
  <si>
    <t>SCAN</t>
  </si>
  <si>
    <t>V-04132</t>
  </si>
  <si>
    <t>First Atlantic Nickel Corp.</t>
  </si>
  <si>
    <t>FAN</t>
  </si>
  <si>
    <t>V-04134</t>
  </si>
  <si>
    <t>Aranjin Resources Ltd.</t>
  </si>
  <si>
    <t>ARJN</t>
  </si>
  <si>
    <t>V-04137</t>
  </si>
  <si>
    <t>East Africa Metals Inc.</t>
  </si>
  <si>
    <t>EAM</t>
  </si>
  <si>
    <t>V-04138</t>
  </si>
  <si>
    <t>Carbeeza Inc.</t>
  </si>
  <si>
    <t>AUTO</t>
  </si>
  <si>
    <t>V-04143</t>
  </si>
  <si>
    <t>Pulse Oil Corp.</t>
  </si>
  <si>
    <t>PUL</t>
  </si>
  <si>
    <t>V-04145</t>
  </si>
  <si>
    <t>Aurora Spine Corporation</t>
  </si>
  <si>
    <t>ASG</t>
  </si>
  <si>
    <t>Carlsbad</t>
  </si>
  <si>
    <t>V-04149</t>
  </si>
  <si>
    <t>Decisive Dividend Corporation</t>
  </si>
  <si>
    <t>DE</t>
  </si>
  <si>
    <t>V-04157</t>
  </si>
  <si>
    <t>Cymat Technologies Ltd.</t>
  </si>
  <si>
    <t>CYM</t>
  </si>
  <si>
    <t>V-04158</t>
  </si>
  <si>
    <t>Lodestar Metals Corp.</t>
  </si>
  <si>
    <t>LSTR</t>
  </si>
  <si>
    <t>V-04159</t>
  </si>
  <si>
    <t>Stallion Uranium Corp.</t>
  </si>
  <si>
    <t>STUD</t>
  </si>
  <si>
    <t>V-04166</t>
  </si>
  <si>
    <t>Alvopetro Energy Ltd.</t>
  </si>
  <si>
    <t>ALV</t>
  </si>
  <si>
    <t>V-04167</t>
  </si>
  <si>
    <t>Builders Capital Mortgage Corp.</t>
  </si>
  <si>
    <t>BCF</t>
  </si>
  <si>
    <t>V-04169</t>
  </si>
  <si>
    <t>F3 Uranium Corp.</t>
  </si>
  <si>
    <t>FUU</t>
  </si>
  <si>
    <t>V-04171</t>
  </si>
  <si>
    <t>Inomin Mines Inc.</t>
  </si>
  <si>
    <t>MINE</t>
  </si>
  <si>
    <t>V-04175</t>
  </si>
  <si>
    <t>CHAR Technologies Ltd.</t>
  </si>
  <si>
    <t>YES</t>
  </si>
  <si>
    <t>V-04177</t>
  </si>
  <si>
    <t>New Age Metals Inc.</t>
  </si>
  <si>
    <t>NAM</t>
  </si>
  <si>
    <t>V-04183</t>
  </si>
  <si>
    <t>R&amp;R Real Estate Investment Trust</t>
  </si>
  <si>
    <t>RRR</t>
  </si>
  <si>
    <t>V-04185</t>
  </si>
  <si>
    <t>Evome Medical Technologies Inc.</t>
  </si>
  <si>
    <t>EVMT</t>
  </si>
  <si>
    <t>San Diego</t>
  </si>
  <si>
    <t>V-04186</t>
  </si>
  <si>
    <t>Imaging Dynamics Company Ltd.</t>
  </si>
  <si>
    <t>IDL</t>
  </si>
  <si>
    <t>V-04191</t>
  </si>
  <si>
    <t>Silver Predator Corp.</t>
  </si>
  <si>
    <t>SPD</t>
  </si>
  <si>
    <t>Hayden</t>
  </si>
  <si>
    <t>V-04194</t>
  </si>
  <si>
    <t>Global Battery Metals Ltd.</t>
  </si>
  <si>
    <t>GBML</t>
  </si>
  <si>
    <t>V-04195</t>
  </si>
  <si>
    <t>Till Capital Corporation</t>
  </si>
  <si>
    <t>TIL</t>
  </si>
  <si>
    <t>V-04198</t>
  </si>
  <si>
    <t>Zoomd Technologies Ltd.</t>
  </si>
  <si>
    <t>ZOMD</t>
  </si>
  <si>
    <t>V-04206</t>
  </si>
  <si>
    <t>Petro-Victory Energy Corp.</t>
  </si>
  <si>
    <t>VRY</t>
  </si>
  <si>
    <t>V-04210</t>
  </si>
  <si>
    <t>Comet Lithium Corporation</t>
  </si>
  <si>
    <t>CLIC</t>
  </si>
  <si>
    <t>V-04211</t>
  </si>
  <si>
    <t>MUSH</t>
  </si>
  <si>
    <t>Psychedelics</t>
  </si>
  <si>
    <t>V-04215</t>
  </si>
  <si>
    <t>Eastwood Bio-Medical Canada Inc.</t>
  </si>
  <si>
    <t>EBM</t>
  </si>
  <si>
    <t>V-04218</t>
  </si>
  <si>
    <t>Devonian Health Group Inc.</t>
  </si>
  <si>
    <t>GSD</t>
  </si>
  <si>
    <t>V-04220</t>
  </si>
  <si>
    <t>Xander Resources Inc.</t>
  </si>
  <si>
    <t>XND</t>
  </si>
  <si>
    <t>V-04222</t>
  </si>
  <si>
    <t>Maple Peak Investments Inc.</t>
  </si>
  <si>
    <t>MAP</t>
  </si>
  <si>
    <t>V-04223</t>
  </si>
  <si>
    <t>Nio Strategic Metals Inc.</t>
  </si>
  <si>
    <t>NIO</t>
  </si>
  <si>
    <t>V-04228</t>
  </si>
  <si>
    <t>Avidian Gold Corp.</t>
  </si>
  <si>
    <t>AVG</t>
  </si>
  <si>
    <t>V-04232</t>
  </si>
  <si>
    <t>Portofino Resources Inc.</t>
  </si>
  <si>
    <t>POR</t>
  </si>
  <si>
    <t>V-04236</t>
  </si>
  <si>
    <t>Riley Gold Corp.</t>
  </si>
  <si>
    <t>RLYG</t>
  </si>
  <si>
    <t>V-04237</t>
  </si>
  <si>
    <t>Arch Biopartners Inc.</t>
  </si>
  <si>
    <t>ARCH</t>
  </si>
  <si>
    <t>V-04239</t>
  </si>
  <si>
    <t>Lupaka Gold Corp.</t>
  </si>
  <si>
    <t>LPK</t>
  </si>
  <si>
    <t>V-04240</t>
  </si>
  <si>
    <t>Aequus Pharmaceuticals Inc.</t>
  </si>
  <si>
    <t>AQS</t>
  </si>
  <si>
    <t>V-04241</t>
  </si>
  <si>
    <t>Hampton Financial Corporation</t>
  </si>
  <si>
    <t>HFC</t>
  </si>
  <si>
    <t>V-04242</t>
  </si>
  <si>
    <t>EQ Inc.</t>
  </si>
  <si>
    <t>EQ</t>
  </si>
  <si>
    <t>V-04244</t>
  </si>
  <si>
    <t>Cabral Gold Inc.</t>
  </si>
  <si>
    <t>CBR</t>
  </si>
  <si>
    <t>V-04250</t>
  </si>
  <si>
    <t>Vertex Resource Group Ltd.</t>
  </si>
  <si>
    <t>VTX</t>
  </si>
  <si>
    <t>V-04254</t>
  </si>
  <si>
    <t>Macarthur Minerals Limited</t>
  </si>
  <si>
    <t>MMS</t>
  </si>
  <si>
    <t>V-04256</t>
  </si>
  <si>
    <t>Xali Gold Corp.</t>
  </si>
  <si>
    <t>XGC</t>
  </si>
  <si>
    <t>V-04259</t>
  </si>
  <si>
    <t>Kidoz Inc.</t>
  </si>
  <si>
    <t>KIDZ</t>
  </si>
  <si>
    <t>V-04260</t>
  </si>
  <si>
    <t>Azucar Minerals Ltd.</t>
  </si>
  <si>
    <t>AMZ</t>
  </si>
  <si>
    <t>V-04262</t>
  </si>
  <si>
    <t>Zonetail Inc.</t>
  </si>
  <si>
    <t>ZONE</t>
  </si>
  <si>
    <t>V-04263</t>
  </si>
  <si>
    <t>First Nordic Metals Corp.</t>
  </si>
  <si>
    <t>FNM</t>
  </si>
  <si>
    <t>V-04267</t>
  </si>
  <si>
    <t>VR Resources Ltd.</t>
  </si>
  <si>
    <t>VRR</t>
  </si>
  <si>
    <t>V-04268</t>
  </si>
  <si>
    <t>BQE Water Inc.</t>
  </si>
  <si>
    <t>BQE</t>
  </si>
  <si>
    <t>V-04270</t>
  </si>
  <si>
    <t>Palamina Corp.</t>
  </si>
  <si>
    <t>V-04272</t>
  </si>
  <si>
    <t>Alset AI Ventures Inc.</t>
  </si>
  <si>
    <t>GPUS</t>
  </si>
  <si>
    <t>V-04274</t>
  </si>
  <si>
    <t>BioNeutra Global Corporation</t>
  </si>
  <si>
    <t>BGA</t>
  </si>
  <si>
    <t>V-04277</t>
  </si>
  <si>
    <t>Novra Technologies Inc.</t>
  </si>
  <si>
    <t>NVI</t>
  </si>
  <si>
    <t>V-04282</t>
  </si>
  <si>
    <t>CaNickel Mining Limited</t>
  </si>
  <si>
    <t>CML</t>
  </si>
  <si>
    <t>V-04285</t>
  </si>
  <si>
    <t>Western Investment Company of Canada Limited (The)</t>
  </si>
  <si>
    <t>WI</t>
  </si>
  <si>
    <t>V-04287</t>
  </si>
  <si>
    <t>Niobay Metals Inc.</t>
  </si>
  <si>
    <t>NBY</t>
  </si>
  <si>
    <t>V-04288</t>
  </si>
  <si>
    <t>Odd Burger Corporation</t>
  </si>
  <si>
    <t>ODD</t>
  </si>
  <si>
    <t>V-04291</t>
  </si>
  <si>
    <t>Millennial Potash Corp.</t>
  </si>
  <si>
    <t>MLP</t>
  </si>
  <si>
    <t>V-04292</t>
  </si>
  <si>
    <t>V-04293</t>
  </si>
  <si>
    <t>Nova Leap Health Corp.</t>
  </si>
  <si>
    <t>NLH</t>
  </si>
  <si>
    <t>V-04294</t>
  </si>
  <si>
    <t>Awale Resources Limited</t>
  </si>
  <si>
    <t>ARIC</t>
  </si>
  <si>
    <t>V-04295</t>
  </si>
  <si>
    <t>Ecolomondo Corporation</t>
  </si>
  <si>
    <t>ECM</t>
  </si>
  <si>
    <t>V-04300</t>
  </si>
  <si>
    <t>Fortune Bay Corp.</t>
  </si>
  <si>
    <t>FOR</t>
  </si>
  <si>
    <t>V-04301</t>
  </si>
  <si>
    <t>GoviEx Uranium Inc.</t>
  </si>
  <si>
    <t>GXU</t>
  </si>
  <si>
    <t>V-04305</t>
  </si>
  <si>
    <t>Itafos Inc.</t>
  </si>
  <si>
    <t>IFOS</t>
  </si>
  <si>
    <t>V-04306</t>
  </si>
  <si>
    <t>Tornado Infrastructure Equipment Ltd.</t>
  </si>
  <si>
    <t>TGH</t>
  </si>
  <si>
    <t>V-04307</t>
  </si>
  <si>
    <t>Austral Gold Limited</t>
  </si>
  <si>
    <t>AGLD</t>
  </si>
  <si>
    <t>V-04310</t>
  </si>
  <si>
    <t>TVI Pacific Inc.</t>
  </si>
  <si>
    <t>TVI</t>
  </si>
  <si>
    <t>V-04311</t>
  </si>
  <si>
    <t>Jura Energy Corporation</t>
  </si>
  <si>
    <t>JEC</t>
  </si>
  <si>
    <t>V-04312</t>
  </si>
  <si>
    <t>Antler Gold Inc.</t>
  </si>
  <si>
    <t>ANTL</t>
  </si>
  <si>
    <t>V-04317</t>
  </si>
  <si>
    <t>FP Newspapers Inc.</t>
  </si>
  <si>
    <t>FP</t>
  </si>
  <si>
    <t>V-04318</t>
  </si>
  <si>
    <t>Metalore Resources Limited</t>
  </si>
  <si>
    <t>MET</t>
  </si>
  <si>
    <t>V-04319</t>
  </si>
  <si>
    <t>Yorkton Equity Group Inc.</t>
  </si>
  <si>
    <t>YEG</t>
  </si>
  <si>
    <t>V-04320</t>
  </si>
  <si>
    <t>Lite Access Technologies Inc.</t>
  </si>
  <si>
    <t>LTE</t>
  </si>
  <si>
    <t>V-04323</t>
  </si>
  <si>
    <t>GR Silver Mining Ltd.</t>
  </si>
  <si>
    <t>GRSL</t>
  </si>
  <si>
    <t>V-04327</t>
  </si>
  <si>
    <t>Hill Incorporated</t>
  </si>
  <si>
    <t>HILL</t>
  </si>
  <si>
    <t>V-04328</t>
  </si>
  <si>
    <t>CanadaBis Capital Inc.</t>
  </si>
  <si>
    <t>CANB</t>
  </si>
  <si>
    <t>V-04329</t>
  </si>
  <si>
    <t>Optegra Ventures Inc.</t>
  </si>
  <si>
    <t>OPTG</t>
  </si>
  <si>
    <t>V-04330</t>
  </si>
  <si>
    <t>Global Energy Metals Corporation</t>
  </si>
  <si>
    <t>GEMC</t>
  </si>
  <si>
    <t>V-04336</t>
  </si>
  <si>
    <t>Waverley Pharma Inc.</t>
  </si>
  <si>
    <t>WAVE</t>
  </si>
  <si>
    <t>V-04339</t>
  </si>
  <si>
    <t>Cryptostar Corp.</t>
  </si>
  <si>
    <t>CSTR</t>
  </si>
  <si>
    <t>V-04340</t>
  </si>
  <si>
    <t>Aztec Minerals Corp.</t>
  </si>
  <si>
    <t>AZT</t>
  </si>
  <si>
    <t>V-04341</t>
  </si>
  <si>
    <t>Fireweed Metals Corp.</t>
  </si>
  <si>
    <t>FWZ</t>
  </si>
  <si>
    <t>V-04342</t>
  </si>
  <si>
    <t>Forward Water Technologies Corp.</t>
  </si>
  <si>
    <t>FWTC</t>
  </si>
  <si>
    <t>V-04343</t>
  </si>
  <si>
    <t>Minco Capital Corp.</t>
  </si>
  <si>
    <t>MMM</t>
  </si>
  <si>
    <t>V-04346</t>
  </si>
  <si>
    <t>Nanalysis Scientific Corp.</t>
  </si>
  <si>
    <t>NSCI</t>
  </si>
  <si>
    <t>V-04348</t>
  </si>
  <si>
    <t>Universal Ibogaine Inc.</t>
  </si>
  <si>
    <t>IBO</t>
  </si>
  <si>
    <t>V-04349</t>
  </si>
  <si>
    <t>MCF Energy Ltd.</t>
  </si>
  <si>
    <t>MCF</t>
  </si>
  <si>
    <t>V-04351</t>
  </si>
  <si>
    <t>Trifecta Gold Ltd.</t>
  </si>
  <si>
    <t>TG</t>
  </si>
  <si>
    <t>V-04353</t>
  </si>
  <si>
    <t>Amaroq Minerals Ltd.</t>
  </si>
  <si>
    <t>AMRQ</t>
  </si>
  <si>
    <t>V-04354</t>
  </si>
  <si>
    <t>Bonanza Mining Corporation</t>
  </si>
  <si>
    <t>BNZ</t>
  </si>
  <si>
    <t>V-04356</t>
  </si>
  <si>
    <t>Namibia Critical Metals Inc.</t>
  </si>
  <si>
    <t>NMI</t>
  </si>
  <si>
    <t>V-04358</t>
  </si>
  <si>
    <t>AIP Realty Trust</t>
  </si>
  <si>
    <t>AIP</t>
  </si>
  <si>
    <t>Lewisville</t>
  </si>
  <si>
    <t>V-04360</t>
  </si>
  <si>
    <t>Buzz Capital Inc.</t>
  </si>
  <si>
    <t>BUZ.P</t>
  </si>
  <si>
    <t>IPO/CPC</t>
  </si>
  <si>
    <t>V-04361</t>
  </si>
  <si>
    <t>EarthLabs Inc.</t>
  </si>
  <si>
    <t>SPOT</t>
  </si>
  <si>
    <t>V-04365</t>
  </si>
  <si>
    <t>Angus Gold Inc.</t>
  </si>
  <si>
    <t>GUS</t>
  </si>
  <si>
    <t>V-04371</t>
  </si>
  <si>
    <t>Silver Viper Minerals Corp.</t>
  </si>
  <si>
    <t>VIPR</t>
  </si>
  <si>
    <t>V-04374</t>
  </si>
  <si>
    <t>Transcontinental Gold Corp.</t>
  </si>
  <si>
    <t>TCG.P</t>
  </si>
  <si>
    <t>V-04375</t>
  </si>
  <si>
    <t>Astron Connect Inc.</t>
  </si>
  <si>
    <t>AST</t>
  </si>
  <si>
    <t>V-04376</t>
  </si>
  <si>
    <t>DelphX Capital Markets Inc.</t>
  </si>
  <si>
    <t>DELX</t>
  </si>
  <si>
    <t>V-04378</t>
  </si>
  <si>
    <t>Xplore Resources Corp.</t>
  </si>
  <si>
    <t>XPLR</t>
  </si>
  <si>
    <t>V-04379</t>
  </si>
  <si>
    <t>V-04381</t>
  </si>
  <si>
    <t>Global Investments Capital Corp.</t>
  </si>
  <si>
    <t>GLIN.P</t>
  </si>
  <si>
    <t>V-04382</t>
  </si>
  <si>
    <t>Green Rise Foods Inc.</t>
  </si>
  <si>
    <t>GRF</t>
  </si>
  <si>
    <t>V-04383</t>
  </si>
  <si>
    <t>Inceptus Capital Ltd.</t>
  </si>
  <si>
    <t>ICI.P</t>
  </si>
  <si>
    <t>V-04384</t>
  </si>
  <si>
    <t>Integra Resources Corp.</t>
  </si>
  <si>
    <t>ITR</t>
  </si>
  <si>
    <t>V-04387</t>
  </si>
  <si>
    <t>Electric Royalties Ltd.</t>
  </si>
  <si>
    <t>ELEC</t>
  </si>
  <si>
    <t>V-04388</t>
  </si>
  <si>
    <t>Nubeva Technologies Ltd.</t>
  </si>
  <si>
    <t>NBVA</t>
  </si>
  <si>
    <t>V-04389</t>
  </si>
  <si>
    <t>Vortex Metals Inc.</t>
  </si>
  <si>
    <t>VMS</t>
  </si>
  <si>
    <t>V-04390</t>
  </si>
  <si>
    <t>Volatus Aerospace Inc.</t>
  </si>
  <si>
    <t>FLT</t>
  </si>
  <si>
    <t>V-04391</t>
  </si>
  <si>
    <t>Group Eleven Resources Corp.</t>
  </si>
  <si>
    <t>ZNG</t>
  </si>
  <si>
    <t>V-04392</t>
  </si>
  <si>
    <t>V-04394</t>
  </si>
  <si>
    <t>Sailfish Royalty Corp.</t>
  </si>
  <si>
    <t>FISH</t>
  </si>
  <si>
    <t>V-04396</t>
  </si>
  <si>
    <t>PharmaCielo Ltd.</t>
  </si>
  <si>
    <t>PCLO</t>
  </si>
  <si>
    <t>V-04397</t>
  </si>
  <si>
    <t>Allegiant Gold Ltd.</t>
  </si>
  <si>
    <t>AUAU</t>
  </si>
  <si>
    <t>V-04399</t>
  </si>
  <si>
    <t>New Energy Metals Corp.</t>
  </si>
  <si>
    <t>ENRG</t>
  </si>
  <si>
    <t>V-04400</t>
  </si>
  <si>
    <t>Defense Metals Corp.</t>
  </si>
  <si>
    <t>DEFN</t>
  </si>
  <si>
    <t>V-04401</t>
  </si>
  <si>
    <t>Scandium Canada Ltd.</t>
  </si>
  <si>
    <t>SCD</t>
  </si>
  <si>
    <t>V-04402</t>
  </si>
  <si>
    <t>Neptune Digital Assets Corp.</t>
  </si>
  <si>
    <t>NDA</t>
  </si>
  <si>
    <t>V-04403</t>
  </si>
  <si>
    <t>Savanna Capital Corp.</t>
  </si>
  <si>
    <t>SAC.P</t>
  </si>
  <si>
    <t>V-04405</t>
  </si>
  <si>
    <t>Anquiro Ventures Ltd.</t>
  </si>
  <si>
    <t>AQR.P</t>
  </si>
  <si>
    <t>V-04406</t>
  </si>
  <si>
    <t>RE Royalties Ltd.</t>
  </si>
  <si>
    <t>RE</t>
  </si>
  <si>
    <t>V-04407</t>
  </si>
  <si>
    <t>Gabriel Resources Ltd.</t>
  </si>
  <si>
    <t>GBU</t>
  </si>
  <si>
    <t>England</t>
  </si>
  <si>
    <t>V-04408</t>
  </si>
  <si>
    <t>Route 109 Resources Inc.</t>
  </si>
  <si>
    <t>RTE</t>
  </si>
  <si>
    <t>V-04409</t>
  </si>
  <si>
    <t>Metalla Royalty &amp; Streaming Ltd.</t>
  </si>
  <si>
    <t>MTA</t>
  </si>
  <si>
    <t>V-04410</t>
  </si>
  <si>
    <t>Mines D’or Orbec Inc.</t>
  </si>
  <si>
    <t>BLUE</t>
  </si>
  <si>
    <t>V-04412</t>
  </si>
  <si>
    <t>Ridgestone Mining Inc.</t>
  </si>
  <si>
    <t>RMI</t>
  </si>
  <si>
    <t>Taiwan</t>
  </si>
  <si>
    <t>V-04413</t>
  </si>
  <si>
    <t>Lithium Ion Energy Ltd.</t>
  </si>
  <si>
    <t>ION</t>
  </si>
  <si>
    <t>V-04415</t>
  </si>
  <si>
    <t>Emerge Commerce Ltd.</t>
  </si>
  <si>
    <t>ECOM</t>
  </si>
  <si>
    <t>V-04419</t>
  </si>
  <si>
    <t>Murchison Minerals Ltd.</t>
  </si>
  <si>
    <t>MUR</t>
  </si>
  <si>
    <t>V-04420</t>
  </si>
  <si>
    <t>Pacific Empire Minerals Corp.</t>
  </si>
  <si>
    <t>PEMC</t>
  </si>
  <si>
    <t>V-04421</t>
  </si>
  <si>
    <t>Turnium Technology Group Inc.</t>
  </si>
  <si>
    <t>TTGI</t>
  </si>
  <si>
    <t>V-04423</t>
  </si>
  <si>
    <t>PesoRama Inc.</t>
  </si>
  <si>
    <t>PESO</t>
  </si>
  <si>
    <t>V-04424</t>
  </si>
  <si>
    <t>Tethys Petroleum Ltd.</t>
  </si>
  <si>
    <t>TPL</t>
  </si>
  <si>
    <t>V-04425</t>
  </si>
  <si>
    <t>Aisix Solutions Inc.</t>
  </si>
  <si>
    <t>AISX</t>
  </si>
  <si>
    <t>V-04428</t>
  </si>
  <si>
    <t>Infield Minerals Corp.</t>
  </si>
  <si>
    <t>INFD</t>
  </si>
  <si>
    <t>V-04429</t>
  </si>
  <si>
    <t>DLP Resources Inc.</t>
  </si>
  <si>
    <t>DLP</t>
  </si>
  <si>
    <t>V-04431</t>
  </si>
  <si>
    <t>Pine Trail Real Estate Investment Trust</t>
  </si>
  <si>
    <t>PINE</t>
  </si>
  <si>
    <t>V-04432</t>
  </si>
  <si>
    <t>Wildpack Beverage Inc.</t>
  </si>
  <si>
    <t>CANS</t>
  </si>
  <si>
    <t>V-04433</t>
  </si>
  <si>
    <t>Highwood Asset Management Ltd.</t>
  </si>
  <si>
    <t>HAM</t>
  </si>
  <si>
    <t>V-04434</t>
  </si>
  <si>
    <t>RESAAS Services Inc.</t>
  </si>
  <si>
    <t>RSS</t>
  </si>
  <si>
    <t>V-04436</t>
  </si>
  <si>
    <t>Almadex Minerals Ltd.</t>
  </si>
  <si>
    <t>DEX</t>
  </si>
  <si>
    <t>V-04437</t>
  </si>
  <si>
    <t>Collingwood Resources Corp.</t>
  </si>
  <si>
    <t>COLL.P</t>
  </si>
  <si>
    <t>V-04440</t>
  </si>
  <si>
    <t>Argo Corporation</t>
  </si>
  <si>
    <t>ARGH</t>
  </si>
  <si>
    <t>V-04442</t>
  </si>
  <si>
    <t>Lifeist Wellness Inc.</t>
  </si>
  <si>
    <t>LFST</t>
  </si>
  <si>
    <t>V-04443</t>
  </si>
  <si>
    <t>NOA Lithium Brines Inc.</t>
  </si>
  <si>
    <t>NOAL</t>
  </si>
  <si>
    <t>V-04444</t>
  </si>
  <si>
    <t>Southern Empire Resources Corp.</t>
  </si>
  <si>
    <t>SMP</t>
  </si>
  <si>
    <t>V-04446</t>
  </si>
  <si>
    <t>Baselode Energy Corp.</t>
  </si>
  <si>
    <t>FIND</t>
  </si>
  <si>
    <t>V-04447</t>
  </si>
  <si>
    <t>Solstice Gold Corp.</t>
  </si>
  <si>
    <t>SGC</t>
  </si>
  <si>
    <t>V-04448</t>
  </si>
  <si>
    <t>San Lorenzo Gold Corp.</t>
  </si>
  <si>
    <t>SLG</t>
  </si>
  <si>
    <t>V-04451</t>
  </si>
  <si>
    <t>Boardwalktech Software Corp.</t>
  </si>
  <si>
    <t>BWLK</t>
  </si>
  <si>
    <t>Cupertino</t>
  </si>
  <si>
    <t>V-04454</t>
  </si>
  <si>
    <t>Engineer Gold Mines Ltd.</t>
  </si>
  <si>
    <t>EAU</t>
  </si>
  <si>
    <t>V-04455</t>
  </si>
  <si>
    <t>Flow Capital Corp.</t>
  </si>
  <si>
    <t>FW</t>
  </si>
  <si>
    <t>V-04456</t>
  </si>
  <si>
    <t>KWESST Micro Systems Inc.</t>
  </si>
  <si>
    <t>KWE</t>
  </si>
  <si>
    <t>V-04459</t>
  </si>
  <si>
    <t>XXIX Metal Corp.</t>
  </si>
  <si>
    <t>XXIX</t>
  </si>
  <si>
    <t>V-04462</t>
  </si>
  <si>
    <t>AU Gold Corp.</t>
  </si>
  <si>
    <t>AUGC</t>
  </si>
  <si>
    <t>V-04463</t>
  </si>
  <si>
    <t>Troubadour Resources Inc.</t>
  </si>
  <si>
    <t>TR</t>
  </si>
  <si>
    <t>V-04464</t>
  </si>
  <si>
    <t>Stuve Gold Corp.</t>
  </si>
  <si>
    <t>STUV</t>
  </si>
  <si>
    <t>V-04465</t>
  </si>
  <si>
    <t>Clear Blue Technologies International Inc.</t>
  </si>
  <si>
    <t>CBLU</t>
  </si>
  <si>
    <t>V-04467</t>
  </si>
  <si>
    <t>NowVertical Group Inc.</t>
  </si>
  <si>
    <t>NOW</t>
  </si>
  <si>
    <t>V-04468</t>
  </si>
  <si>
    <t>1911 Gold Corporation</t>
  </si>
  <si>
    <t>AUMB</t>
  </si>
  <si>
    <t>V-04469</t>
  </si>
  <si>
    <t>Aja Health and Wellness Inc.</t>
  </si>
  <si>
    <t>AJA</t>
  </si>
  <si>
    <t>V-04470</t>
  </si>
  <si>
    <t>Bitcoin Well Inc.</t>
  </si>
  <si>
    <t>BTCW</t>
  </si>
  <si>
    <t>V-04471</t>
  </si>
  <si>
    <t>Sanibel Ventures Corp.</t>
  </si>
  <si>
    <t>SBEL.P</t>
  </si>
  <si>
    <t>V-04474</t>
  </si>
  <si>
    <t>Golden Sky Minerals Corp.</t>
  </si>
  <si>
    <t>AUEN</t>
  </si>
  <si>
    <t>V-04476</t>
  </si>
  <si>
    <t>Charbone Hydrogen Corporation</t>
  </si>
  <si>
    <t>CH</t>
  </si>
  <si>
    <t>V-04477</t>
  </si>
  <si>
    <t>Ocumetics Technology Corp.</t>
  </si>
  <si>
    <t>OTC</t>
  </si>
  <si>
    <t>V-04479</t>
  </si>
  <si>
    <t>Hercules Metals Corp.</t>
  </si>
  <si>
    <t>BIG</t>
  </si>
  <si>
    <t>V-04480</t>
  </si>
  <si>
    <t>Churchill Resources Inc.</t>
  </si>
  <si>
    <t>CRI</t>
  </si>
  <si>
    <t>V-04481</t>
  </si>
  <si>
    <t>Canso Select Opportunities Corporation</t>
  </si>
  <si>
    <t>CSOC</t>
  </si>
  <si>
    <t>V-04482</t>
  </si>
  <si>
    <t>Cann-is Capital Corp.</t>
  </si>
  <si>
    <t>NIS.P</t>
  </si>
  <si>
    <t>V-04483</t>
  </si>
  <si>
    <t>Canna 8 Investment Trust</t>
  </si>
  <si>
    <t>RCR.P</t>
  </si>
  <si>
    <t>V-04484</t>
  </si>
  <si>
    <t>Western Gold Exploration Ltd.</t>
  </si>
  <si>
    <t>WGLD</t>
  </si>
  <si>
    <t>Scotland</t>
  </si>
  <si>
    <t>V-04485</t>
  </si>
  <si>
    <t>Tribe Property Technologies Inc.</t>
  </si>
  <si>
    <t>TRBE</t>
  </si>
  <si>
    <t>V-04487</t>
  </si>
  <si>
    <t>CareSpan Health, Inc.</t>
  </si>
  <si>
    <t>CSPN</t>
  </si>
  <si>
    <t>V-04488</t>
  </si>
  <si>
    <t>Battery Mineral Resources Corp.</t>
  </si>
  <si>
    <t>BMR</t>
  </si>
  <si>
    <t>V-04489</t>
  </si>
  <si>
    <t>KAPA Gold Inc.</t>
  </si>
  <si>
    <t>KAPA</t>
  </si>
  <si>
    <t>V-04490</t>
  </si>
  <si>
    <t>TDG Gold Corp.</t>
  </si>
  <si>
    <t>TDG</t>
  </si>
  <si>
    <t>V-04492</t>
  </si>
  <si>
    <t>Navigator Acquisition Corp.</t>
  </si>
  <si>
    <t>NAQ.P</t>
  </si>
  <si>
    <t>V-04493</t>
  </si>
  <si>
    <t>Sherpa II Holdings Corp.</t>
  </si>
  <si>
    <t>SHRP</t>
  </si>
  <si>
    <t>V-04495</t>
  </si>
  <si>
    <t>Banxa Holdings Inc.</t>
  </si>
  <si>
    <t>BNXA</t>
  </si>
  <si>
    <t>V-04496</t>
  </si>
  <si>
    <t>E-Tech Resources Inc.</t>
  </si>
  <si>
    <t>REE</t>
  </si>
  <si>
    <t>V-04497</t>
  </si>
  <si>
    <t>Bluewater Acquisition Corp.</t>
  </si>
  <si>
    <t>BAQ.P</t>
  </si>
  <si>
    <t>V-04499</t>
  </si>
  <si>
    <t>P2 Gold Inc.</t>
  </si>
  <si>
    <t>PGLD</t>
  </si>
  <si>
    <t>V-04503</t>
  </si>
  <si>
    <t>Pathfinder Ventures Inc.</t>
  </si>
  <si>
    <t>RV</t>
  </si>
  <si>
    <t>V-04504</t>
  </si>
  <si>
    <t>Euro Manganese Inc.</t>
  </si>
  <si>
    <t>EMN</t>
  </si>
  <si>
    <t>V-04506</t>
  </si>
  <si>
    <t>Kobo Resources Inc.</t>
  </si>
  <si>
    <t>KRI</t>
  </si>
  <si>
    <t>V-04507</t>
  </si>
  <si>
    <t>Kingfisher Metals Corp.</t>
  </si>
  <si>
    <t>KFR</t>
  </si>
  <si>
    <t>V-04508</t>
  </si>
  <si>
    <t>Timeless Capital Corp.</t>
  </si>
  <si>
    <t>TLC.P</t>
  </si>
  <si>
    <t>V-04509</t>
  </si>
  <si>
    <t>Usha Resources Ltd.</t>
  </si>
  <si>
    <t>USHA</t>
  </si>
  <si>
    <t>V-04511</t>
  </si>
  <si>
    <t>Aldebaran Resources Inc.</t>
  </si>
  <si>
    <t>ALDE</t>
  </si>
  <si>
    <t>V-04512</t>
  </si>
  <si>
    <t>Cerrado Gold Inc.</t>
  </si>
  <si>
    <t>CERT</t>
  </si>
  <si>
    <t>V-04513</t>
  </si>
  <si>
    <t>NAVCO Pharmaceuticals Inc.</t>
  </si>
  <si>
    <t>NAV</t>
  </si>
  <si>
    <t>V-04514</t>
  </si>
  <si>
    <t>Buzz Capital 2 Inc.</t>
  </si>
  <si>
    <t>BUZH.P</t>
  </si>
  <si>
    <t>V-04515</t>
  </si>
  <si>
    <t>Cinaport Acquisition Corp. III</t>
  </si>
  <si>
    <t>CAC.P</t>
  </si>
  <si>
    <t>V-04516</t>
  </si>
  <si>
    <t>Principal Technologies Inc.</t>
  </si>
  <si>
    <t>PTEC</t>
  </si>
  <si>
    <t>V-04517</t>
  </si>
  <si>
    <t>GSP Resource Corp.</t>
  </si>
  <si>
    <t>GSPR</t>
  </si>
  <si>
    <t>V-04518</t>
  </si>
  <si>
    <t>Arya Resources Ltd.</t>
  </si>
  <si>
    <t>RBZ</t>
  </si>
  <si>
    <t>V-04520</t>
  </si>
  <si>
    <t>Smartset Services Inc.</t>
  </si>
  <si>
    <t>SMAR.P</t>
  </si>
  <si>
    <t>V-04521</t>
  </si>
  <si>
    <t>Sabio Holdings Inc.</t>
  </si>
  <si>
    <t>SBIO</t>
  </si>
  <si>
    <t>Encino</t>
  </si>
  <si>
    <t>V-04523</t>
  </si>
  <si>
    <t>Drummond Ventures Corp.</t>
  </si>
  <si>
    <t>DVX.P</t>
  </si>
  <si>
    <t>V-04524</t>
  </si>
  <si>
    <t>MiMedia Holdings Inc.</t>
  </si>
  <si>
    <t>MIM</t>
  </si>
  <si>
    <t>V-04525</t>
  </si>
  <si>
    <t>FireFox Gold Corp.</t>
  </si>
  <si>
    <t>FFOX</t>
  </si>
  <si>
    <t>V-04529</t>
  </si>
  <si>
    <t>Kelly Ventures Ltd.</t>
  </si>
  <si>
    <t>KKL.P</t>
  </si>
  <si>
    <t>V-04530</t>
  </si>
  <si>
    <t>Electric Metals (USA) Limited</t>
  </si>
  <si>
    <t>EML</t>
  </si>
  <si>
    <t>V-04531</t>
  </si>
  <si>
    <t>Premier Health of America Inc.</t>
  </si>
  <si>
    <t>PHA</t>
  </si>
  <si>
    <t>V-04534</t>
  </si>
  <si>
    <t>Adyton Resources Corporation</t>
  </si>
  <si>
    <t>ADY</t>
  </si>
  <si>
    <t>V-04535</t>
  </si>
  <si>
    <t>Simply Better Brands Corp.</t>
  </si>
  <si>
    <t>SBBC</t>
  </si>
  <si>
    <t>V-04536</t>
  </si>
  <si>
    <t>Wishpond Technologies Ltd.</t>
  </si>
  <si>
    <t>WISH</t>
  </si>
  <si>
    <t>V-04537</t>
  </si>
  <si>
    <t>Cygnus Metals Limited</t>
  </si>
  <si>
    <t>CYG</t>
  </si>
  <si>
    <t>V-04539</t>
  </si>
  <si>
    <t>Marvel Biosciences Corp.</t>
  </si>
  <si>
    <t>MRVL</t>
  </si>
  <si>
    <t>V-04540</t>
  </si>
  <si>
    <t>Beauce Gold Fields Inc.</t>
  </si>
  <si>
    <t>BGF</t>
  </si>
  <si>
    <t>V-04541</t>
  </si>
  <si>
    <t>Farstarcap Investment Corp.</t>
  </si>
  <si>
    <t>FRS.P</t>
  </si>
  <si>
    <t>V-04542</t>
  </si>
  <si>
    <t>Plurilock Security Inc.</t>
  </si>
  <si>
    <t>PLUR</t>
  </si>
  <si>
    <t>V-04543</t>
  </si>
  <si>
    <t>Hydreight Technologies Inc.</t>
  </si>
  <si>
    <t>NURS</t>
  </si>
  <si>
    <t>V-04544</t>
  </si>
  <si>
    <t>Hispania Resources Inc.</t>
  </si>
  <si>
    <t>ESPN</t>
  </si>
  <si>
    <t>V-04545</t>
  </si>
  <si>
    <t>A-Labs Capital II Corp.</t>
  </si>
  <si>
    <t>ALAB.P</t>
  </si>
  <si>
    <t>V-04546</t>
  </si>
  <si>
    <t>Auston Capital Corp.</t>
  </si>
  <si>
    <t>ASTN.P</t>
  </si>
  <si>
    <t>V-04547</t>
  </si>
  <si>
    <t>Graphene Manufacturing Group Ltd.</t>
  </si>
  <si>
    <t>GMG</t>
  </si>
  <si>
    <t>V-04550</t>
  </si>
  <si>
    <t>Nervgen Pharma Corp.</t>
  </si>
  <si>
    <t>NGEN</t>
  </si>
  <si>
    <t>V-04551</t>
  </si>
  <si>
    <t>South Pacific Metals Corp.</t>
  </si>
  <si>
    <t>SPMC</t>
  </si>
  <si>
    <t>Singapore</t>
  </si>
  <si>
    <t>V-04553</t>
  </si>
  <si>
    <t>Stardust Solar Energy Inc.</t>
  </si>
  <si>
    <t>SUN</t>
  </si>
  <si>
    <t>V-04555</t>
  </si>
  <si>
    <t>Comprehensive Healthcare Systems Inc.</t>
  </si>
  <si>
    <t>CHS</t>
  </si>
  <si>
    <t>NJ</t>
  </si>
  <si>
    <t>Edison</t>
  </si>
  <si>
    <t>V-04556</t>
  </si>
  <si>
    <t>Hanstone Gold Corp.</t>
  </si>
  <si>
    <t>HANS</t>
  </si>
  <si>
    <t>V-04557</t>
  </si>
  <si>
    <t>ESE Entertainment Inc.</t>
  </si>
  <si>
    <t>ESE</t>
  </si>
  <si>
    <t>V-04559</t>
  </si>
  <si>
    <t>Silver Bullet Mines Corp.</t>
  </si>
  <si>
    <t>SBMI</t>
  </si>
  <si>
    <t>V-04560</t>
  </si>
  <si>
    <t>Halcones Precious Metals Corp.</t>
  </si>
  <si>
    <t>HPM</t>
  </si>
  <si>
    <t>V-04561</t>
  </si>
  <si>
    <t>TrustBIX Inc.</t>
  </si>
  <si>
    <t>TBIX</t>
  </si>
  <si>
    <t>V-04563</t>
  </si>
  <si>
    <t>NuGen Medical Devices Inc.</t>
  </si>
  <si>
    <t>NGMD</t>
  </si>
  <si>
    <t>V-04564</t>
  </si>
  <si>
    <t>Castlecap Capital Inc.</t>
  </si>
  <si>
    <t>CSTL.P</t>
  </si>
  <si>
    <t>V-04565</t>
  </si>
  <si>
    <t>V-04567</t>
  </si>
  <si>
    <t>Shooting Star Acquisition Corp.</t>
  </si>
  <si>
    <t>SSSS.P</t>
  </si>
  <si>
    <t>V-04568</t>
  </si>
  <si>
    <t>Stuhini Exploration Ltd.</t>
  </si>
  <si>
    <t>STU</t>
  </si>
  <si>
    <t>V-04570</t>
  </si>
  <si>
    <t>Jack Nathan Medical Corp.</t>
  </si>
  <si>
    <t>JNH</t>
  </si>
  <si>
    <t>V-04573</t>
  </si>
  <si>
    <t>Castlebar Capital Corp.</t>
  </si>
  <si>
    <t>CBAR.P</t>
  </si>
  <si>
    <t>V-04574</t>
  </si>
  <si>
    <t>Reyna Silver Corp.</t>
  </si>
  <si>
    <t>RSLV</t>
  </si>
  <si>
    <t>V-04575</t>
  </si>
  <si>
    <t>Exelerate Capital Corp.</t>
  </si>
  <si>
    <t>XCAP.P</t>
  </si>
  <si>
    <t>V-04576</t>
  </si>
  <si>
    <t>Jervois Global Limited</t>
  </si>
  <si>
    <t>JRV</t>
  </si>
  <si>
    <t>V-04577</t>
  </si>
  <si>
    <t>Panorama Capital Corp.</t>
  </si>
  <si>
    <t>PANO.P</t>
  </si>
  <si>
    <t>V-04581</t>
  </si>
  <si>
    <t>CubicFarm Systems Corp.</t>
  </si>
  <si>
    <t>CUB</t>
  </si>
  <si>
    <t>V-04583</t>
  </si>
  <si>
    <t>Green Panda Capital Corp.</t>
  </si>
  <si>
    <t>GPCC.P</t>
  </si>
  <si>
    <t>V-04584</t>
  </si>
  <si>
    <t>Thiogenesis Therapeutics, Corp.</t>
  </si>
  <si>
    <t>TTI</t>
  </si>
  <si>
    <t>V-04585</t>
  </si>
  <si>
    <t>Apogee Minerals Ltd.</t>
  </si>
  <si>
    <t>APMI</t>
  </si>
  <si>
    <t>V-04587</t>
  </si>
  <si>
    <t>XAU Resources Inc.</t>
  </si>
  <si>
    <t>GIG</t>
  </si>
  <si>
    <t>V-04588</t>
  </si>
  <si>
    <t>TUT Fitness Group Inc.</t>
  </si>
  <si>
    <t>GYM</t>
  </si>
  <si>
    <t>V-04589</t>
  </si>
  <si>
    <t>Overactive Media Corp.</t>
  </si>
  <si>
    <t>OAM</t>
  </si>
  <si>
    <t>V-04592</t>
  </si>
  <si>
    <t>SPARQ Systems Inc.</t>
  </si>
  <si>
    <t>SPRQ</t>
  </si>
  <si>
    <t>V-04594</t>
  </si>
  <si>
    <t>Kenorland Minerals Ltd.</t>
  </si>
  <si>
    <t>KLD</t>
  </si>
  <si>
    <t>V-04595</t>
  </si>
  <si>
    <t>V-04597</t>
  </si>
  <si>
    <t>Sun Residential Real Estate Investment Trust</t>
  </si>
  <si>
    <t>SRES</t>
  </si>
  <si>
    <t>V-04598</t>
  </si>
  <si>
    <t>A-Labs Capital IV Corp.</t>
  </si>
  <si>
    <t>ALCC.P</t>
  </si>
  <si>
    <t>V-04599</t>
  </si>
  <si>
    <t>Daura Gold Corp.</t>
  </si>
  <si>
    <t>DGC</t>
  </si>
  <si>
    <t>V-04601</t>
  </si>
  <si>
    <t>Artemis Gold Inc.</t>
  </si>
  <si>
    <t>ARTG</t>
  </si>
  <si>
    <t>V-04603</t>
  </si>
  <si>
    <t>Evergold Corp.</t>
  </si>
  <si>
    <t>EVER</t>
  </si>
  <si>
    <t>V-04604</t>
  </si>
  <si>
    <t>Genesis Acquisition Corp.</t>
  </si>
  <si>
    <t>REBL.P</t>
  </si>
  <si>
    <t>V-04605</t>
  </si>
  <si>
    <t>Generation Uranium Inc.</t>
  </si>
  <si>
    <t>GEN</t>
  </si>
  <si>
    <t>V-04607</t>
  </si>
  <si>
    <t>Ionik Corporation</t>
  </si>
  <si>
    <t>INIK</t>
  </si>
  <si>
    <t>V-04608</t>
  </si>
  <si>
    <t>Nickel 28 Capital Corp.</t>
  </si>
  <si>
    <t>NKL</t>
  </si>
  <si>
    <t>V-04609</t>
  </si>
  <si>
    <t>Metalero Mining Corp.</t>
  </si>
  <si>
    <t>MLO</t>
  </si>
  <si>
    <t>V-04610</t>
  </si>
  <si>
    <t>Shine Box Capital Corp.</t>
  </si>
  <si>
    <t>RENT.P</t>
  </si>
  <si>
    <t>V-04611</t>
  </si>
  <si>
    <t>Tectonic Metals Inc.</t>
  </si>
  <si>
    <t>TECT</t>
  </si>
  <si>
    <t>V-04612</t>
  </si>
  <si>
    <t>Abasca Resources Inc.</t>
  </si>
  <si>
    <t>ABA</t>
  </si>
  <si>
    <t>V-04613</t>
  </si>
  <si>
    <t>Plantify Foods Inc.</t>
  </si>
  <si>
    <t>PTFY</t>
  </si>
  <si>
    <t>V-04614</t>
  </si>
  <si>
    <t>Tiny Ltd.</t>
  </si>
  <si>
    <t>TINY</t>
  </si>
  <si>
    <t>V-04615</t>
  </si>
  <si>
    <t>Torr Metals Inc.</t>
  </si>
  <si>
    <t>TMET</t>
  </si>
  <si>
    <t>V-04618</t>
  </si>
  <si>
    <t>NeuPath Health Inc.</t>
  </si>
  <si>
    <t>NPTH</t>
  </si>
  <si>
    <t>V-04620</t>
  </si>
  <si>
    <t>Logica Ventures Corp.</t>
  </si>
  <si>
    <t>LOG.P</t>
  </si>
  <si>
    <t>V-04622</t>
  </si>
  <si>
    <t>V-04624</t>
  </si>
  <si>
    <t>VIP Entertainment Technologies Inc.</t>
  </si>
  <si>
    <t>VIP</t>
  </si>
  <si>
    <t>V-04625</t>
  </si>
  <si>
    <t>Edge Total Intelligence Inc.</t>
  </si>
  <si>
    <t>CTRL</t>
  </si>
  <si>
    <t>Arlington</t>
  </si>
  <si>
    <t>V-04626</t>
  </si>
  <si>
    <t>Canada Nickel Company Inc.</t>
  </si>
  <si>
    <t>CNC</t>
  </si>
  <si>
    <t>V-04627</t>
  </si>
  <si>
    <t>Kalo Gold Corp.</t>
  </si>
  <si>
    <t>KALO</t>
  </si>
  <si>
    <t>V-04629</t>
  </si>
  <si>
    <t>LevelJump Healthcare Corp.</t>
  </si>
  <si>
    <t>JUMP</t>
  </si>
  <si>
    <t>V-04630</t>
  </si>
  <si>
    <t>Spectre Capital Corp.</t>
  </si>
  <si>
    <t>SOO.P</t>
  </si>
  <si>
    <t>V-04632</t>
  </si>
  <si>
    <t>Green Shift Commodities Ltd.</t>
  </si>
  <si>
    <t>GCOM</t>
  </si>
  <si>
    <t>V-04633</t>
  </si>
  <si>
    <t>Rakovina Therapeutics Inc.</t>
  </si>
  <si>
    <t>RKV</t>
  </si>
  <si>
    <t>V-04634</t>
  </si>
  <si>
    <t>Baltic I Acquisition Corp.</t>
  </si>
  <si>
    <t>BLTC.P</t>
  </si>
  <si>
    <t>V-04635</t>
  </si>
  <si>
    <t>V-04636</t>
  </si>
  <si>
    <t>Hansco Capital Corp.</t>
  </si>
  <si>
    <t>HCO.P</t>
  </si>
  <si>
    <t>V-04637</t>
  </si>
  <si>
    <t>Moon River Moly Ltd.</t>
  </si>
  <si>
    <t>MOO</t>
  </si>
  <si>
    <t>V-04638</t>
  </si>
  <si>
    <t>Zenith Capital Corporation</t>
  </si>
  <si>
    <t>ZENI.P</t>
  </si>
  <si>
    <t>V-04639</t>
  </si>
  <si>
    <t>Great Pacific Gold Corp.</t>
  </si>
  <si>
    <t>GPAC</t>
  </si>
  <si>
    <t>V-04640</t>
  </si>
  <si>
    <t>Frequency Exchange Corp.</t>
  </si>
  <si>
    <t>FREQ</t>
  </si>
  <si>
    <t>V-04641</t>
  </si>
  <si>
    <t>Newtopia Inc.</t>
  </si>
  <si>
    <t>NEWU</t>
  </si>
  <si>
    <t>V-04642</t>
  </si>
  <si>
    <t>Standard Uranium Ltd.</t>
  </si>
  <si>
    <t>STND</t>
  </si>
  <si>
    <t>V-04643</t>
  </si>
  <si>
    <t>Trillium Acquisition Corp.</t>
  </si>
  <si>
    <t>TCK.P</t>
  </si>
  <si>
    <t>V-04647</t>
  </si>
  <si>
    <t>Kalon Acquisition Corp.</t>
  </si>
  <si>
    <t>KAC.P</t>
  </si>
  <si>
    <t>V-04648</t>
  </si>
  <si>
    <t>Nexe Innovations Inc.</t>
  </si>
  <si>
    <t>NEXE</t>
  </si>
  <si>
    <t>V-04649</t>
  </si>
  <si>
    <t>ZEB Nickel Corp.</t>
  </si>
  <si>
    <t>ZBNI</t>
  </si>
  <si>
    <t>V-04650</t>
  </si>
  <si>
    <t>TinOne Resources Inc.</t>
  </si>
  <si>
    <t>TORC</t>
  </si>
  <si>
    <t>V-04651</t>
  </si>
  <si>
    <t>RIWI Corp.</t>
  </si>
  <si>
    <t>RIWI</t>
  </si>
  <si>
    <t>V-04653</t>
  </si>
  <si>
    <t>Capitan Silver Corp.</t>
  </si>
  <si>
    <t>CAPT</t>
  </si>
  <si>
    <t>V-04655</t>
  </si>
  <si>
    <t>Xcyte Digital Corp.</t>
  </si>
  <si>
    <t>XCYT</t>
  </si>
  <si>
    <t>Pompano Beach</t>
  </si>
  <si>
    <t>V-04656</t>
  </si>
  <si>
    <t>New Found Gold Corp.</t>
  </si>
  <si>
    <t>NFG</t>
  </si>
  <si>
    <t>V-04657</t>
  </si>
  <si>
    <t>Ridgeline Minerals Corp.</t>
  </si>
  <si>
    <t>RDG</t>
  </si>
  <si>
    <t>V-04659</t>
  </si>
  <si>
    <t>Sun Peak Metals Corp.</t>
  </si>
  <si>
    <t>PEAK</t>
  </si>
  <si>
    <t>Eritrea</t>
  </si>
  <si>
    <t>V-04660</t>
  </si>
  <si>
    <t>Valencia Capital Inc.</t>
  </si>
  <si>
    <t>VAL.P</t>
  </si>
  <si>
    <t>V-04661</t>
  </si>
  <si>
    <t>Altina Capital Corp.</t>
  </si>
  <si>
    <t>ALTN.P</t>
  </si>
  <si>
    <t>V-04662</t>
  </si>
  <si>
    <t>Deveron Corp.</t>
  </si>
  <si>
    <t>FARM</t>
  </si>
  <si>
    <t>V-04664</t>
  </si>
  <si>
    <t>Marwest Apartment Real Estate Investment Trust</t>
  </si>
  <si>
    <t>MAR</t>
  </si>
  <si>
    <t>V-04665</t>
  </si>
  <si>
    <t>Rubicon Organics Inc.</t>
  </si>
  <si>
    <t>ROMJ</t>
  </si>
  <si>
    <t>V-04668</t>
  </si>
  <si>
    <t>Hapbee Technologies, Inc.</t>
  </si>
  <si>
    <t>HAPB</t>
  </si>
  <si>
    <t>V-04669</t>
  </si>
  <si>
    <t>Everyday People Financial Corp.</t>
  </si>
  <si>
    <t>EPF</t>
  </si>
  <si>
    <t>V-04670</t>
  </si>
  <si>
    <t>Kadestone Capital Corp.</t>
  </si>
  <si>
    <t>KDSX</t>
  </si>
  <si>
    <t>V-04671</t>
  </si>
  <si>
    <t>Montage Gold Corp.</t>
  </si>
  <si>
    <t>MAU</t>
  </si>
  <si>
    <t>V-04673</t>
  </si>
  <si>
    <t>Pivotree Inc.</t>
  </si>
  <si>
    <t>PVT</t>
  </si>
  <si>
    <t>V-04674</t>
  </si>
  <si>
    <t>Builddirect.com Technologies Inc.</t>
  </si>
  <si>
    <t>BILD</t>
  </si>
  <si>
    <t>V-04675</t>
  </si>
  <si>
    <t>AIM5 Ventures Inc.</t>
  </si>
  <si>
    <t>AIME.P</t>
  </si>
  <si>
    <t>V-04676</t>
  </si>
  <si>
    <t>High Mountain 2 Capital Corporation</t>
  </si>
  <si>
    <t>HMCC.P</t>
  </si>
  <si>
    <t>V-04677</t>
  </si>
  <si>
    <t>High Tide Inc.</t>
  </si>
  <si>
    <t>HITI</t>
  </si>
  <si>
    <t>V-04678</t>
  </si>
  <si>
    <t>Tincorp Metals Inc.</t>
  </si>
  <si>
    <t>TIN</t>
  </si>
  <si>
    <t>V-04679</t>
  </si>
  <si>
    <t>SuperBuzz Inc.</t>
  </si>
  <si>
    <t>SPZ</t>
  </si>
  <si>
    <t>V-04680</t>
  </si>
  <si>
    <t>V-04681</t>
  </si>
  <si>
    <t>E2Gold Inc.</t>
  </si>
  <si>
    <t>ETU</t>
  </si>
  <si>
    <t>V-04682</t>
  </si>
  <si>
    <t>Element 29 Resources Inc.</t>
  </si>
  <si>
    <t>ECU</t>
  </si>
  <si>
    <t>V-04683</t>
  </si>
  <si>
    <t>Empress Royalty Corp.</t>
  </si>
  <si>
    <t>EMPR</t>
  </si>
  <si>
    <t>V-04684</t>
  </si>
  <si>
    <t>Jabbo Capital Corp.</t>
  </si>
  <si>
    <t>JAB.P</t>
  </si>
  <si>
    <t>V-04686</t>
  </si>
  <si>
    <t>Compass Venture Inc.</t>
  </si>
  <si>
    <t>CVI.P</t>
  </si>
  <si>
    <t>V-04687</t>
  </si>
  <si>
    <t>Haw Capital 2 Corp.</t>
  </si>
  <si>
    <t>HAW.P</t>
  </si>
  <si>
    <t>V-04688</t>
  </si>
  <si>
    <t>Railtown Capital Corp.</t>
  </si>
  <si>
    <t>RLT.P</t>
  </si>
  <si>
    <t>V-04690</t>
  </si>
  <si>
    <t>Summa Silver Corp.</t>
  </si>
  <si>
    <t>SSVR</t>
  </si>
  <si>
    <t>V-04691</t>
  </si>
  <si>
    <t>Eddy Smart Home Solutions Ltd.</t>
  </si>
  <si>
    <t>EDY</t>
  </si>
  <si>
    <t>V-04693</t>
  </si>
  <si>
    <t>Four Arrows Capital Corp.</t>
  </si>
  <si>
    <t>AROW.P</t>
  </si>
  <si>
    <t>V-04695</t>
  </si>
  <si>
    <t>Jesmond Capital Ltd.</t>
  </si>
  <si>
    <t>JES.P</t>
  </si>
  <si>
    <t>V-04696</t>
  </si>
  <si>
    <t>Leviathan Gold Ltd.</t>
  </si>
  <si>
    <t>LVX</t>
  </si>
  <si>
    <t>V-04698</t>
  </si>
  <si>
    <t>Star Royalties Ltd.</t>
  </si>
  <si>
    <t>STRR</t>
  </si>
  <si>
    <t>V-04699</t>
  </si>
  <si>
    <t>Topicus.com Inc.</t>
  </si>
  <si>
    <t>TOI</t>
  </si>
  <si>
    <t>Netherlands</t>
  </si>
  <si>
    <t>V-04700</t>
  </si>
  <si>
    <t>Founders Metals Inc.</t>
  </si>
  <si>
    <t>FDR</t>
  </si>
  <si>
    <t>V-04701</t>
  </si>
  <si>
    <t>Mayfair Gold Corp.</t>
  </si>
  <si>
    <t>MFG</t>
  </si>
  <si>
    <t>V-04703</t>
  </si>
  <si>
    <t>SPC Nickel Corp.</t>
  </si>
  <si>
    <t>SPC</t>
  </si>
  <si>
    <t>V-04704</t>
  </si>
  <si>
    <t>Starlight U.S. Multi-Family (No.2) Core Plus Fund</t>
  </si>
  <si>
    <t>SCPT</t>
  </si>
  <si>
    <t>V-04705</t>
  </si>
  <si>
    <t>Stinger Resources Inc.</t>
  </si>
  <si>
    <t>STNG</t>
  </si>
  <si>
    <t>V-04707</t>
  </si>
  <si>
    <t>Zacatecas Silver Corp.</t>
  </si>
  <si>
    <t>ZAC</t>
  </si>
  <si>
    <t>V-04708</t>
  </si>
  <si>
    <t>AF2 Capital Corp.</t>
  </si>
  <si>
    <t>AF.P</t>
  </si>
  <si>
    <t>V-04709</t>
  </si>
  <si>
    <t>AIM6 Ventures Inc.</t>
  </si>
  <si>
    <t>AIMF.P</t>
  </si>
  <si>
    <t>V-04710</t>
  </si>
  <si>
    <t>Ramp Metals Inc.</t>
  </si>
  <si>
    <t>RAMP</t>
  </si>
  <si>
    <t>V-04711</t>
  </si>
  <si>
    <t>Apolo IV Acquisition Corp.</t>
  </si>
  <si>
    <t>AIV.P</t>
  </si>
  <si>
    <t>V-04712</t>
  </si>
  <si>
    <t>Cannara Biotech Inc.</t>
  </si>
  <si>
    <t>LOVE</t>
  </si>
  <si>
    <t>V-04713</t>
  </si>
  <si>
    <t>BEACN Wizardry &amp; Magic Inc.</t>
  </si>
  <si>
    <t>BECN</t>
  </si>
  <si>
    <t>V-04714</t>
  </si>
  <si>
    <t>Ibero Mining Corp.</t>
  </si>
  <si>
    <t>IMC</t>
  </si>
  <si>
    <t>V-04718</t>
  </si>
  <si>
    <t>Monumental Energy Corp.</t>
  </si>
  <si>
    <t>MNRG</t>
  </si>
  <si>
    <t>V-04720</t>
  </si>
  <si>
    <t>Nobel Resources Corp.</t>
  </si>
  <si>
    <t>NBLC</t>
  </si>
  <si>
    <t>V-04721</t>
  </si>
  <si>
    <t>Lithium Ionic Corp.</t>
  </si>
  <si>
    <t>LTH</t>
  </si>
  <si>
    <t>V-04723</t>
  </si>
  <si>
    <t>Metal Energy Corp.</t>
  </si>
  <si>
    <t>MERG</t>
  </si>
  <si>
    <t>V-04725</t>
  </si>
  <si>
    <t>Sierra Madre Gold and Silver Ltd.</t>
  </si>
  <si>
    <t>SM</t>
  </si>
  <si>
    <t>V-04726</t>
  </si>
  <si>
    <t>American Eagle Gold Corp.</t>
  </si>
  <si>
    <t>AE</t>
  </si>
  <si>
    <t>V-04728</t>
  </si>
  <si>
    <t>Simply Solventless Concentrates Ltd.</t>
  </si>
  <si>
    <t>HASH</t>
  </si>
  <si>
    <t>V-04733</t>
  </si>
  <si>
    <t>Astra Exploration Inc.</t>
  </si>
  <si>
    <t>ASTR</t>
  </si>
  <si>
    <t>V-04734</t>
  </si>
  <si>
    <t>Samurai Capital Corp.</t>
  </si>
  <si>
    <t>SSS.P</t>
  </si>
  <si>
    <t>V-04735</t>
  </si>
  <si>
    <t>Tup Capital Inc.</t>
  </si>
  <si>
    <t>TUP.P</t>
  </si>
  <si>
    <t>V-04736</t>
  </si>
  <si>
    <t>Veteran Capital Corp.</t>
  </si>
  <si>
    <t>VCC.P</t>
  </si>
  <si>
    <t>V-04739</t>
  </si>
  <si>
    <t>Badger Capital Corp.</t>
  </si>
  <si>
    <t>YVR.P</t>
  </si>
  <si>
    <t>V-04740</t>
  </si>
  <si>
    <t>Brachium2 Capital Corp.</t>
  </si>
  <si>
    <t>BRCB.P</t>
  </si>
  <si>
    <t>V-04741</t>
  </si>
  <si>
    <t>Cielo Waste Solutions Corp.</t>
  </si>
  <si>
    <t>CMC</t>
  </si>
  <si>
    <t>V-04742</t>
  </si>
  <si>
    <t>Largo Physical Vanadium Corp.</t>
  </si>
  <si>
    <t>VAND</t>
  </si>
  <si>
    <t>V-04744</t>
  </si>
  <si>
    <t>ECC Ventures 4 Corp.</t>
  </si>
  <si>
    <t>ECCF.P</t>
  </si>
  <si>
    <t>V-04745</t>
  </si>
  <si>
    <t>Fairchild Gold Corp.</t>
  </si>
  <si>
    <t>FAIR</t>
  </si>
  <si>
    <t>V-04746</t>
  </si>
  <si>
    <t>CanPR Technology Ltd.</t>
  </si>
  <si>
    <t>WPR</t>
  </si>
  <si>
    <t>V-04747</t>
  </si>
  <si>
    <t>Parvis Invest Inc.</t>
  </si>
  <si>
    <t>PVIS</t>
  </si>
  <si>
    <t>V-04748</t>
  </si>
  <si>
    <t>Kovo+ Holdings Inc.</t>
  </si>
  <si>
    <t>KOVO</t>
  </si>
  <si>
    <t>Evergreen</t>
  </si>
  <si>
    <t>V-04749</t>
  </si>
  <si>
    <t>Grey Wolf Animal Health Corp.</t>
  </si>
  <si>
    <t>WOLF</t>
  </si>
  <si>
    <t>V-04750</t>
  </si>
  <si>
    <t>MEED Growth Corp.</t>
  </si>
  <si>
    <t>MEED.P</t>
  </si>
  <si>
    <t>V-04751</t>
  </si>
  <si>
    <t>Next Hydrogen Solutions Inc.</t>
  </si>
  <si>
    <t>NXH</t>
  </si>
  <si>
    <t>V-04752</t>
  </si>
  <si>
    <t>Rex Resources Corp.</t>
  </si>
  <si>
    <t>OWN</t>
  </si>
  <si>
    <t>V-04753</t>
  </si>
  <si>
    <t>MiniLuxe Holding Corp.</t>
  </si>
  <si>
    <t>MNLX</t>
  </si>
  <si>
    <t>MA</t>
  </si>
  <si>
    <t>Boston</t>
  </si>
  <si>
    <t>V-04754</t>
  </si>
  <si>
    <t>Sleeping Giant Capital Corp.</t>
  </si>
  <si>
    <t>SSX</t>
  </si>
  <si>
    <t>V-04755</t>
  </si>
  <si>
    <t>Tier One Silver Inc.</t>
  </si>
  <si>
    <t>TSLV</t>
  </si>
  <si>
    <t>V-04756</t>
  </si>
  <si>
    <t>THS Maple Holdings Ltd.</t>
  </si>
  <si>
    <t>YAY</t>
  </si>
  <si>
    <t>V-04757</t>
  </si>
  <si>
    <t>BigStack Opportunities I Inc.</t>
  </si>
  <si>
    <t>STAK.P</t>
  </si>
  <si>
    <t>V-04758</t>
  </si>
  <si>
    <t>V-04759</t>
  </si>
  <si>
    <t>Fife Capital Corp.</t>
  </si>
  <si>
    <t>FFC.P</t>
  </si>
  <si>
    <t>V-04760</t>
  </si>
  <si>
    <t>First Helium Inc.</t>
  </si>
  <si>
    <t>HELI</t>
  </si>
  <si>
    <t>V-04761</t>
  </si>
  <si>
    <t>Michichi Capital Corp.</t>
  </si>
  <si>
    <t>MCCP.P</t>
  </si>
  <si>
    <t>V-04762</t>
  </si>
  <si>
    <t>MIZA III Ventures Inc.</t>
  </si>
  <si>
    <t>MIZA.P</t>
  </si>
  <si>
    <t>V-04763</t>
  </si>
  <si>
    <t>Northstar Clean Technologies Inc.</t>
  </si>
  <si>
    <t>ROOF</t>
  </si>
  <si>
    <t>V-04764</t>
  </si>
  <si>
    <t>Sayward Capital Corp.</t>
  </si>
  <si>
    <t>SAWC.P</t>
  </si>
  <si>
    <t>V-04765</t>
  </si>
  <si>
    <t>Whatcom Capital II Corp.</t>
  </si>
  <si>
    <t>WAT.P</t>
  </si>
  <si>
    <t>V-04766</t>
  </si>
  <si>
    <t>Alterego Ventures 24 Corp.</t>
  </si>
  <si>
    <t>ALTR.P</t>
  </si>
  <si>
    <t>V-04767</t>
  </si>
  <si>
    <t>Centenario Gold Corp.</t>
  </si>
  <si>
    <t>CTG</t>
  </si>
  <si>
    <t>V-04768</t>
  </si>
  <si>
    <t>Antera Ventures II Corp.</t>
  </si>
  <si>
    <t>AVII.P</t>
  </si>
  <si>
    <t>V-04769</t>
  </si>
  <si>
    <t>DGL Investments No. 1 Inc.</t>
  </si>
  <si>
    <t>DGL.P</t>
  </si>
  <si>
    <t>V-04770</t>
  </si>
  <si>
    <t>EverGen Infrastructure Corp.</t>
  </si>
  <si>
    <t>EVGN</t>
  </si>
  <si>
    <t>V-04771</t>
  </si>
  <si>
    <t>First Tidal Acquisition Corp.</t>
  </si>
  <si>
    <t>AAA.P</t>
  </si>
  <si>
    <t>V-04772</t>
  </si>
  <si>
    <t>CopperEx Resources Corporation</t>
  </si>
  <si>
    <t>CUEX</t>
  </si>
  <si>
    <t>V-04774</t>
  </si>
  <si>
    <t>CyberCatch Holdings, Inc.</t>
  </si>
  <si>
    <t>CYBE</t>
  </si>
  <si>
    <t>V-04775</t>
  </si>
  <si>
    <t>J4 Ventures Inc.</t>
  </si>
  <si>
    <t>JJJJ.P</t>
  </si>
  <si>
    <t>V-04776</t>
  </si>
  <si>
    <t>Primary Hydrogen Corp.</t>
  </si>
  <si>
    <t>HDRO</t>
  </si>
  <si>
    <t>V-04777</t>
  </si>
  <si>
    <t>Rockport Capital Corp.</t>
  </si>
  <si>
    <t>R.P</t>
  </si>
  <si>
    <t>V-04779</t>
  </si>
  <si>
    <t>Impact Development Group Inc.</t>
  </si>
  <si>
    <t>IMPT</t>
  </si>
  <si>
    <t>Panama</t>
  </si>
  <si>
    <t>V-04781</t>
  </si>
  <si>
    <t>Aneesh Capital Corp.</t>
  </si>
  <si>
    <t>EESH.P</t>
  </si>
  <si>
    <t>V-04782</t>
  </si>
  <si>
    <t>Fuerte Metals Corporation</t>
  </si>
  <si>
    <t>FMT</t>
  </si>
  <si>
    <t>V-04783</t>
  </si>
  <si>
    <t>Endurance Capital Corp.</t>
  </si>
  <si>
    <t>ECAP.P</t>
  </si>
  <si>
    <t>V-04784</t>
  </si>
  <si>
    <t>Full Circle Lithium Corp.</t>
  </si>
  <si>
    <t>FCLI</t>
  </si>
  <si>
    <t>V-04785</t>
  </si>
  <si>
    <t>Morocco Strategic Minerals Corporation</t>
  </si>
  <si>
    <t>MCC</t>
  </si>
  <si>
    <t>V-04786</t>
  </si>
  <si>
    <t>Graphano Energy Ltd.</t>
  </si>
  <si>
    <t>GEL</t>
  </si>
  <si>
    <t>V-04787</t>
  </si>
  <si>
    <t>Minehub Technologies Inc.</t>
  </si>
  <si>
    <t>MHUB</t>
  </si>
  <si>
    <t>V-04788</t>
  </si>
  <si>
    <t>Mink Ventures Corporation</t>
  </si>
  <si>
    <t>MINK</t>
  </si>
  <si>
    <t>V-04789</t>
  </si>
  <si>
    <t>Vizsla Copper Corp.</t>
  </si>
  <si>
    <t>VCU</t>
  </si>
  <si>
    <t>V-04790</t>
  </si>
  <si>
    <t>Quetzal Copper Corp.</t>
  </si>
  <si>
    <t>Q</t>
  </si>
  <si>
    <t>V-04791</t>
  </si>
  <si>
    <t>Aluula Composites Inc.</t>
  </si>
  <si>
    <t>AUUA</t>
  </si>
  <si>
    <t>V-04792</t>
  </si>
  <si>
    <t>Avaron Mining Corp.</t>
  </si>
  <si>
    <t>AVR</t>
  </si>
  <si>
    <t>V-04794</t>
  </si>
  <si>
    <t>Urban Infrastructure Group Inc.</t>
  </si>
  <si>
    <t>UIG</t>
  </si>
  <si>
    <t>V-04795</t>
  </si>
  <si>
    <t>Good2Go4 Corp.</t>
  </si>
  <si>
    <t>GFOR.P</t>
  </si>
  <si>
    <t>V-04796</t>
  </si>
  <si>
    <t>Little Fish Acquisition I Corp.</t>
  </si>
  <si>
    <t>LILL.P</t>
  </si>
  <si>
    <t>V-04797</t>
  </si>
  <si>
    <t>Western Metallica Resources Corp.</t>
  </si>
  <si>
    <t>WMS</t>
  </si>
  <si>
    <t>V-04798</t>
  </si>
  <si>
    <t>Rivalry Corp.</t>
  </si>
  <si>
    <t>RVLY</t>
  </si>
  <si>
    <t>V-04799</t>
  </si>
  <si>
    <t>Smithe Resources Corp.</t>
  </si>
  <si>
    <t>SMTH.P</t>
  </si>
  <si>
    <t>V-04801</t>
  </si>
  <si>
    <t>Treviso Capital Corp.</t>
  </si>
  <si>
    <t>TRV.P</t>
  </si>
  <si>
    <t>V-04802</t>
  </si>
  <si>
    <t>Whitewater Acquisition Corp.</t>
  </si>
  <si>
    <t>WWA.P</t>
  </si>
  <si>
    <t>V-04803</t>
  </si>
  <si>
    <t>Alpha Exploration Ltd.</t>
  </si>
  <si>
    <t>ALEX</t>
  </si>
  <si>
    <t>V-04804</t>
  </si>
  <si>
    <t>Applied Graphite Technologies Corporation</t>
  </si>
  <si>
    <t>AGT</t>
  </si>
  <si>
    <t>V-04805</t>
  </si>
  <si>
    <t>Infinico Metals Corp.</t>
  </si>
  <si>
    <t>INFM</t>
  </si>
  <si>
    <t>V-04806</t>
  </si>
  <si>
    <t>Iocaste Ventures Inc.</t>
  </si>
  <si>
    <t>ICY.P</t>
  </si>
  <si>
    <t>V-04808</t>
  </si>
  <si>
    <t>Monarch West Ventures Inc.</t>
  </si>
  <si>
    <t>MONA.P</t>
  </si>
  <si>
    <t>V-04809</t>
  </si>
  <si>
    <t>Shellron Capital Ltd.</t>
  </si>
  <si>
    <t>SHLL.P</t>
  </si>
  <si>
    <t>V-04810</t>
  </si>
  <si>
    <t>Starlight U.S. Residential Fund</t>
  </si>
  <si>
    <t>SURF</t>
  </si>
  <si>
    <t>V-04812</t>
  </si>
  <si>
    <t>Total Helium Ltd.</t>
  </si>
  <si>
    <t>TOH</t>
  </si>
  <si>
    <t>V-04813</t>
  </si>
  <si>
    <t>Trail Blazer Capital Corp.</t>
  </si>
  <si>
    <t>TBLZ.P</t>
  </si>
  <si>
    <t>V-04814</t>
  </si>
  <si>
    <t>Wellfield Technologies Inc.</t>
  </si>
  <si>
    <t>WFLD</t>
  </si>
  <si>
    <t>V-04815</t>
  </si>
  <si>
    <t>WAM</t>
  </si>
  <si>
    <t>Tucson</t>
  </si>
  <si>
    <t>V-04816</t>
  </si>
  <si>
    <t>Woodbridge Ventures II Inc.</t>
  </si>
  <si>
    <t>WOOD.P</t>
  </si>
  <si>
    <t>V-04817</t>
  </si>
  <si>
    <t>XORTX Therapeutics Inc.</t>
  </si>
  <si>
    <t>XRTX</t>
  </si>
  <si>
    <t>V-04818</t>
  </si>
  <si>
    <t>ECC Ventures 5 Corp.</t>
  </si>
  <si>
    <t>ECCV.P</t>
  </si>
  <si>
    <t>V-04819</t>
  </si>
  <si>
    <t>ECC Ventures 6 Corp.</t>
  </si>
  <si>
    <t>ECCS.P</t>
  </si>
  <si>
    <t>V-04820</t>
  </si>
  <si>
    <t>EV Nickel Inc.</t>
  </si>
  <si>
    <t>EVNI</t>
  </si>
  <si>
    <t>V-04821</t>
  </si>
  <si>
    <t>Fairplay Ventures Inc.</t>
  </si>
  <si>
    <t>FPY.P</t>
  </si>
  <si>
    <t>V-04822</t>
  </si>
  <si>
    <t>Fountainhall Capital Corp.</t>
  </si>
  <si>
    <t>FUN.P</t>
  </si>
  <si>
    <t>V-04823</t>
  </si>
  <si>
    <t>Gold Basin Resources Corporation</t>
  </si>
  <si>
    <t>GXX</t>
  </si>
  <si>
    <t>V-04824</t>
  </si>
  <si>
    <t>Harmony Acquisitions Corp.</t>
  </si>
  <si>
    <t>MONY.P</t>
  </si>
  <si>
    <t>V-04825</t>
  </si>
  <si>
    <t>New Media Capital 2.0 Inc.</t>
  </si>
  <si>
    <t>NEME.P</t>
  </si>
  <si>
    <t>V-04826</t>
  </si>
  <si>
    <t>PC 1 Corp.</t>
  </si>
  <si>
    <t>PCAA.P</t>
  </si>
  <si>
    <t>V-04827</t>
  </si>
  <si>
    <t>Roshni Capital Inc.</t>
  </si>
  <si>
    <t>ROSH.P</t>
  </si>
  <si>
    <t>V-04828</t>
  </si>
  <si>
    <t>Rumbu Holdings Ltd.</t>
  </si>
  <si>
    <t>RMB</t>
  </si>
  <si>
    <t>V-04829</t>
  </si>
  <si>
    <t>Rupert's Crossing Capital Inc.</t>
  </si>
  <si>
    <t>RUCC.P</t>
  </si>
  <si>
    <t>V-04830</t>
  </si>
  <si>
    <t>Taura Gold Inc.</t>
  </si>
  <si>
    <t>TORA</t>
  </si>
  <si>
    <t>V-04831</t>
  </si>
  <si>
    <t>Wittering Capital Corp.</t>
  </si>
  <si>
    <t>WITT.P</t>
  </si>
  <si>
    <t>V-04832</t>
  </si>
  <si>
    <t>CopperCorp Resources Inc.</t>
  </si>
  <si>
    <t>CPER</t>
  </si>
  <si>
    <t>V-04833</t>
  </si>
  <si>
    <t>First and Goal Capital Corp.</t>
  </si>
  <si>
    <t>FGCC.P</t>
  </si>
  <si>
    <t>V-04834</t>
  </si>
  <si>
    <t>Hot Chili Limited</t>
  </si>
  <si>
    <t>HCH</t>
  </si>
  <si>
    <t>V-04835</t>
  </si>
  <si>
    <t>KP3993 Resources Inc.</t>
  </si>
  <si>
    <t>KPEN.P</t>
  </si>
  <si>
    <t>V-04836</t>
  </si>
  <si>
    <t>Valkea Resources Corp.</t>
  </si>
  <si>
    <t>OZ</t>
  </si>
  <si>
    <t>V-04837</t>
  </si>
  <si>
    <t>Penbar Capital Ltd.</t>
  </si>
  <si>
    <t>PEM.P</t>
  </si>
  <si>
    <t>V-04839</t>
  </si>
  <si>
    <t>Hempalta Corp.</t>
  </si>
  <si>
    <t>HEMP</t>
  </si>
  <si>
    <t>V-04842</t>
  </si>
  <si>
    <t>Cytophage Technologies Ltd.</t>
  </si>
  <si>
    <t>CYTO</t>
  </si>
  <si>
    <t>V-04843</t>
  </si>
  <si>
    <t>Dominus Acquisition Corp.</t>
  </si>
  <si>
    <t>DAQ.P</t>
  </si>
  <si>
    <t>V-04844</t>
  </si>
  <si>
    <t>Draxos Capital Corp.</t>
  </si>
  <si>
    <t>DRAX.P</t>
  </si>
  <si>
    <t>V-04845</t>
  </si>
  <si>
    <t>Freeman Gold Corp.</t>
  </si>
  <si>
    <t>FMAN</t>
  </si>
  <si>
    <t>V-04846</t>
  </si>
  <si>
    <t>H2 Ventures 1 Inc.</t>
  </si>
  <si>
    <t>HO.P</t>
  </si>
  <si>
    <t>V-04847</t>
  </si>
  <si>
    <t>Hoshi Resource Corp.</t>
  </si>
  <si>
    <t>HRC.P</t>
  </si>
  <si>
    <t>V-04848</t>
  </si>
  <si>
    <t>Ikigai Capital Corp.</t>
  </si>
  <si>
    <t>IKC.P</t>
  </si>
  <si>
    <t>V-04849</t>
  </si>
  <si>
    <t>Meraki Acquisition One, Inc.</t>
  </si>
  <si>
    <t>MRKI.P</t>
  </si>
  <si>
    <t>Gainesville</t>
  </si>
  <si>
    <t>V-04850</t>
  </si>
  <si>
    <t>Planet X Capital Corp.</t>
  </si>
  <si>
    <t>XOX.P</t>
  </si>
  <si>
    <t>V-04851</t>
  </si>
  <si>
    <t>Planet X II Capital Corp.</t>
  </si>
  <si>
    <t>PLXX.P</t>
  </si>
  <si>
    <t>V-04852</t>
  </si>
  <si>
    <t>Reem Capital Corp.</t>
  </si>
  <si>
    <t>REEM.P</t>
  </si>
  <si>
    <t>V-04853</t>
  </si>
  <si>
    <t>Silver Mountain Resources Inc.</t>
  </si>
  <si>
    <t>AGMR</t>
  </si>
  <si>
    <t>V-04854</t>
  </si>
  <si>
    <t>Bow Lake Capital Corp.</t>
  </si>
  <si>
    <t>BLCC.P</t>
  </si>
  <si>
    <t>V-04855</t>
  </si>
  <si>
    <t>North Shore Uranium Ltd.</t>
  </si>
  <si>
    <t>NSU</t>
  </si>
  <si>
    <t>V-04856</t>
  </si>
  <si>
    <t>Cleantech Vanadium Mining Corp.</t>
  </si>
  <si>
    <t>CTV</t>
  </si>
  <si>
    <t>V-04857</t>
  </si>
  <si>
    <t>Grosvenor CPC I Inc.</t>
  </si>
  <si>
    <t>GRVA.P</t>
  </si>
  <si>
    <t>V-04858</t>
  </si>
  <si>
    <t>Helium Evolution Incorporated</t>
  </si>
  <si>
    <t>HEVI</t>
  </si>
  <si>
    <t>V-04859</t>
  </si>
  <si>
    <t>Icarus Capital Corp.</t>
  </si>
  <si>
    <t>ICRS</t>
  </si>
  <si>
    <t>V-04860</t>
  </si>
  <si>
    <t>Impact Acquisitions Corp.</t>
  </si>
  <si>
    <t>IMPC.P</t>
  </si>
  <si>
    <t>V-04861</t>
  </si>
  <si>
    <t>Intertidal Capital Corp.</t>
  </si>
  <si>
    <t>TIDE.P</t>
  </si>
  <si>
    <t>V-04862</t>
  </si>
  <si>
    <t>Kua Investments Inc.</t>
  </si>
  <si>
    <t>KUAI.P</t>
  </si>
  <si>
    <t>V-04863</t>
  </si>
  <si>
    <t>LDB Capital Corp.</t>
  </si>
  <si>
    <t>LDB.P</t>
  </si>
  <si>
    <t>V-04864</t>
  </si>
  <si>
    <t>Pender Street Capital Corp.</t>
  </si>
  <si>
    <t>PCP.P</t>
  </si>
  <si>
    <t>V-04865</t>
  </si>
  <si>
    <t>Source Rock Royalties Ltd.</t>
  </si>
  <si>
    <t>SRR</t>
  </si>
  <si>
    <t>V-04866</t>
  </si>
  <si>
    <t>Amego Capital Corp.</t>
  </si>
  <si>
    <t>MEGO.P</t>
  </si>
  <si>
    <t>V-04867</t>
  </si>
  <si>
    <t>Canadian North Resources Inc.</t>
  </si>
  <si>
    <t>CNRI</t>
  </si>
  <si>
    <t>V-04868</t>
  </si>
  <si>
    <t>Evocati Capital Resources Inc.</t>
  </si>
  <si>
    <t>EVOC.P</t>
  </si>
  <si>
    <t>V-04869</t>
  </si>
  <si>
    <t>FRNT Financial Inc.</t>
  </si>
  <si>
    <t>FRNT</t>
  </si>
  <si>
    <t>V-04870</t>
  </si>
  <si>
    <t>Lahontan Gold Corp.</t>
  </si>
  <si>
    <t>LG</t>
  </si>
  <si>
    <t>V-04871</t>
  </si>
  <si>
    <t>Lavras Gold Corp.</t>
  </si>
  <si>
    <t>LGC</t>
  </si>
  <si>
    <t>V-04872</t>
  </si>
  <si>
    <t>LithiumBank Resources Corp.</t>
  </si>
  <si>
    <t>LBNK</t>
  </si>
  <si>
    <t>V-04873</t>
  </si>
  <si>
    <t>Mandeville Ventures Inc.</t>
  </si>
  <si>
    <t>MAND.P</t>
  </si>
  <si>
    <t>V-04874</t>
  </si>
  <si>
    <t>Mayfair Acquisition Corporation</t>
  </si>
  <si>
    <t>MFA.P</t>
  </si>
  <si>
    <t>Jersey City</t>
  </si>
  <si>
    <t>V-04875</t>
  </si>
  <si>
    <t>Ocean Shore Capital Corp.</t>
  </si>
  <si>
    <t>OCAP.P</t>
  </si>
  <si>
    <t>V-04876</t>
  </si>
  <si>
    <t>Regency Silver Corp.</t>
  </si>
  <si>
    <t>RSMX</t>
  </si>
  <si>
    <t>V-04877</t>
  </si>
  <si>
    <t>Seven Oaks Capital Corp.</t>
  </si>
  <si>
    <t>SEVN.P</t>
  </si>
  <si>
    <t>V-04878</t>
  </si>
  <si>
    <t>Solid Impact Investments Corp.</t>
  </si>
  <si>
    <t>SOLI.P</t>
  </si>
  <si>
    <t>V-04879</t>
  </si>
  <si>
    <t>Bulgold Inc.</t>
  </si>
  <si>
    <t>ZLTO</t>
  </si>
  <si>
    <t>V-04880</t>
  </si>
  <si>
    <t>Transition Opportunities Corp.</t>
  </si>
  <si>
    <t>TOP.P</t>
  </si>
  <si>
    <t>V-04881</t>
  </si>
  <si>
    <t>Nuvau Minerals Inc.</t>
  </si>
  <si>
    <t>NMC</t>
  </si>
  <si>
    <t>V-04882</t>
  </si>
  <si>
    <t>AMG Acquisition Corp.</t>
  </si>
  <si>
    <t>AMG.P</t>
  </si>
  <si>
    <t>V-04883</t>
  </si>
  <si>
    <t>Cavalry Capital Corp.</t>
  </si>
  <si>
    <t>CVY.P</t>
  </si>
  <si>
    <t>V-04884</t>
  </si>
  <si>
    <t>Clip Money Inc.</t>
  </si>
  <si>
    <t>CLIP</t>
  </si>
  <si>
    <t>V-04885</t>
  </si>
  <si>
    <t>Grit Metals Corp.</t>
  </si>
  <si>
    <t>FIN</t>
  </si>
  <si>
    <t>V-04886</t>
  </si>
  <si>
    <t>JVR Ventures Inc.</t>
  </si>
  <si>
    <t>JVR.P</t>
  </si>
  <si>
    <t>V-04887</t>
  </si>
  <si>
    <t>Purewave Hydrogen Corp.</t>
  </si>
  <si>
    <t>PWH</t>
  </si>
  <si>
    <t>V-04888</t>
  </si>
  <si>
    <t>PharmaCorp Rx Inc.</t>
  </si>
  <si>
    <t>PCRX</t>
  </si>
  <si>
    <t>V-04889</t>
  </si>
  <si>
    <t>A2ZCryptocap Inc.</t>
  </si>
  <si>
    <t>AZC.P</t>
  </si>
  <si>
    <t>V-04890</t>
  </si>
  <si>
    <t>AAJ Capital 3 Corp.</t>
  </si>
  <si>
    <t>AAAJ.P</t>
  </si>
  <si>
    <t>V-04891</t>
  </si>
  <si>
    <t>AD4 Capital Corp.</t>
  </si>
  <si>
    <t>ADJ.P</t>
  </si>
  <si>
    <t>V-04892</t>
  </si>
  <si>
    <t>Arras Minerals Corp.</t>
  </si>
  <si>
    <t>ARK</t>
  </si>
  <si>
    <t>V-04893</t>
  </si>
  <si>
    <t>Aster Acquisition Corp.</t>
  </si>
  <si>
    <t>ATR.P</t>
  </si>
  <si>
    <t>V-04894</t>
  </si>
  <si>
    <t>Atlas One Capital Corporation</t>
  </si>
  <si>
    <t>ACAP.P</t>
  </si>
  <si>
    <t>V-04895</t>
  </si>
  <si>
    <t>CarbonTech Capital Corp.</t>
  </si>
  <si>
    <t>CT.P</t>
  </si>
  <si>
    <t>V-04896</t>
  </si>
  <si>
    <t>Coelacanth Energy Inc.</t>
  </si>
  <si>
    <t>CEI</t>
  </si>
  <si>
    <t>V-04897</t>
  </si>
  <si>
    <t>Purebread Brands Inc.</t>
  </si>
  <si>
    <t>BRED</t>
  </si>
  <si>
    <t>V-04898</t>
  </si>
  <si>
    <t>ICWHY Capital Ventures Inc.</t>
  </si>
  <si>
    <t>ICWY.P</t>
  </si>
  <si>
    <t>V-04899</t>
  </si>
  <si>
    <t>Kiboko Gold Inc.</t>
  </si>
  <si>
    <t>KIB</t>
  </si>
  <si>
    <t>V-04900</t>
  </si>
  <si>
    <t>Pentagon I Capital Corp.</t>
  </si>
  <si>
    <t>PNTI.P</t>
  </si>
  <si>
    <t>V-04901</t>
  </si>
  <si>
    <t>Riverwalk Acquisition Corp.</t>
  </si>
  <si>
    <t>RAC.P</t>
  </si>
  <si>
    <t>V-04902</t>
  </si>
  <si>
    <t>Neoterrex Minerals Inc.</t>
  </si>
  <si>
    <t>NTX</t>
  </si>
  <si>
    <t>V-04903</t>
  </si>
  <si>
    <t>Albatros Acquisition Corporation Inc.</t>
  </si>
  <si>
    <t>ALBT.P</t>
  </si>
  <si>
    <t>V-04904</t>
  </si>
  <si>
    <t>Aurum Lake Mining Corporation</t>
  </si>
  <si>
    <t>ARL</t>
  </si>
  <si>
    <t>V-04905</t>
  </si>
  <si>
    <t>Bravo Mining Corp.</t>
  </si>
  <si>
    <t>BRVO</t>
  </si>
  <si>
    <t>V-04906</t>
  </si>
  <si>
    <t>Left Field Capital Corp.</t>
  </si>
  <si>
    <t>LFC.P</t>
  </si>
  <si>
    <t>V-04907</t>
  </si>
  <si>
    <t>OpenSesame Acquisition Corp.</t>
  </si>
  <si>
    <t>OPEN.P</t>
  </si>
  <si>
    <t>V-04909</t>
  </si>
  <si>
    <t>Colossus Resources Corp.</t>
  </si>
  <si>
    <t>CLUS</t>
  </si>
  <si>
    <t>V-04910</t>
  </si>
  <si>
    <t>Dinero Ventures Ltd.</t>
  </si>
  <si>
    <t>DNO</t>
  </si>
  <si>
    <t>V-04912</t>
  </si>
  <si>
    <t>Monaghan Capital Fund Ltd.</t>
  </si>
  <si>
    <t>EIRE.P</t>
  </si>
  <si>
    <t>V-04913</t>
  </si>
  <si>
    <t>Hydaway Ventures Corp.</t>
  </si>
  <si>
    <t>HIDE.P</t>
  </si>
  <si>
    <t>V-04914</t>
  </si>
  <si>
    <t>NiCan Limited</t>
  </si>
  <si>
    <t>NICN</t>
  </si>
  <si>
    <t>V-04915</t>
  </si>
  <si>
    <t>Quri-Mayu Developments Ltd.</t>
  </si>
  <si>
    <t>QURI</t>
  </si>
  <si>
    <t>V-04916</t>
  </si>
  <si>
    <t>Ronin Ventures Corp.</t>
  </si>
  <si>
    <t>RVC.P</t>
  </si>
  <si>
    <t>V-04917</t>
  </si>
  <si>
    <t>Searchlight Innovations Inc.</t>
  </si>
  <si>
    <t>SLX.P</t>
  </si>
  <si>
    <t>V-04918</t>
  </si>
  <si>
    <t>Torchlight Innovations Inc.</t>
  </si>
  <si>
    <t>TLX.P</t>
  </si>
  <si>
    <t>V-04919</t>
  </si>
  <si>
    <t>Faction Investment Group Corp.</t>
  </si>
  <si>
    <t>FINV.P</t>
  </si>
  <si>
    <t>V-04920</t>
  </si>
  <si>
    <t>Florence One Capital Inc.</t>
  </si>
  <si>
    <t>FONC.P</t>
  </si>
  <si>
    <t>V-04921</t>
  </si>
  <si>
    <t>Departure Bay Capital Corp.</t>
  </si>
  <si>
    <t>DBC.P</t>
  </si>
  <si>
    <t>V-04922</t>
  </si>
  <si>
    <t>St. Davids Capital Inc.</t>
  </si>
  <si>
    <t>SDCI.P</t>
  </si>
  <si>
    <t>V-04923</t>
  </si>
  <si>
    <t>Axe2 Acquisitions Inc.</t>
  </si>
  <si>
    <t>AXET.P</t>
  </si>
  <si>
    <t>V-04925</t>
  </si>
  <si>
    <t>Caplink Ventures Inc.</t>
  </si>
  <si>
    <t>CAPL.P</t>
  </si>
  <si>
    <t>V-04926</t>
  </si>
  <si>
    <t>Galaxy Ventures Inc.</t>
  </si>
  <si>
    <t>GXY.P</t>
  </si>
  <si>
    <t>V-04927</t>
  </si>
  <si>
    <t>Golden Star Capital Ventures Inc.</t>
  </si>
  <si>
    <t>GCV.P</t>
  </si>
  <si>
    <t>V-04928</t>
  </si>
  <si>
    <t>Goldstorm Metals Corp.</t>
  </si>
  <si>
    <t>GSTM</t>
  </si>
  <si>
    <t>V-04929</t>
  </si>
  <si>
    <t>MustGrow Biologics Corp.</t>
  </si>
  <si>
    <t>MGRO</t>
  </si>
  <si>
    <t>V-04930</t>
  </si>
  <si>
    <t>POCML 7 Inc.</t>
  </si>
  <si>
    <t>POC.P</t>
  </si>
  <si>
    <t>V-04931</t>
  </si>
  <si>
    <t>AGEDB Technology Ltd.</t>
  </si>
  <si>
    <t>AGET</t>
  </si>
  <si>
    <t>V-04932</t>
  </si>
  <si>
    <t>V-04933</t>
  </si>
  <si>
    <t>Celestial Acquisition Corp.</t>
  </si>
  <si>
    <t>CES.P</t>
  </si>
  <si>
    <t>V-04934</t>
  </si>
  <si>
    <t>Chicane Capital I Corp.</t>
  </si>
  <si>
    <t>CCIC.P</t>
  </si>
  <si>
    <t>V-04935</t>
  </si>
  <si>
    <t>M3 Capital Corp.</t>
  </si>
  <si>
    <t>MCT.P</t>
  </si>
  <si>
    <t>V-04936</t>
  </si>
  <si>
    <t>Victory Opportunities 1 Corp.</t>
  </si>
  <si>
    <t>VOC.P</t>
  </si>
  <si>
    <t>V-04939</t>
  </si>
  <si>
    <t>V-04940</t>
  </si>
  <si>
    <t>Can-Gow Capital Inc.</t>
  </si>
  <si>
    <t>GOWC.P</t>
  </si>
  <si>
    <t>V-04942</t>
  </si>
  <si>
    <t>Goodbridge Capital Corp.</t>
  </si>
  <si>
    <t>GODB.P</t>
  </si>
  <si>
    <t>V-04943</t>
  </si>
  <si>
    <t>Haviland Enviro Corp.</t>
  </si>
  <si>
    <t>HEC.P</t>
  </si>
  <si>
    <t>V-04944</t>
  </si>
  <si>
    <t>Mandala Capital Inc.</t>
  </si>
  <si>
    <t>MAN.P</t>
  </si>
  <si>
    <t>V-04945</t>
  </si>
  <si>
    <t>Palisades Goldcorp Ltd.</t>
  </si>
  <si>
    <t>PALI</t>
  </si>
  <si>
    <t>V-04946</t>
  </si>
  <si>
    <t>Matador Technologies Inc.</t>
  </si>
  <si>
    <t>MATA</t>
  </si>
  <si>
    <t>V-04947</t>
  </si>
  <si>
    <t>Eureka Capital Corp.</t>
  </si>
  <si>
    <t>EBCD.P</t>
  </si>
  <si>
    <t>V-04948</t>
  </si>
  <si>
    <t>Lumine Group Inc.</t>
  </si>
  <si>
    <t>LMN</t>
  </si>
  <si>
    <t>V-04949</t>
  </si>
  <si>
    <t>NL2 Capital Inc.</t>
  </si>
  <si>
    <t>NLII.P</t>
  </si>
  <si>
    <t>V-04950</t>
  </si>
  <si>
    <t>Northstar Gaming Holdings Inc.</t>
  </si>
  <si>
    <t>BET</t>
  </si>
  <si>
    <t>V-04951</t>
  </si>
  <si>
    <t>Sage Potash Corp.</t>
  </si>
  <si>
    <t>SAGE</t>
  </si>
  <si>
    <t>V-04952</t>
  </si>
  <si>
    <t>SP Strategic Acquisition Corp.</t>
  </si>
  <si>
    <t>SPSA.P</t>
  </si>
  <si>
    <t>V-04953</t>
  </si>
  <si>
    <t>Totec Resources Ltd.</t>
  </si>
  <si>
    <t>TOTC.P</t>
  </si>
  <si>
    <t>V-04954</t>
  </si>
  <si>
    <t>5D Acquisition Corp.</t>
  </si>
  <si>
    <t>FIVD.P</t>
  </si>
  <si>
    <t>V-04955</t>
  </si>
  <si>
    <t>DAVIDsTEA Inc.</t>
  </si>
  <si>
    <t>DTEA</t>
  </si>
  <si>
    <t>V-04956</t>
  </si>
  <si>
    <t>ALDD Ventures Corp.</t>
  </si>
  <si>
    <t>ALDD.P</t>
  </si>
  <si>
    <t>V-04957</t>
  </si>
  <si>
    <t>Ankh II Capital Inc.</t>
  </si>
  <si>
    <t>AUNK.P</t>
  </si>
  <si>
    <t>V-04958</t>
  </si>
  <si>
    <t>Argo Opportunity Corp.</t>
  </si>
  <si>
    <t>AROC.P</t>
  </si>
  <si>
    <t>V-04959</t>
  </si>
  <si>
    <t>G2M Cap Corp.</t>
  </si>
  <si>
    <t>GTM.P</t>
  </si>
  <si>
    <t>V-04960</t>
  </si>
  <si>
    <t>Raging Rhino Capital Corp.</t>
  </si>
  <si>
    <t>RRCC.P</t>
  </si>
  <si>
    <t>V-04961</t>
  </si>
  <si>
    <t>Snowline Gold Corp.</t>
  </si>
  <si>
    <t>SGD</t>
  </si>
  <si>
    <t>V-04962</t>
  </si>
  <si>
    <t>CNJ Capital Investments Inc.</t>
  </si>
  <si>
    <t>CNJ.P</t>
  </si>
  <si>
    <t>V-04963</t>
  </si>
  <si>
    <t>Kalma Capital Corp.</t>
  </si>
  <si>
    <t>KALM.P</t>
  </si>
  <si>
    <t>V-04964</t>
  </si>
  <si>
    <t>MDK Acquisition Inc.</t>
  </si>
  <si>
    <t>MDK.P</t>
  </si>
  <si>
    <t>V-04965</t>
  </si>
  <si>
    <t>Thunderbird Minerals Corp.</t>
  </si>
  <si>
    <t>BIRD</t>
  </si>
  <si>
    <t>V-04966</t>
  </si>
  <si>
    <t>Upstart Investments Inc.</t>
  </si>
  <si>
    <t>UPT.P</t>
  </si>
  <si>
    <t>V-04967</t>
  </si>
  <si>
    <t>Blue Sky Global Energy Corp.</t>
  </si>
  <si>
    <t>BGE</t>
  </si>
  <si>
    <t>V-04968</t>
  </si>
  <si>
    <t>Cascadia Minerals Ltd.</t>
  </si>
  <si>
    <t>CAM</t>
  </si>
  <si>
    <t>V-04969</t>
  </si>
  <si>
    <t>Constellation Capital Corp.</t>
  </si>
  <si>
    <t>CNST.P</t>
  </si>
  <si>
    <t>V-04970</t>
  </si>
  <si>
    <t>Logan Energy Corp.</t>
  </si>
  <si>
    <t>LGN</t>
  </si>
  <si>
    <t>V-04972</t>
  </si>
  <si>
    <t>Onyx Gold Corp.</t>
  </si>
  <si>
    <t>ONYX</t>
  </si>
  <si>
    <t>V-04973</t>
  </si>
  <si>
    <t>Pardus Ventures Inc.</t>
  </si>
  <si>
    <t>PDVN.P</t>
  </si>
  <si>
    <t>V-04974</t>
  </si>
  <si>
    <t>Legacy Gold Mines Ltd.</t>
  </si>
  <si>
    <t>LEGY</t>
  </si>
  <si>
    <t>V-04975</t>
  </si>
  <si>
    <t>Space Kingdom Digital Capital Corp.</t>
  </si>
  <si>
    <t>YSK.P</t>
  </si>
  <si>
    <t>V-04976</t>
  </si>
  <si>
    <t>Sharp Therapeutics Corp.</t>
  </si>
  <si>
    <t>SHRX</t>
  </si>
  <si>
    <t>Pittsburgh</t>
  </si>
  <si>
    <t>V-04977</t>
  </si>
  <si>
    <t>V-04978</t>
  </si>
  <si>
    <t>Pulsar Helium Inc.</t>
  </si>
  <si>
    <t>PLSR</t>
  </si>
  <si>
    <t>V-04979</t>
  </si>
  <si>
    <t>Relevant Gold Corp.</t>
  </si>
  <si>
    <t>RGC</t>
  </si>
  <si>
    <t>V-04980</t>
  </si>
  <si>
    <t>SRQ Resources Inc.</t>
  </si>
  <si>
    <t>SRQ</t>
  </si>
  <si>
    <t>V-04981</t>
  </si>
  <si>
    <t>Tactical Resources Corp.</t>
  </si>
  <si>
    <t>RARE</t>
  </si>
  <si>
    <t>V-04982</t>
  </si>
  <si>
    <t>Bunker Hill Mining Corp.</t>
  </si>
  <si>
    <t>BNKR</t>
  </si>
  <si>
    <t>V-04983</t>
  </si>
  <si>
    <t>LNG Energy Group Corp.</t>
  </si>
  <si>
    <t>LNGE</t>
  </si>
  <si>
    <t>V-04984</t>
  </si>
  <si>
    <t>V Ten Capital Corp.</t>
  </si>
  <si>
    <t>VTEN.P</t>
  </si>
  <si>
    <t>V-04985</t>
  </si>
  <si>
    <t>Cosa Resources Corp.</t>
  </si>
  <si>
    <t>COSA</t>
  </si>
  <si>
    <t>V-04987</t>
  </si>
  <si>
    <t>Sendero Resources Corp.</t>
  </si>
  <si>
    <t>SEND</t>
  </si>
  <si>
    <t>V-04988</t>
  </si>
  <si>
    <t>Sucro Limited</t>
  </si>
  <si>
    <t>SUGR</t>
  </si>
  <si>
    <t>Coral Gables</t>
  </si>
  <si>
    <t>V-04989</t>
  </si>
  <si>
    <t>Fresh Factory B.C. Ltd (The)</t>
  </si>
  <si>
    <t>FRSH</t>
  </si>
  <si>
    <t>Carol Stream</t>
  </si>
  <si>
    <t>V-04990</t>
  </si>
  <si>
    <t>Jo-Jo Capital Canada Ltd.</t>
  </si>
  <si>
    <t>JOJO.P</t>
  </si>
  <si>
    <t>V-04991</t>
  </si>
  <si>
    <t>Li-FT Power Ltd.</t>
  </si>
  <si>
    <t>LIFT</t>
  </si>
  <si>
    <t>V-04992</t>
  </si>
  <si>
    <t>Dryden Gold Corp.</t>
  </si>
  <si>
    <t>DRY</t>
  </si>
  <si>
    <t>V-04993</t>
  </si>
  <si>
    <t>Premier American Uranium Inc.</t>
  </si>
  <si>
    <t>PUR</t>
  </si>
  <si>
    <t>V-04994</t>
  </si>
  <si>
    <t>Rockmount Capital Corporation</t>
  </si>
  <si>
    <t>RSC.P</t>
  </si>
  <si>
    <t>V-04995</t>
  </si>
  <si>
    <t>Amaya Big Sky Capital Corp.</t>
  </si>
  <si>
    <t>AMYA.P</t>
  </si>
  <si>
    <t>V-04996</t>
  </si>
  <si>
    <t>Artrari One Capital Corp.</t>
  </si>
  <si>
    <t>AOCC.P</t>
  </si>
  <si>
    <t>V-04997</t>
  </si>
  <si>
    <t>Oa Capital Corp.</t>
  </si>
  <si>
    <t>OAC.P</t>
  </si>
  <si>
    <t>V-04998</t>
  </si>
  <si>
    <t>Power One Resources Corp.</t>
  </si>
  <si>
    <t>PWRO</t>
  </si>
  <si>
    <t>V-04999</t>
  </si>
  <si>
    <t>Zodiac Gold Inc.</t>
  </si>
  <si>
    <t>ZAU</t>
  </si>
  <si>
    <t>V-05001</t>
  </si>
  <si>
    <t>Navion Capital II Inc.</t>
  </si>
  <si>
    <t>NVN.P</t>
  </si>
  <si>
    <t>V-05002</t>
  </si>
  <si>
    <t>Atha Energy Corp.</t>
  </si>
  <si>
    <t>SASK</t>
  </si>
  <si>
    <t>V-05003</t>
  </si>
  <si>
    <t>Coniagas Battery Metals Inc.</t>
  </si>
  <si>
    <t>COS</t>
  </si>
  <si>
    <t>V-05004</t>
  </si>
  <si>
    <t>Hypercharge Networks Corp.</t>
  </si>
  <si>
    <t>HC</t>
  </si>
  <si>
    <t>V-05005</t>
  </si>
  <si>
    <t>Kubera Gold Corp.</t>
  </si>
  <si>
    <t>KBRA</t>
  </si>
  <si>
    <t>V-05006</t>
  </si>
  <si>
    <t>Sitka Gold Corp.</t>
  </si>
  <si>
    <t>SIG</t>
  </si>
  <si>
    <t>V-05007</t>
  </si>
  <si>
    <t>Realbotix Corp.</t>
  </si>
  <si>
    <t>XBOT</t>
  </si>
  <si>
    <t>V-05008</t>
  </si>
  <si>
    <t>V-05009</t>
  </si>
  <si>
    <t>Oracle Commodity Holding Corp.</t>
  </si>
  <si>
    <t>ORCL</t>
  </si>
  <si>
    <t>V-05010</t>
  </si>
  <si>
    <t>Chicane Capital II Corp.</t>
  </si>
  <si>
    <t>CHII.P</t>
  </si>
  <si>
    <t>V-05011</t>
  </si>
  <si>
    <t>Kootenay Resources Inc.</t>
  </si>
  <si>
    <t>KTRI</t>
  </si>
  <si>
    <t>V-05012</t>
  </si>
  <si>
    <t>OnGold Resources Ltd.</t>
  </si>
  <si>
    <t>ONAU</t>
  </si>
  <si>
    <t>V-05013</t>
  </si>
  <si>
    <t>AC/DC Battery Metals Inc.</t>
  </si>
  <si>
    <t>ACDC</t>
  </si>
  <si>
    <t>V-05014</t>
  </si>
  <si>
    <t>AuMega Metals Ltd</t>
  </si>
  <si>
    <t>AUM</t>
  </si>
  <si>
    <t>V-05015</t>
  </si>
  <si>
    <t>Chablis Capital Corp.</t>
  </si>
  <si>
    <t>CCZ.P</t>
  </si>
  <si>
    <t>V-05016</t>
  </si>
  <si>
    <t>Mogotes Metals Inc.</t>
  </si>
  <si>
    <t>MOG</t>
  </si>
  <si>
    <t>V-05017</t>
  </si>
  <si>
    <t>Nations Royalty Corp.</t>
  </si>
  <si>
    <t>NRC</t>
  </si>
  <si>
    <t>V-05019</t>
  </si>
  <si>
    <t>Rua Gold Inc.</t>
  </si>
  <si>
    <t>RUA</t>
  </si>
  <si>
    <t>V-05020</t>
  </si>
  <si>
    <t>Borealis Mining Company Limited</t>
  </si>
  <si>
    <t>BOGO</t>
  </si>
  <si>
    <t>V-05021</t>
  </si>
  <si>
    <t>Culico Metals Inc.</t>
  </si>
  <si>
    <t>CLCO</t>
  </si>
  <si>
    <t>V-05022</t>
  </si>
  <si>
    <t>High Arctic Overseas Holdings Corp.</t>
  </si>
  <si>
    <t>HOH</t>
  </si>
  <si>
    <t>V-05023</t>
  </si>
  <si>
    <t>Mawson Finland Limited</t>
  </si>
  <si>
    <t>MFL</t>
  </si>
  <si>
    <t>V-05024</t>
  </si>
  <si>
    <t>Vizsla Royalties Corp.</t>
  </si>
  <si>
    <t>VROY</t>
  </si>
  <si>
    <t>V-05025</t>
  </si>
  <si>
    <t>BIGG Digital Assets Inc.</t>
  </si>
  <si>
    <t>BIGG</t>
  </si>
  <si>
    <t>V-05026</t>
  </si>
  <si>
    <t>Fiddlehead Resources Corp.</t>
  </si>
  <si>
    <t>FHR</t>
  </si>
  <si>
    <t>V-05027</t>
  </si>
  <si>
    <t>Greenheart Gold Inc.</t>
  </si>
  <si>
    <t>GHRT</t>
  </si>
  <si>
    <t>V-05028</t>
  </si>
  <si>
    <t>Mithril Silver and Gold Limited</t>
  </si>
  <si>
    <t>MSG</t>
  </si>
  <si>
    <t>V-05029</t>
  </si>
  <si>
    <t>Saga Metals Corp.</t>
  </si>
  <si>
    <t>SAGA</t>
  </si>
  <si>
    <t>V-5030</t>
  </si>
  <si>
    <t>International Battery Metals Ltd.</t>
  </si>
  <si>
    <t>IBAT</t>
  </si>
  <si>
    <t>V-5031</t>
  </si>
  <si>
    <t>Conavi Medical Corp.</t>
  </si>
  <si>
    <t>CNVI</t>
  </si>
  <si>
    <t>V-5032</t>
  </si>
  <si>
    <t>Metavista3D Inc.</t>
  </si>
  <si>
    <t>DDD</t>
  </si>
  <si>
    <t>V-5033</t>
  </si>
  <si>
    <t>CanCambria Energy Corp.</t>
  </si>
  <si>
    <t>CCEC</t>
  </si>
  <si>
    <t>V-5034</t>
  </si>
  <si>
    <t>Silver47 Exploration Corp.</t>
  </si>
  <si>
    <t>AGA</t>
  </si>
  <si>
    <t>V-5035</t>
  </si>
  <si>
    <t>Zero Candida Technologies Inc.</t>
  </si>
  <si>
    <t>ZCT</t>
  </si>
  <si>
    <t>V-5036</t>
  </si>
  <si>
    <t>Lombard Street Capital Corp.</t>
  </si>
  <si>
    <t>LSC.P</t>
  </si>
  <si>
    <t>V-5037</t>
  </si>
  <si>
    <t>Nevada Lithium Resources Inc.</t>
  </si>
  <si>
    <t>NVLH</t>
  </si>
  <si>
    <t>WEL0006</t>
  </si>
  <si>
    <t>Nickel Creek Platinum Corp.</t>
  </si>
  <si>
    <t>NCP</t>
  </si>
  <si>
    <t>Beatty</t>
  </si>
  <si>
    <t>X-1077</t>
  </si>
  <si>
    <t>Advanced Micro Devices CDR (CAD Hedged)</t>
  </si>
  <si>
    <t>AMD</t>
  </si>
  <si>
    <t>X-1060</t>
  </si>
  <si>
    <t>Alphabet CDR (CAD Hedged)</t>
  </si>
  <si>
    <t>GOOG</t>
  </si>
  <si>
    <t>X-1058</t>
  </si>
  <si>
    <t>Amazon.com CDR (CAD Hedged)</t>
  </si>
  <si>
    <t>AMZN</t>
  </si>
  <si>
    <t>X-1064</t>
  </si>
  <si>
    <t>Apple CDR (CAD Hedged)</t>
  </si>
  <si>
    <t>AAPL</t>
  </si>
  <si>
    <t>X-1062</t>
  </si>
  <si>
    <t>Berkshire Hathaway CDR (CAD Hedged)</t>
  </si>
  <si>
    <t>BRK</t>
  </si>
  <si>
    <t>BMO MSCI Canada Selection Equity Index ETF</t>
  </si>
  <si>
    <t>BMO MSCI China Selection Equity Index ETF</t>
  </si>
  <si>
    <t>BMO MSCI EAFE Selection Equity Index ETF</t>
  </si>
  <si>
    <t>BMO MSCI Global Selection Equity Index ETF</t>
  </si>
  <si>
    <t>BMO MSCI India Selection Equity Index ETF</t>
  </si>
  <si>
    <t>BMO MSCI USA Selection Equity Index ETF</t>
  </si>
  <si>
    <t>X-1070</t>
  </si>
  <si>
    <t>BMO SPDR Communication Services Select Sector Index ETF</t>
  </si>
  <si>
    <t>ZXLC</t>
  </si>
  <si>
    <t>X-1067</t>
  </si>
  <si>
    <t>BMO SPDR Consumer Discretionary Select Sector Index ETF</t>
  </si>
  <si>
    <t>ZXLY</t>
  </si>
  <si>
    <t>X-1074</t>
  </si>
  <si>
    <t>BMO SPDR Consumer Staples Select Sector Index ETF</t>
  </si>
  <si>
    <t>ZXLP</t>
  </si>
  <si>
    <t>X-1076</t>
  </si>
  <si>
    <t>BMO SPDR Energy Select Sector Index ETF</t>
  </si>
  <si>
    <t>ZXLE</t>
  </si>
  <si>
    <t>X-1072</t>
  </si>
  <si>
    <t>BMO SPDR Financials Select Sector Index ETF</t>
  </si>
  <si>
    <t>ZXLF</t>
  </si>
  <si>
    <t>X-1069</t>
  </si>
  <si>
    <t>BMO SPDR Health Care Select Sector Index ETF</t>
  </si>
  <si>
    <t>ZXLV</t>
  </si>
  <si>
    <t>X-1073</t>
  </si>
  <si>
    <t>BMO SPDR Industrials Select Sector Index ETF</t>
  </si>
  <si>
    <t>ZXLI</t>
  </si>
  <si>
    <t>X-1068</t>
  </si>
  <si>
    <t>BMO SPDR Materials Select Sector Index ETF</t>
  </si>
  <si>
    <t>ZXLB</t>
  </si>
  <si>
    <t>X-1071</t>
  </si>
  <si>
    <t>BMO SPDR Real Estate Select Sector Index ETF</t>
  </si>
  <si>
    <t>ZXLR</t>
  </si>
  <si>
    <t>X-1075</t>
  </si>
  <si>
    <t>BMO SPDR Technology Select Sector Index ETF</t>
  </si>
  <si>
    <t>ZXLK</t>
  </si>
  <si>
    <t>X-1078</t>
  </si>
  <si>
    <t>BMO SPDR Utilities Select Sector Index ETF</t>
  </si>
  <si>
    <t>ZXLU</t>
  </si>
  <si>
    <t>X-1065</t>
  </si>
  <si>
    <t>Costco CDR (CAD Hedged)</t>
  </si>
  <si>
    <t>COST</t>
  </si>
  <si>
    <t>X-1085</t>
  </si>
  <si>
    <t>Desjardins Emerging Markets Equity Index ETF</t>
  </si>
  <si>
    <t>DMEE</t>
  </si>
  <si>
    <t>X-1083</t>
  </si>
  <si>
    <t>Global X Artificial Intelligence Infrastructure Index ETF</t>
  </si>
  <si>
    <t>MTRX</t>
  </si>
  <si>
    <t>Invesco Canadian Government Floating Rate Index ETF</t>
  </si>
  <si>
    <t>Fishers</t>
  </si>
  <si>
    <t>X-1063</t>
  </si>
  <si>
    <t>Meta CDR (CAD Hedged)</t>
  </si>
  <si>
    <t>META</t>
  </si>
  <si>
    <t>X-1057</t>
  </si>
  <si>
    <t>Microsoft CDR (CAD Hedged)</t>
  </si>
  <si>
    <t>MSFT</t>
  </si>
  <si>
    <t>X-1059</t>
  </si>
  <si>
    <t>Nvidia CDR (CAD Hedged)</t>
  </si>
  <si>
    <t>NVDA</t>
  </si>
  <si>
    <t>Westchester</t>
  </si>
  <si>
    <t>X-1066</t>
  </si>
  <si>
    <t>Return Stacked® Global Balanced &amp; Macro ETF</t>
  </si>
  <si>
    <t>RGBM</t>
  </si>
  <si>
    <t>Sernova Biotherapeutics Inc.</t>
  </si>
  <si>
    <t>X-1061</t>
  </si>
  <si>
    <t>Tesla CDR (CAD Hedged)</t>
  </si>
  <si>
    <t>TSLA</t>
  </si>
  <si>
    <t>ROCK</t>
  </si>
  <si>
    <t>Power Metallic Mines Inc.</t>
  </si>
  <si>
    <t>Allentown</t>
  </si>
  <si>
    <t>Middleton</t>
  </si>
  <si>
    <t>Mercanto Holdings Inc.</t>
  </si>
  <si>
    <t>IC Group Holdings Inc.</t>
  </si>
  <si>
    <t>ICGH</t>
  </si>
  <si>
    <t>Carrier Connect Data Solutions Inc.</t>
  </si>
  <si>
    <t>CCDS</t>
  </si>
  <si>
    <t>V-5046</t>
  </si>
  <si>
    <t>Lotus Creek Exploration Inc.</t>
  </si>
  <si>
    <t>LTC</t>
  </si>
  <si>
    <t>V-5047</t>
  </si>
  <si>
    <t>AMV II Capital Corporation</t>
  </si>
  <si>
    <t>AMV.P</t>
  </si>
  <si>
    <t>V-5053</t>
  </si>
  <si>
    <t>Fraser Big Sky Capital Corp.</t>
  </si>
  <si>
    <t>FRAS.P</t>
  </si>
  <si>
    <t>2025 Venture 50</t>
  </si>
  <si>
    <t>Fund Family/Issuing Entity</t>
  </si>
  <si>
    <t>Atrium Mortgage Investments Corporation</t>
  </si>
  <si>
    <t>BMO High Yield US Corporate Bond Hedged to CAD Index ETF</t>
  </si>
  <si>
    <t>BMO Ultra Short-Term Bond ETF</t>
  </si>
  <si>
    <t>BMO Covered Call Canadian Banks ETF</t>
  </si>
  <si>
    <t>BMO Covered Call Utilities ETF</t>
  </si>
  <si>
    <t>BMO Low Volatility Canadian Equity ETF</t>
  </si>
  <si>
    <t>BMO Low Volatility US Equity ETF</t>
  </si>
  <si>
    <t>BMO US High Dividend Covered Call ETF</t>
  </si>
  <si>
    <t>BMO Low Volatility International Equity ETF</t>
  </si>
  <si>
    <t>BMO Canadian High Dividend Covered Call ETF</t>
  </si>
  <si>
    <t>BMO Europe High Dividend Covered Call ETF</t>
  </si>
  <si>
    <t>BMO Premium Yield ETF</t>
  </si>
  <si>
    <t>BMO Clean Energy Index ETF</t>
  </si>
  <si>
    <t>BMO Covered Call Technology ETF</t>
  </si>
  <si>
    <t>BMO Covered Call Energy ETF</t>
  </si>
  <si>
    <t>BMO Gold Bullion Hedged to CAD ETF</t>
  </si>
  <si>
    <t>Desjardins Market Neutral ETF</t>
  </si>
  <si>
    <t>Desjardins Absolute Return Global Equity Markets ETF</t>
  </si>
  <si>
    <t>Global X Equal Weight Canadian Pipelines Index ETF</t>
  </si>
  <si>
    <t>Global X Artificial Intelligence Semiconductor Index ETF</t>
  </si>
  <si>
    <t>Global X Equal Weight Canadian Utilities Index ETF</t>
  </si>
  <si>
    <t>Invesco RAFI U.S. Index ETF</t>
  </si>
  <si>
    <t>Invesco RAFI Canadian Index ETF</t>
  </si>
  <si>
    <t>Invesco RAFI U.S. Index ETF II</t>
  </si>
  <si>
    <t>Invesco RAFI Global Small-Mid ETF</t>
  </si>
  <si>
    <t>X-1086</t>
  </si>
  <si>
    <t>Guardian i3 Global Dividend Premium Yield Fund</t>
  </si>
  <si>
    <t>GIDY</t>
  </si>
  <si>
    <t>X-1087</t>
  </si>
  <si>
    <t>Harvest Alphabet Enhanced High Income Shares ETF</t>
  </si>
  <si>
    <t>GOGY</t>
  </si>
  <si>
    <t>X-1088</t>
  </si>
  <si>
    <t>Harvest Costco Enhanced High Income Shares ETF</t>
  </si>
  <si>
    <t>COSY</t>
  </si>
  <si>
    <t>X-1089</t>
  </si>
  <si>
    <t>Harvest Netflix Enhanced High Income Shares ETF</t>
  </si>
  <si>
    <t>NFLY</t>
  </si>
  <si>
    <t>X-1090</t>
  </si>
  <si>
    <t>Harvest Coinbase Enhanced High Income Shares ETF</t>
  </si>
  <si>
    <t>CNYE</t>
  </si>
  <si>
    <t>X-1091</t>
  </si>
  <si>
    <t>Harvest AMD Enhanced High Income Shares ETF</t>
  </si>
  <si>
    <t>AMDY</t>
  </si>
  <si>
    <t>X-1092</t>
  </si>
  <si>
    <t>Harvest MicroStrategy Enhanced High Income Shares ETF</t>
  </si>
  <si>
    <t>MSTE</t>
  </si>
  <si>
    <t>X-1093</t>
  </si>
  <si>
    <t>Harvest Broadcom Enhanced High Income Shares ETF</t>
  </si>
  <si>
    <t>AVGY</t>
  </si>
  <si>
    <t>X-1094</t>
  </si>
  <si>
    <t>Evolve Levered Ether ETF</t>
  </si>
  <si>
    <t>LETH</t>
  </si>
  <si>
    <t>X-1095</t>
  </si>
  <si>
    <t>Evolve Levered Bitcoin ETF</t>
  </si>
  <si>
    <t>LBIT</t>
  </si>
  <si>
    <t>X-1096</t>
  </si>
  <si>
    <t>BMO Target 2029 Canadian Corporate Bond ETF</t>
  </si>
  <si>
    <t>ZXCQ</t>
  </si>
  <si>
    <t>X-1097</t>
  </si>
  <si>
    <t>Brompton Split Corp. Class A Share ETF</t>
  </si>
  <si>
    <t>CLSA</t>
  </si>
  <si>
    <t>X-1098</t>
  </si>
  <si>
    <t>BMO Target 2028 Canadian Corporate Bond ETF</t>
  </si>
  <si>
    <t>ZXCP</t>
  </si>
  <si>
    <t>X-1099</t>
  </si>
  <si>
    <t>BMO Target 2027 Canadian Corporate Bond ETF</t>
  </si>
  <si>
    <t>ZXCO</t>
  </si>
  <si>
    <t>X-1100</t>
  </si>
  <si>
    <t>JPMorgan US Value Active ETF</t>
  </si>
  <si>
    <t>JAVA</t>
  </si>
  <si>
    <t>X-1101</t>
  </si>
  <si>
    <t>JPMorgan US Growth Active ETF</t>
  </si>
  <si>
    <t>JGRO</t>
  </si>
  <si>
    <t>X-1102</t>
  </si>
  <si>
    <t>Evolve Canadian Energy Enhanced Yield Index Fund</t>
  </si>
  <si>
    <t>OILY</t>
  </si>
  <si>
    <t>X-1103</t>
  </si>
  <si>
    <t>Evolve Enhanced Yield Mid Term Bond Fund</t>
  </si>
  <si>
    <t>MIDB</t>
  </si>
  <si>
    <t>Walker Lane Resources Ltd.</t>
  </si>
  <si>
    <t>WLR</t>
  </si>
  <si>
    <t>V-01565</t>
  </si>
  <si>
    <t>PTX Metals Inc.</t>
  </si>
  <si>
    <t>PTX</t>
  </si>
  <si>
    <t>Quantum Critical Metals Corp.</t>
  </si>
  <si>
    <t>LEAP</t>
  </si>
  <si>
    <t>Digi Power X Inc.</t>
  </si>
  <si>
    <t>DGX</t>
  </si>
  <si>
    <t>King Copper Discovery Corp.</t>
  </si>
  <si>
    <t>KCP</t>
  </si>
  <si>
    <t>J2 Metals Inc.</t>
  </si>
  <si>
    <t>JTWO</t>
  </si>
  <si>
    <t>Dr. Phone Fix Canada Corporation</t>
  </si>
  <si>
    <t>DPF</t>
  </si>
  <si>
    <t>Margaux Real Estate Investment Trust</t>
  </si>
  <si>
    <t>ALFA</t>
  </si>
  <si>
    <t>Homeland Uranium Corp.</t>
  </si>
  <si>
    <t>HLU</t>
  </si>
  <si>
    <t>V-5055</t>
  </si>
  <si>
    <t>Cerro De Pasco Resources Inc.</t>
  </si>
  <si>
    <t>CDPR</t>
  </si>
  <si>
    <t>V-5056</t>
  </si>
  <si>
    <t>Gold Hart Copper Corp.</t>
  </si>
  <si>
    <t>HART</t>
  </si>
  <si>
    <t>V-5057</t>
  </si>
  <si>
    <t>F4 Uranium Corp.</t>
  </si>
  <si>
    <t>FFU</t>
  </si>
  <si>
    <t>Trident Resources Corp.</t>
  </si>
  <si>
    <t>Gold Finder Resources Ltd.</t>
  </si>
  <si>
    <t>V-03088</t>
  </si>
  <si>
    <t>Magma Silver Corp.</t>
  </si>
  <si>
    <t>MGMA</t>
  </si>
  <si>
    <t>Paradigm Gold Corporation</t>
  </si>
  <si>
    <t>PDQ</t>
  </si>
  <si>
    <t>Liberty Lake</t>
  </si>
  <si>
    <t>V-04245</t>
  </si>
  <si>
    <t>Golden Cross Resources Inc.</t>
  </si>
  <si>
    <t>AUX</t>
  </si>
  <si>
    <t>FUTR Corporation (The)</t>
  </si>
  <si>
    <t>FTRC</t>
  </si>
  <si>
    <t>Domestic Metals Corp.</t>
  </si>
  <si>
    <t>DMCU</t>
  </si>
  <si>
    <t>Vitalist Inc.</t>
  </si>
  <si>
    <t>VITA</t>
  </si>
  <si>
    <t>Great Plains Metals Corp.</t>
  </si>
  <si>
    <t>GPS</t>
  </si>
  <si>
    <t>Eshbal Functional Food Inc.</t>
  </si>
  <si>
    <t>ESBL</t>
  </si>
  <si>
    <t>Alaska Silver Corp.</t>
  </si>
  <si>
    <t>V-5058</t>
  </si>
  <si>
    <t>GreenLight Metals Inc.</t>
  </si>
  <si>
    <t>GRL</t>
  </si>
  <si>
    <t>Medford</t>
  </si>
  <si>
    <t>V-5059</t>
  </si>
  <si>
    <t>BluEnergies Ltd.</t>
  </si>
  <si>
    <t>BLU</t>
  </si>
  <si>
    <t>Market Cap (C$)
30-April-2025</t>
  </si>
  <si>
    <t>O/S Shares
30-April-2025</t>
  </si>
  <si>
    <t>Volume YTD
30-April-2025</t>
  </si>
  <si>
    <t>Value (C$) YTD
30-April-2025</t>
  </si>
  <si>
    <t>Number of 
Trades YTD
30-April-2025</t>
  </si>
  <si>
    <t>Accelerate OneChoice Alternative Multi-Asset Fund</t>
  </si>
  <si>
    <t>Middlefield Global Dividend Growers ETF</t>
  </si>
  <si>
    <t>RBC0043</t>
  </si>
  <si>
    <t>Middlefield Global Infrastructure Dividend ETF</t>
  </si>
  <si>
    <t>Organigram Global Inc.</t>
  </si>
  <si>
    <t>X-1104</t>
  </si>
  <si>
    <t>RBC Target 2031 U.S. Corporate Bond ETF</t>
  </si>
  <si>
    <t>RUQT</t>
  </si>
  <si>
    <t>X-1105</t>
  </si>
  <si>
    <t>RBC Canadian Ultra Short Term Bond ETF</t>
  </si>
  <si>
    <t>RUST</t>
  </si>
  <si>
    <t>X-1106</t>
  </si>
  <si>
    <t>RBC Target 2031 Canadian Corporate Bond ETF</t>
  </si>
  <si>
    <t>RQT</t>
  </si>
  <si>
    <t>X-1107</t>
  </si>
  <si>
    <t>RBC Target 2031 Canadian Government Bond ETF</t>
  </si>
  <si>
    <t>RGQT</t>
  </si>
  <si>
    <t>X-1108</t>
  </si>
  <si>
    <t>Invesco S&amp;P/TSX 60 Equal Weight Index ETF</t>
  </si>
  <si>
    <t>EQLT</t>
  </si>
  <si>
    <t>X-1109</t>
  </si>
  <si>
    <t>Harvest Low Volatility Canadian Equity ETF</t>
  </si>
  <si>
    <t>HVOL</t>
  </si>
  <si>
    <t>X-1110</t>
  </si>
  <si>
    <t>Harvest Low Volatility Canadian Equity Income ETF</t>
  </si>
  <si>
    <t>HVOI</t>
  </si>
  <si>
    <t>X-1111</t>
  </si>
  <si>
    <t>TD All-Equity ETF Portfolio</t>
  </si>
  <si>
    <t>TEQT</t>
  </si>
  <si>
    <t>X-1112</t>
  </si>
  <si>
    <t>CI Galaxy Solana ETF</t>
  </si>
  <si>
    <t>SOLX</t>
  </si>
  <si>
    <t>X-1113</t>
  </si>
  <si>
    <t>Evolve Solana ETF</t>
  </si>
  <si>
    <t>SOLA</t>
  </si>
  <si>
    <t>X-1114</t>
  </si>
  <si>
    <t>Purpose Solana ETF</t>
  </si>
  <si>
    <t>SOLL</t>
  </si>
  <si>
    <t>X-1115</t>
  </si>
  <si>
    <t>3iQ Solana Staking ETF</t>
  </si>
  <si>
    <t>SOLQ</t>
  </si>
  <si>
    <t>X-1116</t>
  </si>
  <si>
    <t>Brompton Wellington Square AAA CLO ETF</t>
  </si>
  <si>
    <t>BAAA</t>
  </si>
  <si>
    <t>X-1117</t>
  </si>
  <si>
    <t>Hamilton Enhanced Mixed Asset ETF</t>
  </si>
  <si>
    <t>MIX</t>
  </si>
  <si>
    <t>X-1118</t>
  </si>
  <si>
    <t>Global X Equal Weight Canadian REITs Index ETF</t>
  </si>
  <si>
    <t>X-1119</t>
  </si>
  <si>
    <t>Global X Equal Weight Global Healthcare Index ETF</t>
  </si>
  <si>
    <t>MEDX</t>
  </si>
  <si>
    <t>X-1120</t>
  </si>
  <si>
    <t>Global X Equal Weight U.S. Groceries &amp; Staples Index ETF</t>
  </si>
  <si>
    <t>UMRT</t>
  </si>
  <si>
    <t>X-1121</t>
  </si>
  <si>
    <t>Global X Defence Tech Index ETF</t>
  </si>
  <si>
    <t>SHLD</t>
  </si>
  <si>
    <t>X-1122</t>
  </si>
  <si>
    <t>Global X Equal Weight U.S. Banks Index ETF</t>
  </si>
  <si>
    <t>UBNK</t>
  </si>
  <si>
    <t>X-1123</t>
  </si>
  <si>
    <t>Global X Enhanced Gold Producer Equity Covered Call ETF</t>
  </si>
  <si>
    <t>GLCL</t>
  </si>
  <si>
    <t>X-1124</t>
  </si>
  <si>
    <t>Global X Equal Weight Canadian Telecommunications Covered Call ETF</t>
  </si>
  <si>
    <t>RNCC</t>
  </si>
  <si>
    <t>X-1125</t>
  </si>
  <si>
    <t>Global X Enhanced Equal Weight Canadian Telecommunications Covered Call ETF</t>
  </si>
  <si>
    <t>RNCL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</si>
</sst>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9" x14ac:knownFonts="1">
    <font>
      <sz val="10"/>
      <name val="Arial"/>
    </font>
    <font>
      <sz val="11"/>
      <color theme="1"/>
      <name val="Calibri"/>
      <family val="2"/>
      <scheme val="minor"/>
    </font>
    <font>
      <sz val="10"/>
      <name val="Arial"/>
      <family val="2"/>
    </font>
    <font>
      <sz val="10"/>
      <name val="Calibri"/>
      <family val="2"/>
    </font>
    <font>
      <i/>
      <sz val="10"/>
      <color indexed="10"/>
      <name val="Calibri"/>
      <family val="2"/>
    </font>
    <font>
      <b/>
      <sz val="10"/>
      <name val="Calibri"/>
      <family val="2"/>
    </font>
    <font>
      <sz val="8"/>
      <name val="Arial"/>
      <family val="2"/>
    </font>
    <font>
      <sz val="8"/>
      <color indexed="8"/>
      <name val="Arial"/>
      <family val="2"/>
    </font>
    <font>
      <b/>
      <sz val="12"/>
      <color theme="0"/>
      <name val="Calibri"/>
      <family val="2"/>
      <scheme val="minor"/>
    </font>
  </fonts>
  <fills count="5">
    <fill>
      <patternFill patternType="none"/>
    </fill>
    <fill>
      <patternFill patternType="gray125"/>
    </fill>
    <fill>
      <patternFill patternType="solid">
        <fgColor indexed="18"/>
        <bgColor indexed="64"/>
      </patternFill>
    </fill>
    <fill>
      <patternFill patternType="solid">
        <fgColor rgb="FF309299"/>
        <bgColor indexed="64"/>
      </patternFill>
    </fill>
    <fill>
      <patternFill patternType="solid">
        <fgColor rgb="FF5D7380"/>
        <bgColor indexed="64"/>
      </patternFill>
    </fill>
  </fills>
  <borders count="1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2" fillId="0" borderId="0" applyFont="0" applyFill="0" applyBorder="0" applyAlignment="0" applyProtection="0"/>
    <xf numFmtId="0" fontId="1" fillId="0" borderId="0"/>
    <xf numFmtId="0" fontId="7" fillId="0" borderId="0" applyAlignment="0"/>
  </cellStyleXfs>
  <cellXfs count="58">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5" fillId="0" borderId="1" xfId="0"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horizontal="center" wrapText="1"/>
    </xf>
    <xf numFmtId="164" fontId="5" fillId="0" borderId="1" xfId="1" applyNumberFormat="1" applyFont="1" applyFill="1" applyBorder="1" applyAlignment="1">
      <alignment horizontal="center" wrapText="1"/>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164" fontId="3" fillId="0" borderId="0" xfId="1" applyNumberFormat="1" applyFont="1"/>
    <xf numFmtId="0" fontId="4" fillId="2" borderId="0" xfId="0" applyFont="1" applyFill="1" applyAlignment="1"/>
    <xf numFmtId="0" fontId="4"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164" fontId="5"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5" fillId="0" borderId="1" xfId="0" applyNumberFormat="1" applyFont="1" applyFill="1" applyBorder="1" applyAlignment="1">
      <alignment horizontal="center" wrapText="1"/>
    </xf>
    <xf numFmtId="1" fontId="3" fillId="0" borderId="0" xfId="0" applyNumberFormat="1" applyFont="1" applyAlignment="1">
      <alignment horizontal="center"/>
    </xf>
    <xf numFmtId="0" fontId="5" fillId="0" borderId="1" xfId="0" applyFont="1" applyFill="1" applyBorder="1" applyAlignment="1">
      <alignment horizontal="left"/>
    </xf>
    <xf numFmtId="164" fontId="3" fillId="0" borderId="0" xfId="1" applyNumberFormat="1" applyFont="1" applyAlignment="1"/>
    <xf numFmtId="164" fontId="3" fillId="2" borderId="0" xfId="1" applyNumberFormat="1" applyFont="1" applyFill="1" applyAlignment="1"/>
    <xf numFmtId="164" fontId="3" fillId="0" borderId="0" xfId="1" applyNumberFormat="1" applyFont="1" applyFill="1" applyAlignment="1"/>
    <xf numFmtId="0" fontId="8" fillId="3" borderId="2"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37" fontId="8" fillId="3" borderId="8" xfId="1" applyNumberFormat="1" applyFont="1" applyFill="1" applyBorder="1" applyAlignment="1">
      <alignment horizontal="center"/>
    </xf>
    <xf numFmtId="37" fontId="8" fillId="3" borderId="9" xfId="1" applyNumberFormat="1" applyFont="1" applyFill="1" applyBorder="1" applyAlignment="1">
      <alignment horizontal="center"/>
    </xf>
    <xf numFmtId="0" fontId="8" fillId="4" borderId="2" xfId="0" applyFont="1" applyFill="1" applyBorder="1" applyAlignment="1">
      <alignment horizontal="center"/>
    </xf>
    <xf numFmtId="0" fontId="8" fillId="3" borderId="3" xfId="0" applyFont="1" applyFill="1" applyBorder="1" applyAlignment="1"/>
    <xf numFmtId="0" fontId="8" fillId="3" borderId="4" xfId="0" applyFont="1" applyFill="1" applyBorder="1" applyAlignment="1"/>
    <xf numFmtId="0" fontId="8" fillId="3" borderId="0" xfId="0" applyFont="1" applyFill="1" applyBorder="1" applyAlignment="1"/>
    <xf numFmtId="0" fontId="8" fillId="3" borderId="6" xfId="0" applyFont="1" applyFill="1" applyBorder="1" applyAlignment="1"/>
    <xf numFmtId="0" fontId="8" fillId="3" borderId="5" xfId="0" applyFont="1" applyFill="1" applyBorder="1" applyAlignment="1"/>
    <xf numFmtId="0" fontId="8" fillId="4" borderId="3" xfId="0" applyFont="1" applyFill="1" applyBorder="1" applyAlignment="1"/>
    <xf numFmtId="0" fontId="8" fillId="4" borderId="5" xfId="0" applyFont="1" applyFill="1" applyBorder="1" applyAlignment="1"/>
    <xf numFmtId="0" fontId="8" fillId="4" borderId="0" xfId="0" applyFont="1" applyFill="1" applyBorder="1" applyAlignment="1"/>
    <xf numFmtId="0" fontId="8" fillId="4" borderId="8" xfId="0" applyFont="1" applyFill="1" applyBorder="1" applyAlignment="1"/>
    <xf numFmtId="0" fontId="8" fillId="4" borderId="4" xfId="0" applyFont="1" applyFill="1" applyBorder="1" applyAlignment="1"/>
    <xf numFmtId="0" fontId="8" fillId="4" borderId="6" xfId="0" applyFont="1" applyFill="1" applyBorder="1" applyAlignment="1"/>
    <xf numFmtId="37" fontId="8" fillId="4" borderId="8" xfId="1" applyNumberFormat="1" applyFont="1" applyFill="1" applyBorder="1" applyAlignment="1"/>
    <xf numFmtId="37" fontId="8" fillId="4" borderId="9" xfId="1" applyNumberFormat="1" applyFont="1" applyFill="1" applyBorder="1" applyAlignment="1"/>
    <xf numFmtId="0" fontId="8" fillId="4" borderId="7" xfId="0" applyFont="1" applyFill="1" applyBorder="1" applyAlignment="1">
      <alignment horizontal="center"/>
    </xf>
    <xf numFmtId="164" fontId="3" fillId="2" borderId="0" xfId="1" applyNumberFormat="1" applyFont="1" applyFill="1"/>
  </cellXfs>
  <cellStyles count="4">
    <cellStyle name="Comma" xfId="1" builtinId="3"/>
    <cellStyle name="Normal" xfId="0" builtinId="0"/>
    <cellStyle name="Normal 2" xfId="2"/>
    <cellStyle name="TextNormal" xfId="3"/>
  </cellStyles>
  <dxfs count="2">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heetViews>
  <sheetFormatPr defaultRowHeight="12.75" x14ac:dyDescent="0.2"/>
  <sheetData>
    <row r="1" spans="1:5" x14ac:dyDescent="0.2">
      <c r="A1">
        <v>5</v>
      </c>
      <c r="B1" t="s">
        <v>44</v>
      </c>
      <c r="C1" t="s">
        <v>45</v>
      </c>
      <c r="D1" t="s">
        <v>46</v>
      </c>
      <c r="E1"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88"/>
  <sheetViews>
    <sheetView tabSelected="1" topLeftCell="B1" zoomScale="90" zoomScaleNormal="90" workbookViewId="0">
      <selection activeCell="B1" sqref="B1"/>
    </sheetView>
  </sheetViews>
  <sheetFormatPr defaultColWidth="9.140625" defaultRowHeight="12.75" x14ac:dyDescent="0.2"/>
  <cols>
    <col min="1" max="1" width="10.7109375" style="17" hidden="1" customWidth="1"/>
    <col min="2" max="2" width="12.5703125" style="17" customWidth="1"/>
    <col min="3" max="3" width="71.140625" style="17" bestFit="1" customWidth="1"/>
    <col min="4" max="4" width="10.28515625" style="18" bestFit="1" customWidth="1"/>
    <col min="5" max="5" width="21.85546875" style="20" bestFit="1" customWidth="1"/>
    <col min="6" max="6" width="17.7109375" style="20" bestFit="1" customWidth="1"/>
    <col min="7" max="7" width="32.28515625" style="19" bestFit="1" customWidth="1"/>
    <col min="8" max="8" width="22.28515625" style="18" bestFit="1" customWidth="1"/>
    <col min="9" max="9" width="13.140625" style="18" bestFit="1" customWidth="1"/>
    <col min="10" max="10" width="15.140625" style="18" bestFit="1" customWidth="1"/>
    <col min="11" max="13" width="14.7109375" style="18" bestFit="1" customWidth="1"/>
    <col min="14" max="14" width="15.28515625" style="18" bestFit="1" customWidth="1"/>
    <col min="15" max="15" width="11.42578125" style="18" bestFit="1" customWidth="1"/>
    <col min="16" max="16" width="12.140625" style="18" bestFit="1" customWidth="1"/>
    <col min="17" max="17" width="11.28515625" style="18" bestFit="1" customWidth="1"/>
    <col min="18" max="18" width="17.140625" style="18" bestFit="1" customWidth="1"/>
    <col min="19" max="19" width="14.7109375" style="18" bestFit="1" customWidth="1"/>
    <col min="20" max="20" width="33.140625" style="18" bestFit="1" customWidth="1"/>
    <col min="21" max="21" width="44" style="18" bestFit="1" customWidth="1"/>
    <col min="22" max="22" width="29.85546875" style="18" bestFit="1" customWidth="1"/>
    <col min="23" max="23" width="29.140625" style="18" bestFit="1" customWidth="1"/>
    <col min="24" max="24" width="30.7109375" style="18" bestFit="1" customWidth="1"/>
    <col min="25" max="25" width="23.42578125" style="18" bestFit="1" customWidth="1"/>
    <col min="26" max="26" width="15.7109375" style="18" bestFit="1" customWidth="1"/>
    <col min="27" max="27" width="14.7109375" style="18" bestFit="1" customWidth="1"/>
    <col min="28" max="28" width="16.28515625" style="18" bestFit="1" customWidth="1"/>
    <col min="29" max="29" width="27.7109375" style="18" bestFit="1" customWidth="1"/>
    <col min="30" max="30" width="21.85546875" style="18" bestFit="1" customWidth="1"/>
    <col min="31" max="31" width="20.7109375" style="18" bestFit="1" customWidth="1"/>
    <col min="32" max="32" width="17.7109375" style="19" bestFit="1" customWidth="1"/>
    <col min="33" max="34" width="17.7109375" style="20" bestFit="1" customWidth="1"/>
    <col min="35" max="35" width="15.28515625" style="20" bestFit="1" customWidth="1"/>
    <col min="36" max="16384" width="9.140625" style="17"/>
  </cols>
  <sheetData>
    <row r="1" spans="1:35" s="7" customFormat="1" x14ac:dyDescent="0.2">
      <c r="B1" s="2" t="s">
        <v>24</v>
      </c>
      <c r="D1" s="1"/>
      <c r="E1" s="6"/>
      <c r="F1" s="4"/>
      <c r="G1" s="6"/>
      <c r="H1" s="1"/>
      <c r="I1" s="1"/>
      <c r="J1" s="1"/>
      <c r="K1" s="1"/>
      <c r="L1" s="1"/>
      <c r="M1" s="1"/>
      <c r="N1" s="1"/>
      <c r="O1" s="1"/>
      <c r="P1" s="1"/>
      <c r="Q1" s="1"/>
      <c r="R1" s="1"/>
      <c r="S1" s="1"/>
      <c r="T1" s="1"/>
      <c r="U1" s="1"/>
      <c r="V1" s="1"/>
      <c r="W1" s="1"/>
      <c r="X1" s="1"/>
      <c r="Y1" s="1"/>
      <c r="Z1" s="1"/>
      <c r="AA1" s="1"/>
      <c r="AB1" s="1"/>
      <c r="AC1" s="1"/>
      <c r="AD1" s="1"/>
      <c r="AE1" s="1"/>
      <c r="AF1" s="6"/>
      <c r="AG1" s="6"/>
      <c r="AH1" s="6"/>
      <c r="AI1" s="6"/>
    </row>
    <row r="2" spans="1:35" s="7" customFormat="1" x14ac:dyDescent="0.2">
      <c r="B2" s="2" t="s">
        <v>2</v>
      </c>
      <c r="D2" s="1"/>
      <c r="E2" s="4"/>
      <c r="F2" s="6"/>
      <c r="G2" s="1"/>
      <c r="H2" s="1"/>
      <c r="I2" s="1"/>
      <c r="J2" s="1"/>
      <c r="K2" s="1"/>
      <c r="L2" s="1"/>
      <c r="M2" s="1"/>
      <c r="N2" s="1"/>
      <c r="O2" s="1"/>
      <c r="P2" s="1"/>
      <c r="Q2" s="1"/>
      <c r="R2" s="1"/>
      <c r="S2" s="1"/>
      <c r="T2" s="1"/>
      <c r="U2" s="1"/>
      <c r="V2" s="1"/>
      <c r="W2" s="1"/>
      <c r="X2" s="1"/>
      <c r="Y2" s="1"/>
      <c r="Z2" s="1"/>
      <c r="AA2" s="1"/>
      <c r="AB2" s="1"/>
      <c r="AC2" s="1"/>
      <c r="AD2" s="1"/>
      <c r="AE2" s="1"/>
      <c r="AF2" s="6"/>
      <c r="AG2" s="6"/>
      <c r="AH2" s="6"/>
      <c r="AI2" s="6"/>
    </row>
    <row r="3" spans="1:35" s="7" customFormat="1" x14ac:dyDescent="0.2">
      <c r="B3" s="2" t="s">
        <v>67</v>
      </c>
      <c r="D3" s="1"/>
      <c r="E3" s="4"/>
      <c r="F3" s="6"/>
      <c r="G3" s="1"/>
      <c r="H3" s="1"/>
      <c r="I3" s="1"/>
      <c r="J3" s="1"/>
      <c r="K3" s="1"/>
      <c r="L3" s="1"/>
      <c r="M3" s="1"/>
      <c r="N3" s="1"/>
      <c r="O3" s="1"/>
      <c r="P3" s="1"/>
      <c r="Q3" s="1"/>
      <c r="R3" s="1"/>
      <c r="S3" s="1"/>
      <c r="T3" s="1"/>
      <c r="U3" s="1"/>
      <c r="V3" s="1"/>
      <c r="W3" s="1"/>
      <c r="X3" s="1"/>
      <c r="Y3" s="1"/>
      <c r="Z3" s="1"/>
      <c r="AA3" s="1"/>
      <c r="AB3" s="1"/>
      <c r="AC3" s="1"/>
      <c r="AD3" s="1"/>
      <c r="AE3" s="1"/>
      <c r="AF3" s="6"/>
      <c r="AG3" s="6"/>
      <c r="AH3" s="6"/>
      <c r="AI3" s="6"/>
    </row>
    <row r="4" spans="1:35" s="12" customFormat="1" ht="3.4" customHeight="1" x14ac:dyDescent="0.2">
      <c r="B4" s="8"/>
      <c r="C4" s="9"/>
      <c r="D4" s="8"/>
      <c r="E4" s="10"/>
      <c r="F4" s="11"/>
      <c r="G4" s="8"/>
      <c r="H4" s="8"/>
      <c r="I4" s="8"/>
      <c r="J4" s="8"/>
      <c r="K4" s="8"/>
      <c r="L4" s="8"/>
      <c r="M4" s="8"/>
      <c r="N4" s="8"/>
      <c r="O4" s="8"/>
      <c r="P4" s="8"/>
      <c r="Q4" s="8"/>
      <c r="R4" s="8"/>
      <c r="S4" s="8"/>
      <c r="T4" s="8"/>
      <c r="U4" s="8"/>
      <c r="V4" s="8"/>
      <c r="W4" s="8"/>
      <c r="X4" s="8"/>
      <c r="Y4" s="8"/>
      <c r="Z4" s="8"/>
      <c r="AA4" s="8"/>
      <c r="AB4" s="8"/>
      <c r="AC4" s="8"/>
      <c r="AD4" s="8"/>
      <c r="AE4" s="8"/>
      <c r="AF4" s="11"/>
      <c r="AG4" s="11"/>
      <c r="AH4" s="11"/>
      <c r="AI4" s="11"/>
    </row>
    <row r="5" spans="1:35" s="7" customFormat="1" ht="13.5" thickBot="1" x14ac:dyDescent="0.25">
      <c r="B5" s="1"/>
      <c r="C5" s="3"/>
      <c r="D5" s="1"/>
      <c r="E5" s="5"/>
      <c r="F5" s="6"/>
      <c r="G5" s="1"/>
      <c r="H5" s="1"/>
      <c r="I5" s="1"/>
      <c r="J5" s="1"/>
      <c r="K5" s="1"/>
      <c r="L5" s="1"/>
      <c r="M5" s="1"/>
      <c r="N5" s="1"/>
      <c r="O5" s="1"/>
      <c r="P5" s="1"/>
      <c r="Q5" s="1"/>
      <c r="R5" s="1"/>
      <c r="S5" s="1"/>
      <c r="T5" s="1"/>
      <c r="U5" s="1"/>
      <c r="V5" s="1"/>
      <c r="W5" s="1"/>
      <c r="X5" s="1"/>
      <c r="Y5" s="1"/>
      <c r="Z5" s="1"/>
      <c r="AA5" s="1"/>
      <c r="AB5" s="1"/>
      <c r="AC5" s="1"/>
      <c r="AD5" s="1"/>
      <c r="AE5" s="1"/>
      <c r="AF5" s="6"/>
      <c r="AG5" s="6"/>
      <c r="AH5" s="6"/>
      <c r="AI5" s="6"/>
    </row>
    <row r="6" spans="1:35" s="7" customFormat="1" ht="15.75" x14ac:dyDescent="0.25">
      <c r="B6" s="1"/>
      <c r="C6" s="37" t="s">
        <v>41</v>
      </c>
      <c r="D6" s="43"/>
      <c r="E6" s="43" t="s">
        <v>42</v>
      </c>
      <c r="F6" s="44"/>
      <c r="G6" s="1"/>
      <c r="H6" s="1"/>
      <c r="I6" s="1"/>
      <c r="J6" s="1"/>
      <c r="K6" s="1"/>
      <c r="L6" s="1"/>
      <c r="M6" s="1"/>
      <c r="N6" s="1"/>
      <c r="O6" s="1"/>
      <c r="P6" s="1"/>
      <c r="Q6" s="1"/>
      <c r="R6" s="1"/>
      <c r="S6" s="1"/>
      <c r="T6" s="1"/>
      <c r="U6" s="1"/>
      <c r="V6" s="1"/>
      <c r="W6" s="1"/>
      <c r="X6" s="1"/>
      <c r="Y6" s="1"/>
      <c r="Z6" s="1"/>
      <c r="AA6" s="1"/>
      <c r="AB6" s="1"/>
      <c r="AC6" s="1"/>
      <c r="AD6" s="1"/>
      <c r="AE6" s="1"/>
      <c r="AF6" s="6"/>
      <c r="AG6" s="6"/>
      <c r="AH6" s="6"/>
      <c r="AI6" s="6"/>
    </row>
    <row r="7" spans="1:35" s="7" customFormat="1" ht="6.75" customHeight="1" x14ac:dyDescent="0.25">
      <c r="B7" s="1"/>
      <c r="C7" s="47"/>
      <c r="D7" s="45"/>
      <c r="E7" s="45"/>
      <c r="F7" s="46"/>
      <c r="G7" s="1"/>
      <c r="H7" s="1"/>
      <c r="I7" s="1"/>
      <c r="J7" s="1"/>
      <c r="K7" s="1"/>
      <c r="L7" s="1"/>
      <c r="M7" s="1"/>
      <c r="N7" s="1"/>
      <c r="O7" s="1"/>
      <c r="P7" s="1"/>
      <c r="Q7" s="1"/>
      <c r="R7" s="1"/>
      <c r="S7" s="1"/>
      <c r="T7" s="1"/>
      <c r="U7" s="1"/>
      <c r="V7" s="1"/>
      <c r="W7" s="1"/>
      <c r="X7" s="1"/>
      <c r="Y7" s="1"/>
      <c r="Z7" s="1"/>
      <c r="AA7" s="1"/>
      <c r="AB7" s="1"/>
      <c r="AC7" s="1"/>
      <c r="AD7" s="1"/>
      <c r="AE7" s="1"/>
      <c r="AF7" s="6"/>
      <c r="AG7" s="6"/>
      <c r="AH7" s="6"/>
      <c r="AI7" s="6"/>
    </row>
    <row r="8" spans="1:35" s="7" customFormat="1" ht="16.5" thickBot="1" x14ac:dyDescent="0.3">
      <c r="B8" s="1"/>
      <c r="C8" s="38">
        <f>SUBTOTAL(3,C11:C1888)</f>
        <v>1878</v>
      </c>
      <c r="D8" s="39"/>
      <c r="E8" s="40">
        <f>SUBTOTAL(9,E11:E1888)</f>
        <v>5049314228110.6865</v>
      </c>
      <c r="F8" s="41"/>
      <c r="G8" s="1"/>
      <c r="H8" s="1"/>
      <c r="I8" s="1"/>
      <c r="J8" s="1"/>
      <c r="K8" s="1"/>
      <c r="L8" s="1"/>
      <c r="M8" s="1"/>
      <c r="N8" s="1"/>
      <c r="O8" s="1"/>
      <c r="P8" s="1"/>
      <c r="Q8" s="1"/>
      <c r="R8" s="1"/>
      <c r="S8" s="1"/>
      <c r="T8" s="1"/>
      <c r="U8" s="1"/>
      <c r="V8" s="1"/>
      <c r="W8" s="1"/>
      <c r="X8" s="1"/>
      <c r="Y8" s="1"/>
      <c r="Z8" s="1"/>
      <c r="AA8" s="1"/>
      <c r="AB8" s="1"/>
      <c r="AC8" s="1"/>
      <c r="AD8" s="1"/>
      <c r="AE8" s="1"/>
      <c r="AF8" s="6"/>
      <c r="AG8" s="6"/>
      <c r="AH8" s="6"/>
      <c r="AI8" s="6"/>
    </row>
    <row r="9" spans="1:35" s="7" customFormat="1" x14ac:dyDescent="0.2">
      <c r="B9" s="1"/>
      <c r="C9" s="3"/>
      <c r="D9" s="1"/>
      <c r="E9" s="5"/>
      <c r="F9" s="6"/>
      <c r="G9" s="1"/>
      <c r="H9" s="1"/>
      <c r="I9" s="1"/>
      <c r="J9" s="1"/>
      <c r="K9" s="1"/>
      <c r="L9" s="1"/>
      <c r="M9" s="1"/>
      <c r="N9" s="1"/>
      <c r="O9" s="1"/>
      <c r="P9" s="1"/>
      <c r="Q9" s="1"/>
      <c r="R9" s="1"/>
      <c r="S9" s="1"/>
      <c r="T9" s="1"/>
      <c r="U9" s="1"/>
      <c r="V9" s="1"/>
      <c r="W9" s="1"/>
      <c r="X9" s="1"/>
      <c r="Y9" s="1"/>
      <c r="Z9" s="1"/>
      <c r="AA9" s="1"/>
      <c r="AB9" s="1"/>
      <c r="AC9" s="1"/>
      <c r="AD9" s="1"/>
      <c r="AE9" s="1"/>
      <c r="AF9" s="6"/>
      <c r="AG9" s="6"/>
      <c r="AH9" s="6"/>
      <c r="AI9" s="6"/>
    </row>
    <row r="10" spans="1:35" s="13" customFormat="1" ht="39" thickBot="1" x14ac:dyDescent="0.25">
      <c r="A10" s="13" t="s">
        <v>31</v>
      </c>
      <c r="B10" s="14" t="s">
        <v>0</v>
      </c>
      <c r="C10" s="14" t="s">
        <v>3</v>
      </c>
      <c r="D10" s="15" t="s">
        <v>4</v>
      </c>
      <c r="E10" s="16" t="s">
        <v>10593</v>
      </c>
      <c r="F10" s="16" t="s">
        <v>10594</v>
      </c>
      <c r="G10" s="13" t="s">
        <v>5</v>
      </c>
      <c r="H10" s="15" t="s">
        <v>14</v>
      </c>
      <c r="I10" s="15" t="s">
        <v>7</v>
      </c>
      <c r="J10" s="15" t="s">
        <v>8</v>
      </c>
      <c r="K10" s="13" t="s">
        <v>6</v>
      </c>
      <c r="L10" s="15" t="s">
        <v>40</v>
      </c>
      <c r="M10" s="15" t="s">
        <v>37</v>
      </c>
      <c r="N10" s="15" t="s">
        <v>38</v>
      </c>
      <c r="O10" s="15" t="s">
        <v>39</v>
      </c>
      <c r="P10" s="15" t="s">
        <v>9</v>
      </c>
      <c r="Q10" s="15" t="s">
        <v>10</v>
      </c>
      <c r="R10" s="13" t="s">
        <v>36</v>
      </c>
      <c r="S10" s="13" t="s">
        <v>66</v>
      </c>
      <c r="T10" s="13" t="s">
        <v>30</v>
      </c>
      <c r="U10" s="13" t="s">
        <v>11</v>
      </c>
      <c r="V10" s="15" t="s">
        <v>32</v>
      </c>
      <c r="W10" s="15" t="s">
        <v>1</v>
      </c>
      <c r="X10" s="15" t="s">
        <v>13</v>
      </c>
      <c r="Y10" s="15" t="s">
        <v>12</v>
      </c>
      <c r="Z10" s="13" t="s">
        <v>21</v>
      </c>
      <c r="AA10" s="13" t="s">
        <v>29</v>
      </c>
      <c r="AB10" s="13" t="s">
        <v>34</v>
      </c>
      <c r="AC10" s="13" t="s">
        <v>10456</v>
      </c>
      <c r="AD10" s="13" t="s">
        <v>15</v>
      </c>
      <c r="AE10" s="13" t="s">
        <v>16</v>
      </c>
      <c r="AF10" s="16" t="s">
        <v>10595</v>
      </c>
      <c r="AG10" s="16" t="s">
        <v>10596</v>
      </c>
      <c r="AH10" s="16" t="s">
        <v>10597</v>
      </c>
      <c r="AI10" s="16" t="s">
        <v>17</v>
      </c>
    </row>
    <row r="11" spans="1:35" ht="13.5" thickTop="1" x14ac:dyDescent="0.2">
      <c r="A11" s="17" t="s">
        <v>65</v>
      </c>
      <c r="B11" s="17" t="s">
        <v>56</v>
      </c>
      <c r="C11" s="17" t="s">
        <v>62</v>
      </c>
      <c r="D11" s="18" t="s">
        <v>63</v>
      </c>
      <c r="E11" s="20">
        <v>33297027.48</v>
      </c>
      <c r="F11" s="20">
        <v>3274044</v>
      </c>
      <c r="G11" s="19" t="s">
        <v>53</v>
      </c>
      <c r="I11" s="18" t="s">
        <v>49</v>
      </c>
      <c r="J11" s="18" t="s">
        <v>48</v>
      </c>
      <c r="K11" s="18" t="s">
        <v>50</v>
      </c>
      <c r="L11" s="18">
        <v>20231221</v>
      </c>
      <c r="AC11" s="18" t="s">
        <v>64</v>
      </c>
      <c r="AD11" s="18" t="s">
        <v>55</v>
      </c>
      <c r="AE11" s="18" t="s">
        <v>54</v>
      </c>
      <c r="AF11" s="19">
        <v>355456</v>
      </c>
      <c r="AG11" s="20">
        <v>3645098</v>
      </c>
      <c r="AH11" s="20">
        <v>505</v>
      </c>
      <c r="AI11" s="20">
        <v>4</v>
      </c>
    </row>
    <row r="12" spans="1:35" x14ac:dyDescent="0.2">
      <c r="A12" s="17" t="s">
        <v>69</v>
      </c>
      <c r="B12" s="17" t="s">
        <v>56</v>
      </c>
      <c r="C12" s="17" t="s">
        <v>70</v>
      </c>
      <c r="D12" s="18" t="s">
        <v>71</v>
      </c>
      <c r="E12" s="20">
        <v>233161964.59999999</v>
      </c>
      <c r="F12" s="20">
        <v>15648454</v>
      </c>
      <c r="G12" s="19" t="s">
        <v>72</v>
      </c>
      <c r="H12" s="18" t="s">
        <v>73</v>
      </c>
      <c r="I12" s="18" t="s">
        <v>49</v>
      </c>
      <c r="J12" s="18" t="s">
        <v>48</v>
      </c>
      <c r="K12" s="18" t="s">
        <v>50</v>
      </c>
      <c r="L12" s="18">
        <v>20210419</v>
      </c>
      <c r="AC12" s="18" t="s">
        <v>74</v>
      </c>
      <c r="AD12" s="18" t="s">
        <v>75</v>
      </c>
      <c r="AF12" s="19">
        <v>1645887</v>
      </c>
      <c r="AG12" s="20">
        <v>33564648</v>
      </c>
      <c r="AH12" s="20">
        <v>5193</v>
      </c>
      <c r="AI12" s="20">
        <v>4</v>
      </c>
    </row>
    <row r="13" spans="1:35" x14ac:dyDescent="0.2">
      <c r="A13" s="17" t="s">
        <v>76</v>
      </c>
      <c r="B13" s="17" t="s">
        <v>56</v>
      </c>
      <c r="C13" s="17" t="s">
        <v>77</v>
      </c>
      <c r="D13" s="18" t="s">
        <v>78</v>
      </c>
      <c r="E13" s="20">
        <v>40471081.950000003</v>
      </c>
      <c r="F13" s="20">
        <v>5740579</v>
      </c>
      <c r="G13" s="19" t="s">
        <v>72</v>
      </c>
      <c r="H13" s="18" t="s">
        <v>73</v>
      </c>
      <c r="I13" s="18" t="s">
        <v>49</v>
      </c>
      <c r="J13" s="18" t="s">
        <v>48</v>
      </c>
      <c r="K13" s="18" t="s">
        <v>50</v>
      </c>
      <c r="L13" s="18">
        <v>20210423</v>
      </c>
      <c r="AC13" s="18" t="s">
        <v>74</v>
      </c>
      <c r="AD13" s="18" t="s">
        <v>75</v>
      </c>
      <c r="AF13" s="19">
        <v>1292706</v>
      </c>
      <c r="AG13" s="20">
        <v>17303443</v>
      </c>
      <c r="AH13" s="20">
        <v>4320</v>
      </c>
      <c r="AI13" s="20">
        <v>4</v>
      </c>
    </row>
    <row r="14" spans="1:35" x14ac:dyDescent="0.2">
      <c r="A14" s="17" t="s">
        <v>10636</v>
      </c>
      <c r="B14" s="17" t="s">
        <v>56</v>
      </c>
      <c r="C14" s="17" t="s">
        <v>10637</v>
      </c>
      <c r="D14" s="18" t="s">
        <v>10638</v>
      </c>
      <c r="E14" s="20">
        <v>211146000</v>
      </c>
      <c r="F14" s="20">
        <v>15600000</v>
      </c>
      <c r="G14" s="19" t="s">
        <v>72</v>
      </c>
      <c r="H14" s="18" t="s">
        <v>73</v>
      </c>
      <c r="I14" s="18" t="s">
        <v>49</v>
      </c>
      <c r="J14" s="18" t="s">
        <v>48</v>
      </c>
      <c r="K14" s="18" t="s">
        <v>50</v>
      </c>
      <c r="L14" s="18">
        <v>20250416</v>
      </c>
      <c r="AC14" s="18" t="s">
        <v>74</v>
      </c>
      <c r="AD14" s="18" t="s">
        <v>75</v>
      </c>
      <c r="AF14" s="19">
        <v>658591</v>
      </c>
      <c r="AG14" s="20">
        <v>9378938</v>
      </c>
      <c r="AH14" s="20">
        <v>1861</v>
      </c>
      <c r="AI14" s="20">
        <v>1</v>
      </c>
    </row>
    <row r="15" spans="1:35" x14ac:dyDescent="0.2">
      <c r="A15" s="17" t="s">
        <v>79</v>
      </c>
      <c r="B15" s="17" t="s">
        <v>56</v>
      </c>
      <c r="C15" s="17" t="s">
        <v>80</v>
      </c>
      <c r="D15" s="18" t="s">
        <v>81</v>
      </c>
      <c r="E15" s="20">
        <v>591244198.63999999</v>
      </c>
      <c r="F15" s="20">
        <v>89042801</v>
      </c>
      <c r="G15" s="19" t="s">
        <v>82</v>
      </c>
      <c r="I15" s="18" t="s">
        <v>83</v>
      </c>
      <c r="J15" s="18" t="s">
        <v>48</v>
      </c>
      <c r="K15" s="18" t="s">
        <v>50</v>
      </c>
      <c r="L15" s="18">
        <v>20071219</v>
      </c>
      <c r="T15" s="18" t="s">
        <v>84</v>
      </c>
      <c r="U15" s="18" t="s">
        <v>85</v>
      </c>
      <c r="AF15" s="19">
        <v>27065247</v>
      </c>
      <c r="AG15" s="20">
        <v>174923293.5</v>
      </c>
      <c r="AH15" s="20">
        <v>64826</v>
      </c>
      <c r="AI15" s="20">
        <v>4</v>
      </c>
    </row>
    <row r="16" spans="1:35" x14ac:dyDescent="0.2">
      <c r="A16" s="17" t="s">
        <v>86</v>
      </c>
      <c r="B16" s="17" t="s">
        <v>56</v>
      </c>
      <c r="C16" s="17" t="s">
        <v>87</v>
      </c>
      <c r="D16" s="18" t="s">
        <v>88</v>
      </c>
      <c r="E16" s="20">
        <v>772728548.20000005</v>
      </c>
      <c r="F16" s="20">
        <v>23997781</v>
      </c>
      <c r="G16" s="19" t="s">
        <v>89</v>
      </c>
      <c r="I16" s="18" t="s">
        <v>90</v>
      </c>
      <c r="J16" s="18" t="s">
        <v>48</v>
      </c>
      <c r="K16" s="18" t="s">
        <v>91</v>
      </c>
      <c r="L16" s="18">
        <v>20241018</v>
      </c>
      <c r="V16" s="18" t="s">
        <v>92</v>
      </c>
      <c r="AF16" s="19">
        <v>1311626</v>
      </c>
      <c r="AG16" s="20">
        <v>43461347</v>
      </c>
      <c r="AH16" s="20">
        <v>8994</v>
      </c>
      <c r="AI16" s="20">
        <v>4</v>
      </c>
    </row>
    <row r="17" spans="1:35" x14ac:dyDescent="0.2">
      <c r="A17" s="17" t="s">
        <v>93</v>
      </c>
      <c r="B17" s="17" t="s">
        <v>56</v>
      </c>
      <c r="C17" s="17" t="s">
        <v>94</v>
      </c>
      <c r="D17" s="18" t="s">
        <v>95</v>
      </c>
      <c r="E17" s="20">
        <v>6387491.2800000003</v>
      </c>
      <c r="F17" s="20">
        <v>159687282</v>
      </c>
      <c r="G17" s="19" t="s">
        <v>96</v>
      </c>
      <c r="I17" s="18" t="s">
        <v>49</v>
      </c>
      <c r="J17" s="18" t="s">
        <v>48</v>
      </c>
      <c r="K17" s="18" t="s">
        <v>97</v>
      </c>
      <c r="L17" s="18">
        <v>20080130</v>
      </c>
      <c r="P17" s="18" t="s">
        <v>98</v>
      </c>
      <c r="AF17" s="19">
        <v>6086395</v>
      </c>
      <c r="AG17" s="20">
        <v>210735.5</v>
      </c>
      <c r="AH17" s="20">
        <v>242</v>
      </c>
      <c r="AI17" s="20">
        <v>4</v>
      </c>
    </row>
    <row r="18" spans="1:35" x14ac:dyDescent="0.2">
      <c r="A18" s="17" t="s">
        <v>6604</v>
      </c>
      <c r="B18" s="17" t="s">
        <v>56</v>
      </c>
      <c r="C18" s="17" t="s">
        <v>6605</v>
      </c>
      <c r="D18" s="18" t="s">
        <v>6606</v>
      </c>
      <c r="E18" s="20">
        <v>486417882.58999997</v>
      </c>
      <c r="F18" s="20">
        <v>153444127</v>
      </c>
      <c r="G18" s="19" t="s">
        <v>131</v>
      </c>
      <c r="I18" s="18" t="s">
        <v>49</v>
      </c>
      <c r="J18" s="18" t="s">
        <v>48</v>
      </c>
      <c r="K18" s="18" t="s">
        <v>97</v>
      </c>
      <c r="L18" s="18">
        <v>20250227</v>
      </c>
      <c r="O18" s="18" t="s">
        <v>142</v>
      </c>
      <c r="P18" s="18" t="s">
        <v>98</v>
      </c>
      <c r="AF18" s="19">
        <v>10906646</v>
      </c>
      <c r="AG18" s="20">
        <v>33868954.5</v>
      </c>
      <c r="AH18" s="20">
        <v>24713</v>
      </c>
      <c r="AI18" s="20">
        <v>3</v>
      </c>
    </row>
    <row r="19" spans="1:35" x14ac:dyDescent="0.2">
      <c r="A19" s="17" t="s">
        <v>99</v>
      </c>
      <c r="B19" s="17" t="s">
        <v>56</v>
      </c>
      <c r="C19" s="17" t="s">
        <v>100</v>
      </c>
      <c r="D19" s="18" t="s">
        <v>101</v>
      </c>
      <c r="E19" s="20">
        <v>95224492.219999999</v>
      </c>
      <c r="F19" s="20">
        <v>33295277</v>
      </c>
      <c r="G19" s="19" t="s">
        <v>53</v>
      </c>
      <c r="I19" s="18" t="s">
        <v>102</v>
      </c>
      <c r="J19" s="18" t="s">
        <v>18</v>
      </c>
      <c r="L19" s="18">
        <v>19860611</v>
      </c>
      <c r="Z19" s="18" t="s">
        <v>103</v>
      </c>
      <c r="AC19" s="18" t="s">
        <v>104</v>
      </c>
      <c r="AD19" s="18" t="s">
        <v>55</v>
      </c>
      <c r="AE19" s="18" t="s">
        <v>54</v>
      </c>
      <c r="AF19" s="19">
        <v>5125578</v>
      </c>
      <c r="AG19" s="20">
        <v>14737874.5</v>
      </c>
      <c r="AH19" s="20">
        <v>3433</v>
      </c>
      <c r="AI19" s="20">
        <v>4</v>
      </c>
    </row>
    <row r="20" spans="1:35" x14ac:dyDescent="0.2">
      <c r="A20" s="17" t="s">
        <v>105</v>
      </c>
      <c r="B20" s="17" t="s">
        <v>56</v>
      </c>
      <c r="C20" s="17" t="s">
        <v>106</v>
      </c>
      <c r="D20" s="18" t="s">
        <v>107</v>
      </c>
      <c r="E20" s="20">
        <v>310457816.24000001</v>
      </c>
      <c r="F20" s="20">
        <v>17976712</v>
      </c>
      <c r="G20" s="19" t="s">
        <v>84</v>
      </c>
      <c r="H20" s="18" t="s">
        <v>108</v>
      </c>
      <c r="I20" s="18" t="s">
        <v>90</v>
      </c>
      <c r="J20" s="18" t="s">
        <v>48</v>
      </c>
      <c r="K20" s="18" t="s">
        <v>50</v>
      </c>
      <c r="L20" s="18">
        <v>20060130</v>
      </c>
      <c r="AF20" s="19">
        <v>573461</v>
      </c>
      <c r="AG20" s="20">
        <v>9913848.5</v>
      </c>
      <c r="AH20" s="20">
        <v>3651</v>
      </c>
      <c r="AI20" s="20">
        <v>4</v>
      </c>
    </row>
    <row r="21" spans="1:35" x14ac:dyDescent="0.2">
      <c r="A21" s="17" t="s">
        <v>109</v>
      </c>
      <c r="B21" s="17" t="s">
        <v>56</v>
      </c>
      <c r="C21" s="17" t="s">
        <v>110</v>
      </c>
      <c r="D21" s="18" t="s">
        <v>111</v>
      </c>
      <c r="E21" s="20">
        <v>42619500</v>
      </c>
      <c r="F21" s="20">
        <v>1650000</v>
      </c>
      <c r="G21" s="19" t="s">
        <v>72</v>
      </c>
      <c r="I21" s="18" t="s">
        <v>112</v>
      </c>
      <c r="J21" s="18" t="s">
        <v>48</v>
      </c>
      <c r="K21" s="18" t="s">
        <v>50</v>
      </c>
      <c r="L21" s="18">
        <v>20190510</v>
      </c>
      <c r="AC21" s="18" t="s">
        <v>113</v>
      </c>
      <c r="AD21" s="18" t="s">
        <v>75</v>
      </c>
      <c r="AF21" s="19">
        <v>248607</v>
      </c>
      <c r="AG21" s="20">
        <v>5886234</v>
      </c>
      <c r="AH21" s="20">
        <v>433</v>
      </c>
      <c r="AI21" s="20">
        <v>4</v>
      </c>
    </row>
    <row r="22" spans="1:35" x14ac:dyDescent="0.2">
      <c r="A22" s="17" t="s">
        <v>114</v>
      </c>
      <c r="B22" s="17" t="s">
        <v>56</v>
      </c>
      <c r="C22" s="17" t="s">
        <v>115</v>
      </c>
      <c r="D22" s="18" t="s">
        <v>116</v>
      </c>
      <c r="E22" s="20">
        <v>24901000</v>
      </c>
      <c r="F22" s="20">
        <v>925000</v>
      </c>
      <c r="G22" s="19" t="s">
        <v>72</v>
      </c>
      <c r="I22" s="18" t="s">
        <v>112</v>
      </c>
      <c r="J22" s="18" t="s">
        <v>48</v>
      </c>
      <c r="K22" s="18" t="s">
        <v>50</v>
      </c>
      <c r="L22" s="18">
        <v>20200407</v>
      </c>
      <c r="AC22" s="18" t="s">
        <v>113</v>
      </c>
      <c r="AD22" s="18" t="s">
        <v>75</v>
      </c>
      <c r="AF22" s="19">
        <v>129799</v>
      </c>
      <c r="AG22" s="20">
        <v>3425873</v>
      </c>
      <c r="AH22" s="20">
        <v>264</v>
      </c>
      <c r="AI22" s="20">
        <v>4</v>
      </c>
    </row>
    <row r="23" spans="1:35" x14ac:dyDescent="0.2">
      <c r="A23" s="17" t="s">
        <v>117</v>
      </c>
      <c r="B23" s="17" t="s">
        <v>56</v>
      </c>
      <c r="C23" s="17" t="s">
        <v>118</v>
      </c>
      <c r="D23" s="18" t="s">
        <v>119</v>
      </c>
      <c r="E23" s="20">
        <v>2735000</v>
      </c>
      <c r="F23" s="20">
        <v>100000</v>
      </c>
      <c r="G23" s="19" t="s">
        <v>72</v>
      </c>
      <c r="I23" s="18" t="s">
        <v>112</v>
      </c>
      <c r="J23" s="18" t="s">
        <v>48</v>
      </c>
      <c r="K23" s="18" t="s">
        <v>50</v>
      </c>
      <c r="L23" s="18">
        <v>20190510</v>
      </c>
      <c r="AC23" s="18" t="s">
        <v>113</v>
      </c>
      <c r="AD23" s="18" t="s">
        <v>75</v>
      </c>
      <c r="AF23" s="19">
        <v>4186</v>
      </c>
      <c r="AG23" s="20">
        <v>113554</v>
      </c>
      <c r="AH23" s="20">
        <v>23</v>
      </c>
      <c r="AI23" s="20">
        <v>4</v>
      </c>
    </row>
    <row r="24" spans="1:35" x14ac:dyDescent="0.2">
      <c r="A24" s="17" t="s">
        <v>120</v>
      </c>
      <c r="B24" s="17" t="s">
        <v>56</v>
      </c>
      <c r="C24" s="17" t="s">
        <v>121</v>
      </c>
      <c r="D24" s="18" t="s">
        <v>122</v>
      </c>
      <c r="E24" s="20">
        <v>40365000</v>
      </c>
      <c r="F24" s="20">
        <v>3250000</v>
      </c>
      <c r="G24" s="19" t="s">
        <v>72</v>
      </c>
      <c r="I24" s="18" t="s">
        <v>112</v>
      </c>
      <c r="J24" s="18" t="s">
        <v>48</v>
      </c>
      <c r="K24" s="18" t="s">
        <v>50</v>
      </c>
      <c r="L24" s="18">
        <v>20240515</v>
      </c>
      <c r="AC24" s="18" t="s">
        <v>113</v>
      </c>
      <c r="AD24" s="18" t="s">
        <v>75</v>
      </c>
      <c r="AF24" s="19">
        <v>719394</v>
      </c>
      <c r="AG24" s="20">
        <v>13066593</v>
      </c>
      <c r="AH24" s="20">
        <v>1055</v>
      </c>
      <c r="AI24" s="20">
        <v>4</v>
      </c>
    </row>
    <row r="25" spans="1:35" x14ac:dyDescent="0.2">
      <c r="A25" s="17" t="s">
        <v>123</v>
      </c>
      <c r="B25" s="17" t="s">
        <v>56</v>
      </c>
      <c r="C25" s="17" t="s">
        <v>10598</v>
      </c>
      <c r="D25" s="18" t="s">
        <v>124</v>
      </c>
      <c r="E25" s="20">
        <v>16191000</v>
      </c>
      <c r="F25" s="20">
        <v>700000</v>
      </c>
      <c r="G25" s="19" t="s">
        <v>72</v>
      </c>
      <c r="I25" s="18" t="s">
        <v>112</v>
      </c>
      <c r="J25" s="18" t="s">
        <v>48</v>
      </c>
      <c r="K25" s="18" t="s">
        <v>50</v>
      </c>
      <c r="L25" s="18">
        <v>20210127</v>
      </c>
      <c r="AC25" s="18" t="s">
        <v>113</v>
      </c>
      <c r="AD25" s="18" t="s">
        <v>75</v>
      </c>
      <c r="AF25" s="19">
        <v>65886</v>
      </c>
      <c r="AG25" s="20">
        <v>1544844.5</v>
      </c>
      <c r="AH25" s="20">
        <v>117</v>
      </c>
      <c r="AI25" s="20">
        <v>4</v>
      </c>
    </row>
    <row r="26" spans="1:35" x14ac:dyDescent="0.2">
      <c r="A26" s="17" t="s">
        <v>125</v>
      </c>
      <c r="B26" s="17" t="s">
        <v>56</v>
      </c>
      <c r="C26" s="17" t="s">
        <v>126</v>
      </c>
      <c r="D26" s="18" t="s">
        <v>127</v>
      </c>
      <c r="E26" s="20">
        <v>49533479.200000003</v>
      </c>
      <c r="F26" s="20">
        <v>8765413</v>
      </c>
      <c r="G26" s="19" t="s">
        <v>96</v>
      </c>
      <c r="I26" s="18" t="s">
        <v>49</v>
      </c>
      <c r="J26" s="18" t="s">
        <v>48</v>
      </c>
      <c r="L26" s="18">
        <v>19920617</v>
      </c>
      <c r="AF26" s="19">
        <v>115372</v>
      </c>
      <c r="AG26" s="20">
        <v>1169331</v>
      </c>
      <c r="AH26" s="20">
        <v>479</v>
      </c>
      <c r="AI26" s="20">
        <v>4</v>
      </c>
    </row>
    <row r="27" spans="1:35" x14ac:dyDescent="0.2">
      <c r="A27" s="17" t="s">
        <v>128</v>
      </c>
      <c r="B27" s="17" t="s">
        <v>56</v>
      </c>
      <c r="C27" s="17" t="s">
        <v>129</v>
      </c>
      <c r="D27" s="18" t="s">
        <v>130</v>
      </c>
      <c r="E27" s="20">
        <v>174170236.80000001</v>
      </c>
      <c r="F27" s="20">
        <v>217712796</v>
      </c>
      <c r="G27" s="19" t="s">
        <v>131</v>
      </c>
      <c r="I27" s="18" t="s">
        <v>132</v>
      </c>
      <c r="J27" s="18" t="s">
        <v>133</v>
      </c>
      <c r="K27" s="18" t="s">
        <v>50</v>
      </c>
      <c r="L27" s="18">
        <v>20211210</v>
      </c>
      <c r="AF27" s="19">
        <v>4698367</v>
      </c>
      <c r="AG27" s="20">
        <v>2716743</v>
      </c>
      <c r="AH27" s="20">
        <v>1581</v>
      </c>
      <c r="AI27" s="20">
        <v>4</v>
      </c>
    </row>
    <row r="28" spans="1:35" x14ac:dyDescent="0.2">
      <c r="A28" s="17" t="s">
        <v>134</v>
      </c>
      <c r="B28" s="17" t="s">
        <v>56</v>
      </c>
      <c r="C28" s="17" t="s">
        <v>135</v>
      </c>
      <c r="D28" s="18" t="s">
        <v>136</v>
      </c>
      <c r="E28" s="20">
        <v>163506410.69999999</v>
      </c>
      <c r="F28" s="20">
        <v>33712662</v>
      </c>
      <c r="G28" s="19" t="s">
        <v>84</v>
      </c>
      <c r="H28" s="18" t="s">
        <v>137</v>
      </c>
      <c r="I28" s="18" t="s">
        <v>112</v>
      </c>
      <c r="J28" s="18" t="s">
        <v>48</v>
      </c>
      <c r="L28" s="18">
        <v>19870925</v>
      </c>
      <c r="AF28" s="19">
        <v>6153594</v>
      </c>
      <c r="AG28" s="20">
        <v>36614179</v>
      </c>
      <c r="AH28" s="20">
        <v>10378</v>
      </c>
      <c r="AI28" s="20">
        <v>4</v>
      </c>
    </row>
    <row r="29" spans="1:35" x14ac:dyDescent="0.2">
      <c r="A29" s="17" t="s">
        <v>138</v>
      </c>
      <c r="B29" s="17" t="s">
        <v>56</v>
      </c>
      <c r="C29" s="17" t="s">
        <v>139</v>
      </c>
      <c r="D29" s="18" t="s">
        <v>140</v>
      </c>
      <c r="E29" s="20">
        <v>16343942.130000001</v>
      </c>
      <c r="F29" s="20">
        <v>60533119</v>
      </c>
      <c r="G29" s="19" t="s">
        <v>51</v>
      </c>
      <c r="I29" s="18" t="s">
        <v>141</v>
      </c>
      <c r="J29" s="18" t="s">
        <v>91</v>
      </c>
      <c r="K29" s="18" t="s">
        <v>97</v>
      </c>
      <c r="L29" s="18">
        <v>20210304</v>
      </c>
      <c r="O29" s="18" t="s">
        <v>142</v>
      </c>
      <c r="P29" s="18" t="s">
        <v>98</v>
      </c>
      <c r="Q29" s="18" t="s">
        <v>98</v>
      </c>
      <c r="Y29" s="18" t="s">
        <v>143</v>
      </c>
      <c r="AB29" s="18" t="s">
        <v>98</v>
      </c>
      <c r="AF29" s="19">
        <v>4806506</v>
      </c>
      <c r="AG29" s="20">
        <v>1367463.5</v>
      </c>
      <c r="AH29" s="20">
        <v>1197</v>
      </c>
      <c r="AI29" s="20">
        <v>4</v>
      </c>
    </row>
    <row r="30" spans="1:35" x14ac:dyDescent="0.2">
      <c r="A30" s="17" t="s">
        <v>144</v>
      </c>
      <c r="B30" s="17" t="s">
        <v>56</v>
      </c>
      <c r="C30" s="17" t="s">
        <v>145</v>
      </c>
      <c r="D30" s="18" t="s">
        <v>146</v>
      </c>
      <c r="E30" s="20">
        <v>674892603.67999995</v>
      </c>
      <c r="F30" s="20">
        <v>24986768</v>
      </c>
      <c r="G30" s="19" t="s">
        <v>84</v>
      </c>
      <c r="I30" s="18" t="s">
        <v>90</v>
      </c>
      <c r="J30" s="18" t="s">
        <v>48</v>
      </c>
      <c r="K30" s="18" t="s">
        <v>50</v>
      </c>
      <c r="L30" s="18">
        <v>20040322</v>
      </c>
      <c r="AF30" s="19">
        <v>5343542</v>
      </c>
      <c r="AG30" s="20">
        <v>165845752.5</v>
      </c>
      <c r="AH30" s="20">
        <v>33677</v>
      </c>
      <c r="AI30" s="20">
        <v>4</v>
      </c>
    </row>
    <row r="31" spans="1:35" x14ac:dyDescent="0.2">
      <c r="A31" s="17" t="s">
        <v>147</v>
      </c>
      <c r="B31" s="17" t="s">
        <v>56</v>
      </c>
      <c r="C31" s="17" t="s">
        <v>148</v>
      </c>
      <c r="D31" s="18" t="s">
        <v>149</v>
      </c>
      <c r="E31" s="20">
        <v>101247783.68000001</v>
      </c>
      <c r="F31" s="20">
        <v>16652596</v>
      </c>
      <c r="G31" s="19" t="s">
        <v>84</v>
      </c>
      <c r="I31" s="18" t="s">
        <v>83</v>
      </c>
      <c r="J31" s="18" t="s">
        <v>48</v>
      </c>
      <c r="L31" s="18">
        <v>19990720</v>
      </c>
      <c r="AF31" s="19">
        <v>8744768</v>
      </c>
      <c r="AG31" s="20">
        <v>67432040.5</v>
      </c>
      <c r="AH31" s="20">
        <v>37606</v>
      </c>
      <c r="AI31" s="20">
        <v>4</v>
      </c>
    </row>
    <row r="32" spans="1:35" x14ac:dyDescent="0.2">
      <c r="A32" s="17" t="s">
        <v>10355</v>
      </c>
      <c r="B32" s="17" t="s">
        <v>56</v>
      </c>
      <c r="C32" s="17" t="s">
        <v>10356</v>
      </c>
      <c r="D32" s="18" t="s">
        <v>10357</v>
      </c>
      <c r="E32" s="20">
        <v>199947000</v>
      </c>
      <c r="F32" s="20">
        <v>10950000</v>
      </c>
      <c r="G32" s="19" t="s">
        <v>72</v>
      </c>
      <c r="I32" s="18" t="s">
        <v>49</v>
      </c>
      <c r="J32" s="18" t="s">
        <v>48</v>
      </c>
      <c r="K32" s="18" t="s">
        <v>91</v>
      </c>
      <c r="L32" s="18">
        <v>20250205</v>
      </c>
      <c r="AC32" s="18" t="s">
        <v>1536</v>
      </c>
      <c r="AD32" s="18" t="s">
        <v>1594</v>
      </c>
      <c r="AF32" s="19">
        <v>8791837</v>
      </c>
      <c r="AG32" s="20">
        <v>164799182.5</v>
      </c>
      <c r="AH32" s="20">
        <v>26382</v>
      </c>
      <c r="AI32" s="20">
        <v>3</v>
      </c>
    </row>
    <row r="33" spans="1:35" x14ac:dyDescent="0.2">
      <c r="A33" s="17" t="s">
        <v>150</v>
      </c>
      <c r="B33" s="17" t="s">
        <v>56</v>
      </c>
      <c r="C33" s="17" t="s">
        <v>151</v>
      </c>
      <c r="D33" s="18" t="s">
        <v>152</v>
      </c>
      <c r="E33" s="20">
        <v>1784439231.9000001</v>
      </c>
      <c r="F33" s="20">
        <v>168732110</v>
      </c>
      <c r="G33" s="19" t="s">
        <v>153</v>
      </c>
      <c r="I33" s="18" t="s">
        <v>112</v>
      </c>
      <c r="J33" s="18" t="s">
        <v>48</v>
      </c>
      <c r="L33" s="18">
        <v>20010529</v>
      </c>
      <c r="R33" s="18" t="s">
        <v>154</v>
      </c>
      <c r="AF33" s="19">
        <v>42095945</v>
      </c>
      <c r="AG33" s="20">
        <v>419685077.5</v>
      </c>
      <c r="AH33" s="20">
        <v>203199</v>
      </c>
      <c r="AI33" s="20">
        <v>4</v>
      </c>
    </row>
    <row r="34" spans="1:35" x14ac:dyDescent="0.2">
      <c r="A34" s="17" t="s">
        <v>155</v>
      </c>
      <c r="B34" s="17" t="s">
        <v>56</v>
      </c>
      <c r="C34" s="17" t="s">
        <v>156</v>
      </c>
      <c r="D34" s="18" t="s">
        <v>157</v>
      </c>
      <c r="E34" s="20">
        <v>1015470615.3</v>
      </c>
      <c r="F34" s="20">
        <v>62916395</v>
      </c>
      <c r="G34" s="19" t="s">
        <v>84</v>
      </c>
      <c r="I34" s="18" t="s">
        <v>49</v>
      </c>
      <c r="J34" s="18" t="s">
        <v>48</v>
      </c>
      <c r="L34" s="18">
        <v>19871231</v>
      </c>
      <c r="R34" s="18" t="s">
        <v>154</v>
      </c>
      <c r="AF34" s="19">
        <v>40174648</v>
      </c>
      <c r="AG34" s="20">
        <v>811688332.5</v>
      </c>
      <c r="AH34" s="20">
        <v>193102</v>
      </c>
      <c r="AI34" s="20">
        <v>4</v>
      </c>
    </row>
    <row r="35" spans="1:35" x14ac:dyDescent="0.2">
      <c r="A35" s="17" t="s">
        <v>158</v>
      </c>
      <c r="B35" s="17" t="s">
        <v>56</v>
      </c>
      <c r="C35" s="17" t="s">
        <v>159</v>
      </c>
      <c r="D35" s="18" t="s">
        <v>160</v>
      </c>
      <c r="E35" s="20">
        <v>28997636.780000001</v>
      </c>
      <c r="F35" s="20">
        <v>85287167</v>
      </c>
      <c r="G35" s="19" t="s">
        <v>89</v>
      </c>
      <c r="I35" s="18" t="s">
        <v>49</v>
      </c>
      <c r="J35" s="18" t="s">
        <v>48</v>
      </c>
      <c r="K35" s="18" t="s">
        <v>50</v>
      </c>
      <c r="L35" s="18">
        <v>20041201</v>
      </c>
      <c r="V35" s="18" t="s">
        <v>92</v>
      </c>
      <c r="AF35" s="19">
        <v>483249</v>
      </c>
      <c r="AG35" s="20">
        <v>173906</v>
      </c>
      <c r="AH35" s="20">
        <v>259</v>
      </c>
      <c r="AI35" s="20">
        <v>4</v>
      </c>
    </row>
    <row r="36" spans="1:35" x14ac:dyDescent="0.2">
      <c r="A36" s="17" t="s">
        <v>161</v>
      </c>
      <c r="B36" s="17" t="s">
        <v>56</v>
      </c>
      <c r="C36" s="17" t="s">
        <v>162</v>
      </c>
      <c r="D36" s="18" t="s">
        <v>163</v>
      </c>
      <c r="E36" s="20">
        <v>1214412168.5999999</v>
      </c>
      <c r="F36" s="20">
        <v>674673427</v>
      </c>
      <c r="G36" s="19" t="s">
        <v>153</v>
      </c>
      <c r="I36" s="18" t="s">
        <v>90</v>
      </c>
      <c r="J36" s="18" t="s">
        <v>48</v>
      </c>
      <c r="K36" s="18" t="s">
        <v>97</v>
      </c>
      <c r="L36" s="18">
        <v>20140506</v>
      </c>
      <c r="M36" s="18" t="s">
        <v>164</v>
      </c>
      <c r="P36" s="18" t="s">
        <v>98</v>
      </c>
      <c r="AF36" s="19">
        <v>48285067</v>
      </c>
      <c r="AG36" s="20">
        <v>92460225.5</v>
      </c>
      <c r="AH36" s="20">
        <v>81430</v>
      </c>
      <c r="AI36" s="20">
        <v>4</v>
      </c>
    </row>
    <row r="37" spans="1:35" x14ac:dyDescent="0.2">
      <c r="A37" s="17" t="s">
        <v>165</v>
      </c>
      <c r="B37" s="17" t="s">
        <v>56</v>
      </c>
      <c r="C37" s="17" t="s">
        <v>166</v>
      </c>
      <c r="D37" s="18" t="s">
        <v>167</v>
      </c>
      <c r="E37" s="20">
        <v>933377150.5</v>
      </c>
      <c r="F37" s="20">
        <v>21695025</v>
      </c>
      <c r="G37" s="19" t="s">
        <v>84</v>
      </c>
      <c r="H37" s="18" t="s">
        <v>168</v>
      </c>
      <c r="I37" s="18" t="s">
        <v>169</v>
      </c>
      <c r="J37" s="18" t="s">
        <v>48</v>
      </c>
      <c r="L37" s="18">
        <v>20040517</v>
      </c>
      <c r="AF37" s="19">
        <v>9336267</v>
      </c>
      <c r="AG37" s="20">
        <v>376059949.5</v>
      </c>
      <c r="AH37" s="20">
        <v>62056</v>
      </c>
      <c r="AI37" s="20">
        <v>4</v>
      </c>
    </row>
    <row r="38" spans="1:35" x14ac:dyDescent="0.2">
      <c r="A38" s="17" t="s">
        <v>170</v>
      </c>
      <c r="B38" s="17" t="s">
        <v>56</v>
      </c>
      <c r="C38" s="17" t="s">
        <v>171</v>
      </c>
      <c r="D38" s="18" t="s">
        <v>172</v>
      </c>
      <c r="E38" s="20">
        <v>670161725.82000005</v>
      </c>
      <c r="F38" s="20">
        <v>65317907</v>
      </c>
      <c r="G38" s="19" t="s">
        <v>96</v>
      </c>
      <c r="I38" s="18" t="s">
        <v>49</v>
      </c>
      <c r="J38" s="18" t="s">
        <v>48</v>
      </c>
      <c r="L38" s="18">
        <v>19680819</v>
      </c>
      <c r="AF38" s="19">
        <v>5830928</v>
      </c>
      <c r="AG38" s="20">
        <v>61416516</v>
      </c>
      <c r="AH38" s="20">
        <v>29356</v>
      </c>
      <c r="AI38" s="20">
        <v>4</v>
      </c>
    </row>
    <row r="39" spans="1:35" x14ac:dyDescent="0.2">
      <c r="A39" s="17" t="s">
        <v>174</v>
      </c>
      <c r="B39" s="17" t="s">
        <v>56</v>
      </c>
      <c r="C39" s="17" t="s">
        <v>175</v>
      </c>
      <c r="D39" s="18" t="s">
        <v>176</v>
      </c>
      <c r="E39" s="20">
        <v>247045500</v>
      </c>
      <c r="F39" s="20">
        <v>11700000</v>
      </c>
      <c r="G39" s="19" t="s">
        <v>72</v>
      </c>
      <c r="I39" s="18" t="s">
        <v>49</v>
      </c>
      <c r="J39" s="18" t="s">
        <v>48</v>
      </c>
      <c r="K39" s="18" t="s">
        <v>50</v>
      </c>
      <c r="L39" s="18">
        <v>20191007</v>
      </c>
      <c r="AC39" s="18" t="s">
        <v>173</v>
      </c>
      <c r="AD39" s="18" t="s">
        <v>75</v>
      </c>
      <c r="AF39" s="19">
        <v>3002425</v>
      </c>
      <c r="AG39" s="20">
        <v>64329776</v>
      </c>
      <c r="AH39" s="20">
        <v>518</v>
      </c>
      <c r="AI39" s="20">
        <v>4</v>
      </c>
    </row>
    <row r="40" spans="1:35" x14ac:dyDescent="0.2">
      <c r="A40" s="17" t="s">
        <v>177</v>
      </c>
      <c r="B40" s="17" t="s">
        <v>56</v>
      </c>
      <c r="C40" s="17" t="s">
        <v>178</v>
      </c>
      <c r="D40" s="18" t="s">
        <v>179</v>
      </c>
      <c r="E40" s="20">
        <v>81544125492.059998</v>
      </c>
      <c r="F40" s="20">
        <v>503265602</v>
      </c>
      <c r="G40" s="19" t="s">
        <v>131</v>
      </c>
      <c r="I40" s="18" t="s">
        <v>49</v>
      </c>
      <c r="J40" s="18" t="s">
        <v>48</v>
      </c>
      <c r="L40" s="18">
        <v>19571227</v>
      </c>
      <c r="M40" s="18" t="s">
        <v>180</v>
      </c>
      <c r="R40" s="18">
        <v>60</v>
      </c>
      <c r="AF40" s="19">
        <v>89861713</v>
      </c>
      <c r="AG40" s="20">
        <v>12916639900.5</v>
      </c>
      <c r="AH40" s="20">
        <v>542001</v>
      </c>
      <c r="AI40" s="20">
        <v>4</v>
      </c>
    </row>
    <row r="41" spans="1:35" x14ac:dyDescent="0.2">
      <c r="A41" s="17" t="s">
        <v>183</v>
      </c>
      <c r="B41" s="17" t="s">
        <v>56</v>
      </c>
      <c r="C41" s="17" t="s">
        <v>184</v>
      </c>
      <c r="D41" s="18" t="s">
        <v>185</v>
      </c>
      <c r="E41" s="20">
        <v>170.28</v>
      </c>
      <c r="F41" s="20">
        <v>1892</v>
      </c>
      <c r="G41" s="19" t="s">
        <v>186</v>
      </c>
      <c r="I41" s="18" t="s">
        <v>187</v>
      </c>
      <c r="J41" s="18" t="s">
        <v>18</v>
      </c>
      <c r="K41" s="18" t="s">
        <v>50</v>
      </c>
      <c r="L41" s="18">
        <v>20220613</v>
      </c>
      <c r="Z41" s="18" t="s">
        <v>188</v>
      </c>
      <c r="AF41" s="19">
        <v>39246</v>
      </c>
      <c r="AG41" s="20">
        <v>740</v>
      </c>
      <c r="AH41" s="20">
        <v>17</v>
      </c>
      <c r="AI41" s="20">
        <v>3</v>
      </c>
    </row>
    <row r="42" spans="1:35" x14ac:dyDescent="0.2">
      <c r="A42" s="17" t="s">
        <v>189</v>
      </c>
      <c r="B42" s="17" t="s">
        <v>56</v>
      </c>
      <c r="C42" s="17" t="s">
        <v>190</v>
      </c>
      <c r="D42" s="18" t="s">
        <v>191</v>
      </c>
      <c r="E42" s="20">
        <v>272992947.47000003</v>
      </c>
      <c r="F42" s="20">
        <v>96308289</v>
      </c>
      <c r="G42" s="19" t="s">
        <v>89</v>
      </c>
      <c r="I42" s="18" t="s">
        <v>83</v>
      </c>
      <c r="J42" s="18" t="s">
        <v>48</v>
      </c>
      <c r="K42" s="18" t="s">
        <v>50</v>
      </c>
      <c r="L42" s="18">
        <v>20050628</v>
      </c>
      <c r="V42" s="18" t="s">
        <v>92</v>
      </c>
      <c r="AF42" s="19">
        <v>3376541</v>
      </c>
      <c r="AG42" s="20">
        <v>12694167</v>
      </c>
      <c r="AH42" s="20">
        <v>7843</v>
      </c>
      <c r="AI42" s="20">
        <v>4</v>
      </c>
    </row>
    <row r="43" spans="1:35" x14ac:dyDescent="0.2">
      <c r="A43" s="17" t="s">
        <v>192</v>
      </c>
      <c r="B43" s="17" t="s">
        <v>56</v>
      </c>
      <c r="C43" s="17" t="s">
        <v>193</v>
      </c>
      <c r="D43" s="18" t="s">
        <v>194</v>
      </c>
      <c r="E43" s="20">
        <v>4508495910.6000004</v>
      </c>
      <c r="F43" s="20">
        <v>322726980</v>
      </c>
      <c r="G43" s="19" t="s">
        <v>89</v>
      </c>
      <c r="I43" s="18" t="s">
        <v>83</v>
      </c>
      <c r="J43" s="18" t="s">
        <v>48</v>
      </c>
      <c r="K43" s="18" t="s">
        <v>50</v>
      </c>
      <c r="L43" s="18">
        <v>20061123</v>
      </c>
      <c r="O43" s="18" t="s">
        <v>142</v>
      </c>
      <c r="R43" s="18" t="s">
        <v>154</v>
      </c>
      <c r="V43" s="18" t="s">
        <v>92</v>
      </c>
      <c r="AF43" s="19">
        <v>281225772</v>
      </c>
      <c r="AG43" s="20">
        <v>4708385741.5</v>
      </c>
      <c r="AH43" s="20">
        <v>966150</v>
      </c>
      <c r="AI43" s="20">
        <v>4</v>
      </c>
    </row>
    <row r="44" spans="1:35" x14ac:dyDescent="0.2">
      <c r="A44" s="17" t="s">
        <v>195</v>
      </c>
      <c r="B44" s="17" t="s">
        <v>56</v>
      </c>
      <c r="C44" s="17" t="s">
        <v>196</v>
      </c>
      <c r="D44" s="18" t="s">
        <v>197</v>
      </c>
      <c r="E44" s="20">
        <v>105809168.40000001</v>
      </c>
      <c r="F44" s="20">
        <v>27130556</v>
      </c>
      <c r="G44" s="19" t="s">
        <v>84</v>
      </c>
      <c r="I44" s="18" t="s">
        <v>49</v>
      </c>
      <c r="J44" s="18" t="s">
        <v>48</v>
      </c>
      <c r="L44" s="18">
        <v>19920603</v>
      </c>
      <c r="O44" s="18" t="s">
        <v>142</v>
      </c>
      <c r="AF44" s="19">
        <v>1838448</v>
      </c>
      <c r="AG44" s="20">
        <v>7212363</v>
      </c>
      <c r="AH44" s="20">
        <v>5659</v>
      </c>
      <c r="AI44" s="20">
        <v>4</v>
      </c>
    </row>
    <row r="45" spans="1:35" x14ac:dyDescent="0.2">
      <c r="A45" s="17" t="s">
        <v>198</v>
      </c>
      <c r="B45" s="17" t="s">
        <v>56</v>
      </c>
      <c r="C45" s="17" t="s">
        <v>199</v>
      </c>
      <c r="D45" s="18" t="s">
        <v>200</v>
      </c>
      <c r="E45" s="20">
        <v>66140239.549999997</v>
      </c>
      <c r="F45" s="20">
        <v>39734191</v>
      </c>
      <c r="G45" s="19" t="s">
        <v>84</v>
      </c>
      <c r="H45" s="18" t="s">
        <v>137</v>
      </c>
      <c r="I45" s="18" t="s">
        <v>112</v>
      </c>
      <c r="J45" s="18" t="s">
        <v>48</v>
      </c>
      <c r="L45" s="18">
        <v>19930108</v>
      </c>
      <c r="AF45" s="19">
        <v>1539559</v>
      </c>
      <c r="AG45" s="20">
        <v>2668843.5</v>
      </c>
      <c r="AH45" s="20">
        <v>3209</v>
      </c>
      <c r="AI45" s="20">
        <v>4</v>
      </c>
    </row>
    <row r="46" spans="1:35" x14ac:dyDescent="0.2">
      <c r="A46" s="17" t="s">
        <v>201</v>
      </c>
      <c r="B46" s="17" t="s">
        <v>56</v>
      </c>
      <c r="C46" s="17" t="s">
        <v>202</v>
      </c>
      <c r="D46" s="18" t="s">
        <v>203</v>
      </c>
      <c r="E46" s="20">
        <v>16572394511.610001</v>
      </c>
      <c r="F46" s="20">
        <v>420512421</v>
      </c>
      <c r="G46" s="19" t="s">
        <v>131</v>
      </c>
      <c r="I46" s="18" t="s">
        <v>49</v>
      </c>
      <c r="J46" s="18" t="s">
        <v>48</v>
      </c>
      <c r="K46" s="18" t="s">
        <v>97</v>
      </c>
      <c r="L46" s="18">
        <v>20040621</v>
      </c>
      <c r="M46" s="18" t="s">
        <v>180</v>
      </c>
      <c r="P46" s="18" t="s">
        <v>98</v>
      </c>
      <c r="Q46" s="18" t="s">
        <v>98</v>
      </c>
      <c r="R46" s="18" t="s">
        <v>154</v>
      </c>
      <c r="S46" s="18" t="s">
        <v>98</v>
      </c>
      <c r="AF46" s="19">
        <v>81031449</v>
      </c>
      <c r="AG46" s="20">
        <v>2836918524.5</v>
      </c>
      <c r="AH46" s="20">
        <v>437097</v>
      </c>
      <c r="AI46" s="20">
        <v>4</v>
      </c>
    </row>
    <row r="47" spans="1:35" x14ac:dyDescent="0.2">
      <c r="A47" s="17" t="s">
        <v>206</v>
      </c>
      <c r="B47" s="17" t="s">
        <v>56</v>
      </c>
      <c r="C47" s="17" t="s">
        <v>207</v>
      </c>
      <c r="D47" s="18" t="s">
        <v>208</v>
      </c>
      <c r="E47" s="20">
        <v>948989325.62</v>
      </c>
      <c r="F47" s="20">
        <v>46225249</v>
      </c>
      <c r="G47" s="19" t="s">
        <v>96</v>
      </c>
      <c r="I47" s="18" t="s">
        <v>112</v>
      </c>
      <c r="J47" s="18" t="s">
        <v>48</v>
      </c>
      <c r="K47" s="18" t="s">
        <v>91</v>
      </c>
      <c r="L47" s="18">
        <v>20081118</v>
      </c>
      <c r="AD47" s="18" t="s">
        <v>209</v>
      </c>
      <c r="AE47" s="18" t="s">
        <v>210</v>
      </c>
      <c r="AF47" s="19">
        <v>6353451</v>
      </c>
      <c r="AG47" s="20">
        <v>126964882</v>
      </c>
      <c r="AH47" s="20">
        <v>30674</v>
      </c>
      <c r="AI47" s="20">
        <v>4</v>
      </c>
    </row>
    <row r="48" spans="1:35" x14ac:dyDescent="0.2">
      <c r="A48" s="17" t="s">
        <v>211</v>
      </c>
      <c r="B48" s="17" t="s">
        <v>56</v>
      </c>
      <c r="C48" s="17" t="s">
        <v>212</v>
      </c>
      <c r="D48" s="18" t="s">
        <v>213</v>
      </c>
      <c r="E48" s="20">
        <v>624744366.39999998</v>
      </c>
      <c r="F48" s="20">
        <v>40567816</v>
      </c>
      <c r="G48" s="19" t="s">
        <v>84</v>
      </c>
      <c r="I48" s="18" t="s">
        <v>49</v>
      </c>
      <c r="J48" s="18" t="s">
        <v>48</v>
      </c>
      <c r="L48" s="18">
        <v>19580527</v>
      </c>
      <c r="AF48" s="19">
        <v>660027</v>
      </c>
      <c r="AG48" s="20">
        <v>9864054.5</v>
      </c>
      <c r="AH48" s="20">
        <v>2990</v>
      </c>
      <c r="AI48" s="20">
        <v>4</v>
      </c>
    </row>
    <row r="49" spans="1:35" x14ac:dyDescent="0.2">
      <c r="A49" s="17" t="s">
        <v>214</v>
      </c>
      <c r="B49" s="17" t="s">
        <v>56</v>
      </c>
      <c r="C49" s="17" t="s">
        <v>215</v>
      </c>
      <c r="D49" s="18" t="s">
        <v>216</v>
      </c>
      <c r="E49" s="20">
        <v>740832642.12</v>
      </c>
      <c r="F49" s="20">
        <v>104933802</v>
      </c>
      <c r="G49" s="19" t="s">
        <v>84</v>
      </c>
      <c r="I49" s="18" t="s">
        <v>49</v>
      </c>
      <c r="J49" s="18" t="s">
        <v>48</v>
      </c>
      <c r="K49" s="18" t="s">
        <v>217</v>
      </c>
      <c r="L49" s="18">
        <v>20211020</v>
      </c>
      <c r="M49" s="18" t="s">
        <v>218</v>
      </c>
      <c r="R49" s="18" t="s">
        <v>154</v>
      </c>
      <c r="AF49" s="19">
        <v>12532551</v>
      </c>
      <c r="AG49" s="20">
        <v>107680369.5</v>
      </c>
      <c r="AH49" s="20">
        <v>65077</v>
      </c>
      <c r="AI49" s="20">
        <v>4</v>
      </c>
    </row>
    <row r="50" spans="1:35" x14ac:dyDescent="0.2">
      <c r="A50" s="17" t="s">
        <v>219</v>
      </c>
      <c r="B50" s="17" t="s">
        <v>56</v>
      </c>
      <c r="C50" s="17" t="s">
        <v>220</v>
      </c>
      <c r="D50" s="18" t="s">
        <v>221</v>
      </c>
      <c r="E50" s="20">
        <v>5908867939.8599997</v>
      </c>
      <c r="F50" s="20">
        <v>776547502</v>
      </c>
      <c r="G50" s="19" t="s">
        <v>82</v>
      </c>
      <c r="I50" s="18" t="s">
        <v>49</v>
      </c>
      <c r="J50" s="18" t="s">
        <v>48</v>
      </c>
      <c r="L50" s="18">
        <v>19971223</v>
      </c>
      <c r="M50" s="18" t="s">
        <v>180</v>
      </c>
      <c r="R50" s="18">
        <v>60</v>
      </c>
      <c r="T50" s="18" t="s">
        <v>222</v>
      </c>
      <c r="U50" s="18" t="s">
        <v>223</v>
      </c>
      <c r="AF50" s="19">
        <v>203985277</v>
      </c>
      <c r="AG50" s="20">
        <v>1407019396</v>
      </c>
      <c r="AH50" s="20">
        <v>344782</v>
      </c>
      <c r="AI50" s="20">
        <v>4</v>
      </c>
    </row>
    <row r="51" spans="1:35" x14ac:dyDescent="0.2">
      <c r="A51" s="17" t="s">
        <v>224</v>
      </c>
      <c r="B51" s="17" t="s">
        <v>56</v>
      </c>
      <c r="C51" s="17" t="s">
        <v>225</v>
      </c>
      <c r="D51" s="18" t="s">
        <v>226</v>
      </c>
      <c r="E51" s="20">
        <v>68222714583.800003</v>
      </c>
      <c r="F51" s="20">
        <v>948064405</v>
      </c>
      <c r="G51" s="19" t="s">
        <v>89</v>
      </c>
      <c r="I51" s="18" t="s">
        <v>83</v>
      </c>
      <c r="J51" s="18" t="s">
        <v>48</v>
      </c>
      <c r="K51" s="18" t="s">
        <v>91</v>
      </c>
      <c r="L51" s="18">
        <v>19991206</v>
      </c>
      <c r="R51" s="18">
        <v>60</v>
      </c>
      <c r="V51" s="18" t="s">
        <v>227</v>
      </c>
      <c r="AF51" s="19">
        <v>108976289</v>
      </c>
      <c r="AG51" s="20">
        <v>7869701028.5</v>
      </c>
      <c r="AH51" s="20">
        <v>561406</v>
      </c>
      <c r="AI51" s="20">
        <v>4</v>
      </c>
    </row>
    <row r="52" spans="1:35" x14ac:dyDescent="0.2">
      <c r="A52" s="17" t="s">
        <v>228</v>
      </c>
      <c r="B52" s="17" t="s">
        <v>56</v>
      </c>
      <c r="C52" s="17" t="s">
        <v>229</v>
      </c>
      <c r="D52" s="18" t="s">
        <v>230</v>
      </c>
      <c r="E52" s="20">
        <v>154611831.36000001</v>
      </c>
      <c r="F52" s="20">
        <v>92030852</v>
      </c>
      <c r="G52" s="19" t="s">
        <v>51</v>
      </c>
      <c r="I52" s="18" t="s">
        <v>83</v>
      </c>
      <c r="J52" s="18" t="s">
        <v>48</v>
      </c>
      <c r="K52" s="18" t="s">
        <v>91</v>
      </c>
      <c r="L52" s="18">
        <v>20181102</v>
      </c>
      <c r="Y52" s="18" t="s">
        <v>231</v>
      </c>
      <c r="AF52" s="19">
        <v>2567173</v>
      </c>
      <c r="AG52" s="20">
        <v>4685090.5</v>
      </c>
      <c r="AH52" s="20">
        <v>5270</v>
      </c>
      <c r="AI52" s="20">
        <v>4</v>
      </c>
    </row>
    <row r="53" spans="1:35" x14ac:dyDescent="0.2">
      <c r="A53" s="17" t="s">
        <v>232</v>
      </c>
      <c r="B53" s="17" t="s">
        <v>56</v>
      </c>
      <c r="C53" s="17" t="s">
        <v>233</v>
      </c>
      <c r="D53" s="18" t="s">
        <v>234</v>
      </c>
      <c r="E53" s="20">
        <v>2015855446.4000001</v>
      </c>
      <c r="F53" s="20">
        <v>344960438</v>
      </c>
      <c r="G53" s="19" t="s">
        <v>131</v>
      </c>
      <c r="I53" s="18" t="s">
        <v>49</v>
      </c>
      <c r="J53" s="18" t="s">
        <v>48</v>
      </c>
      <c r="K53" s="18" t="s">
        <v>91</v>
      </c>
      <c r="L53" s="18">
        <v>20230911</v>
      </c>
      <c r="AF53" s="19">
        <v>58537759</v>
      </c>
      <c r="AG53" s="20">
        <v>283206938.5</v>
      </c>
      <c r="AH53" s="20">
        <v>169957</v>
      </c>
      <c r="AI53" s="20">
        <v>4</v>
      </c>
    </row>
    <row r="54" spans="1:35" x14ac:dyDescent="0.2">
      <c r="A54" s="17" t="s">
        <v>235</v>
      </c>
      <c r="B54" s="17" t="s">
        <v>56</v>
      </c>
      <c r="C54" s="17" t="s">
        <v>236</v>
      </c>
      <c r="D54" s="18" t="s">
        <v>237</v>
      </c>
      <c r="E54" s="20">
        <v>1962844779.22</v>
      </c>
      <c r="F54" s="20">
        <v>127955983</v>
      </c>
      <c r="G54" s="19" t="s">
        <v>238</v>
      </c>
      <c r="I54" s="18" t="s">
        <v>49</v>
      </c>
      <c r="J54" s="18" t="s">
        <v>48</v>
      </c>
      <c r="K54" s="18" t="s">
        <v>50</v>
      </c>
      <c r="L54" s="18">
        <v>20030219</v>
      </c>
      <c r="R54" s="18" t="s">
        <v>154</v>
      </c>
      <c r="X54" s="18" t="s">
        <v>239</v>
      </c>
      <c r="AD54" s="18" t="s">
        <v>209</v>
      </c>
      <c r="AF54" s="19">
        <v>52648027</v>
      </c>
      <c r="AG54" s="20">
        <v>864438187</v>
      </c>
      <c r="AH54" s="20">
        <v>172961</v>
      </c>
      <c r="AI54" s="20">
        <v>4</v>
      </c>
    </row>
    <row r="55" spans="1:35" x14ac:dyDescent="0.2">
      <c r="A55" s="17" t="s">
        <v>240</v>
      </c>
      <c r="B55" s="17" t="s">
        <v>56</v>
      </c>
      <c r="C55" s="17" t="s">
        <v>241</v>
      </c>
      <c r="D55" s="18" t="s">
        <v>242</v>
      </c>
      <c r="E55" s="20">
        <v>19554050.640000001</v>
      </c>
      <c r="F55" s="20">
        <v>137221408</v>
      </c>
      <c r="G55" s="19" t="s">
        <v>131</v>
      </c>
      <c r="I55" s="18" t="s">
        <v>90</v>
      </c>
      <c r="J55" s="18" t="s">
        <v>48</v>
      </c>
      <c r="K55" s="18" t="s">
        <v>97</v>
      </c>
      <c r="L55" s="18">
        <v>19900518</v>
      </c>
      <c r="O55" s="18" t="s">
        <v>243</v>
      </c>
      <c r="P55" s="18" t="s">
        <v>98</v>
      </c>
      <c r="AF55" s="19">
        <v>3919715</v>
      </c>
      <c r="AG55" s="20">
        <v>437847.5</v>
      </c>
      <c r="AH55" s="20">
        <v>828</v>
      </c>
      <c r="AI55" s="20">
        <v>4</v>
      </c>
    </row>
    <row r="56" spans="1:35" x14ac:dyDescent="0.2">
      <c r="A56" s="17" t="s">
        <v>244</v>
      </c>
      <c r="B56" s="17" t="s">
        <v>56</v>
      </c>
      <c r="C56" s="17" t="s">
        <v>245</v>
      </c>
      <c r="D56" s="18" t="s">
        <v>246</v>
      </c>
      <c r="E56" s="20">
        <v>706951962.5</v>
      </c>
      <c r="F56" s="20">
        <v>282780785</v>
      </c>
      <c r="G56" s="19" t="s">
        <v>131</v>
      </c>
      <c r="I56" s="18" t="s">
        <v>49</v>
      </c>
      <c r="J56" s="18" t="s">
        <v>48</v>
      </c>
      <c r="K56" s="18" t="s">
        <v>97</v>
      </c>
      <c r="L56" s="18">
        <v>20180601</v>
      </c>
      <c r="M56" s="18" t="s">
        <v>247</v>
      </c>
      <c r="O56" s="18" t="s">
        <v>142</v>
      </c>
      <c r="P56" s="18" t="s">
        <v>98</v>
      </c>
      <c r="Q56" s="18" t="s">
        <v>98</v>
      </c>
      <c r="AF56" s="19">
        <v>44425526</v>
      </c>
      <c r="AG56" s="20">
        <v>83103509.5</v>
      </c>
      <c r="AH56" s="20">
        <v>54389</v>
      </c>
      <c r="AI56" s="20">
        <v>4</v>
      </c>
    </row>
    <row r="57" spans="1:35" x14ac:dyDescent="0.2">
      <c r="A57" s="17" t="s">
        <v>10358</v>
      </c>
      <c r="B57" s="17" t="s">
        <v>56</v>
      </c>
      <c r="C57" s="17" t="s">
        <v>10359</v>
      </c>
      <c r="D57" s="18" t="s">
        <v>10360</v>
      </c>
      <c r="E57" s="20">
        <v>687904000</v>
      </c>
      <c r="F57" s="20">
        <v>25900000</v>
      </c>
      <c r="G57" s="19" t="s">
        <v>72</v>
      </c>
      <c r="I57" s="18" t="s">
        <v>49</v>
      </c>
      <c r="J57" s="18" t="s">
        <v>48</v>
      </c>
      <c r="K57" s="18" t="s">
        <v>91</v>
      </c>
      <c r="L57" s="18">
        <v>20250205</v>
      </c>
      <c r="AC57" s="18" t="s">
        <v>1536</v>
      </c>
      <c r="AD57" s="18" t="s">
        <v>1594</v>
      </c>
      <c r="AF57" s="19">
        <v>14249798</v>
      </c>
      <c r="AG57" s="20">
        <v>387710434</v>
      </c>
      <c r="AH57" s="20">
        <v>44321</v>
      </c>
      <c r="AI57" s="20">
        <v>3</v>
      </c>
    </row>
    <row r="58" spans="1:35" x14ac:dyDescent="0.2">
      <c r="A58" s="17" t="s">
        <v>248</v>
      </c>
      <c r="B58" s="17" t="s">
        <v>56</v>
      </c>
      <c r="C58" s="17" t="s">
        <v>249</v>
      </c>
      <c r="D58" s="18" t="s">
        <v>250</v>
      </c>
      <c r="E58" s="20">
        <v>36333802.799999997</v>
      </c>
      <c r="F58" s="20">
        <v>90834507</v>
      </c>
      <c r="G58" s="19" t="s">
        <v>131</v>
      </c>
      <c r="I58" s="18" t="s">
        <v>90</v>
      </c>
      <c r="J58" s="18" t="s">
        <v>48</v>
      </c>
      <c r="K58" s="18" t="s">
        <v>97</v>
      </c>
      <c r="L58" s="18">
        <v>20041118</v>
      </c>
      <c r="M58" s="18" t="s">
        <v>251</v>
      </c>
      <c r="O58" s="18" t="s">
        <v>142</v>
      </c>
      <c r="P58" s="18" t="s">
        <v>98</v>
      </c>
      <c r="AF58" s="19">
        <v>2478131</v>
      </c>
      <c r="AG58" s="20">
        <v>1042577</v>
      </c>
      <c r="AH58" s="20">
        <v>943</v>
      </c>
      <c r="AI58" s="20">
        <v>4</v>
      </c>
    </row>
    <row r="59" spans="1:35" x14ac:dyDescent="0.2">
      <c r="A59" s="17" t="s">
        <v>253</v>
      </c>
      <c r="B59" s="17" t="s">
        <v>56</v>
      </c>
      <c r="C59" s="17" t="s">
        <v>254</v>
      </c>
      <c r="D59" s="18" t="s">
        <v>255</v>
      </c>
      <c r="E59" s="20">
        <v>12545826787.32</v>
      </c>
      <c r="F59" s="20">
        <v>314871415</v>
      </c>
      <c r="G59" s="19" t="s">
        <v>222</v>
      </c>
      <c r="I59" s="18" t="s">
        <v>112</v>
      </c>
      <c r="J59" s="18" t="s">
        <v>48</v>
      </c>
      <c r="K59" s="18" t="s">
        <v>97</v>
      </c>
      <c r="L59" s="18">
        <v>20000117</v>
      </c>
      <c r="P59" s="18" t="s">
        <v>98</v>
      </c>
      <c r="R59" s="18" t="s">
        <v>154</v>
      </c>
      <c r="AF59" s="19">
        <v>75840693</v>
      </c>
      <c r="AG59" s="20">
        <v>2765464778.5</v>
      </c>
      <c r="AH59" s="20">
        <v>312265</v>
      </c>
      <c r="AI59" s="20">
        <v>4</v>
      </c>
    </row>
    <row r="60" spans="1:35" x14ac:dyDescent="0.2">
      <c r="A60" s="17" t="s">
        <v>256</v>
      </c>
      <c r="B60" s="17" t="s">
        <v>56</v>
      </c>
      <c r="C60" s="17" t="s">
        <v>257</v>
      </c>
      <c r="D60" s="18" t="s">
        <v>258</v>
      </c>
      <c r="E60" s="20">
        <v>1254300754.1400001</v>
      </c>
      <c r="F60" s="20">
        <v>46301246</v>
      </c>
      <c r="G60" s="19" t="s">
        <v>131</v>
      </c>
      <c r="I60" s="18" t="s">
        <v>259</v>
      </c>
      <c r="J60" s="18" t="s">
        <v>48</v>
      </c>
      <c r="K60" s="18" t="s">
        <v>97</v>
      </c>
      <c r="L60" s="18">
        <v>20070115</v>
      </c>
      <c r="O60" s="18" t="s">
        <v>142</v>
      </c>
      <c r="P60" s="18" t="s">
        <v>98</v>
      </c>
      <c r="Q60" s="18" t="s">
        <v>98</v>
      </c>
      <c r="AF60" s="19">
        <v>8417648</v>
      </c>
      <c r="AG60" s="20">
        <v>217610732</v>
      </c>
      <c r="AH60" s="20">
        <v>58001</v>
      </c>
      <c r="AI60" s="20">
        <v>4</v>
      </c>
    </row>
    <row r="61" spans="1:35" x14ac:dyDescent="0.2">
      <c r="A61" s="17" t="s">
        <v>260</v>
      </c>
      <c r="B61" s="17" t="s">
        <v>56</v>
      </c>
      <c r="C61" s="17" t="s">
        <v>261</v>
      </c>
      <c r="D61" s="18" t="s">
        <v>262</v>
      </c>
      <c r="E61" s="20">
        <v>2311397443.8400002</v>
      </c>
      <c r="F61" s="20">
        <v>45021376</v>
      </c>
      <c r="G61" s="19" t="s">
        <v>51</v>
      </c>
      <c r="I61" s="18" t="s">
        <v>49</v>
      </c>
      <c r="J61" s="18" t="s">
        <v>48</v>
      </c>
      <c r="K61" s="18" t="s">
        <v>50</v>
      </c>
      <c r="L61" s="18">
        <v>20050518</v>
      </c>
      <c r="R61" s="18" t="s">
        <v>154</v>
      </c>
      <c r="Y61" s="18" t="s">
        <v>52</v>
      </c>
      <c r="AF61" s="19">
        <v>8232331</v>
      </c>
      <c r="AG61" s="20">
        <v>439388213.5</v>
      </c>
      <c r="AH61" s="20">
        <v>62198</v>
      </c>
      <c r="AI61" s="20">
        <v>4</v>
      </c>
    </row>
    <row r="62" spans="1:35" x14ac:dyDescent="0.2">
      <c r="A62" s="17" t="s">
        <v>10361</v>
      </c>
      <c r="B62" s="17" t="s">
        <v>56</v>
      </c>
      <c r="C62" s="17" t="s">
        <v>10362</v>
      </c>
      <c r="D62" s="18" t="s">
        <v>10363</v>
      </c>
      <c r="E62" s="20">
        <v>698298000</v>
      </c>
      <c r="F62" s="20">
        <v>32150000</v>
      </c>
      <c r="G62" s="19" t="s">
        <v>72</v>
      </c>
      <c r="I62" s="18" t="s">
        <v>49</v>
      </c>
      <c r="J62" s="18" t="s">
        <v>48</v>
      </c>
      <c r="K62" s="18" t="s">
        <v>91</v>
      </c>
      <c r="L62" s="18">
        <v>20250205</v>
      </c>
      <c r="AC62" s="18" t="s">
        <v>1536</v>
      </c>
      <c r="AD62" s="18" t="s">
        <v>1594</v>
      </c>
      <c r="AF62" s="19">
        <v>16329367</v>
      </c>
      <c r="AG62" s="20">
        <v>372337687.5</v>
      </c>
      <c r="AH62" s="20">
        <v>45197</v>
      </c>
      <c r="AI62" s="20">
        <v>3</v>
      </c>
    </row>
    <row r="63" spans="1:35" x14ac:dyDescent="0.2">
      <c r="A63" s="17" t="s">
        <v>263</v>
      </c>
      <c r="B63" s="17" t="s">
        <v>56</v>
      </c>
      <c r="C63" s="17" t="s">
        <v>264</v>
      </c>
      <c r="D63" s="18" t="s">
        <v>265</v>
      </c>
      <c r="E63" s="20">
        <v>88939982.25</v>
      </c>
      <c r="F63" s="20">
        <v>78572695</v>
      </c>
      <c r="G63" s="19" t="s">
        <v>238</v>
      </c>
      <c r="I63" s="18" t="s">
        <v>90</v>
      </c>
      <c r="J63" s="18" t="s">
        <v>48</v>
      </c>
      <c r="K63" s="18" t="s">
        <v>50</v>
      </c>
      <c r="L63" s="18">
        <v>20130220</v>
      </c>
      <c r="O63" s="18" t="s">
        <v>142</v>
      </c>
      <c r="X63" s="18" t="s">
        <v>239</v>
      </c>
      <c r="AD63" s="18" t="s">
        <v>209</v>
      </c>
      <c r="AF63" s="19">
        <v>5232893</v>
      </c>
      <c r="AG63" s="20">
        <v>4623383.5</v>
      </c>
      <c r="AH63" s="20">
        <v>3717</v>
      </c>
      <c r="AI63" s="20">
        <v>4</v>
      </c>
    </row>
    <row r="64" spans="1:35" x14ac:dyDescent="0.2">
      <c r="A64" s="17" t="s">
        <v>266</v>
      </c>
      <c r="B64" s="17" t="s">
        <v>56</v>
      </c>
      <c r="C64" s="17" t="s">
        <v>267</v>
      </c>
      <c r="D64" s="18" t="s">
        <v>18</v>
      </c>
      <c r="E64" s="20">
        <v>542932907.45000005</v>
      </c>
      <c r="F64" s="20">
        <v>638744597</v>
      </c>
      <c r="G64" s="19" t="s">
        <v>131</v>
      </c>
      <c r="I64" s="18" t="s">
        <v>49</v>
      </c>
      <c r="J64" s="18" t="s">
        <v>48</v>
      </c>
      <c r="K64" s="18" t="s">
        <v>97</v>
      </c>
      <c r="L64" s="18">
        <v>20061018</v>
      </c>
      <c r="M64" s="18" t="s">
        <v>268</v>
      </c>
      <c r="P64" s="18" t="s">
        <v>98</v>
      </c>
      <c r="AF64" s="19">
        <v>89862818</v>
      </c>
      <c r="AG64" s="20">
        <v>69613464.5</v>
      </c>
      <c r="AH64" s="20">
        <v>28950</v>
      </c>
      <c r="AI64" s="20">
        <v>4</v>
      </c>
    </row>
    <row r="65" spans="1:35" x14ac:dyDescent="0.2">
      <c r="A65" s="17" t="s">
        <v>270</v>
      </c>
      <c r="B65" s="17" t="s">
        <v>56</v>
      </c>
      <c r="C65" s="17" t="s">
        <v>271</v>
      </c>
      <c r="D65" s="18" t="s">
        <v>272</v>
      </c>
      <c r="E65" s="20">
        <v>284368319.23000002</v>
      </c>
      <c r="F65" s="20">
        <v>164374751</v>
      </c>
      <c r="G65" s="19" t="s">
        <v>131</v>
      </c>
      <c r="I65" s="18" t="s">
        <v>90</v>
      </c>
      <c r="J65" s="18" t="s">
        <v>48</v>
      </c>
      <c r="K65" s="18" t="s">
        <v>97</v>
      </c>
      <c r="L65" s="18">
        <v>20040323</v>
      </c>
      <c r="O65" s="18" t="s">
        <v>142</v>
      </c>
      <c r="P65" s="18" t="s">
        <v>98</v>
      </c>
      <c r="AF65" s="19">
        <v>24870154</v>
      </c>
      <c r="AG65" s="20">
        <v>43786729.5</v>
      </c>
      <c r="AH65" s="20">
        <v>31835</v>
      </c>
      <c r="AI65" s="20">
        <v>4</v>
      </c>
    </row>
    <row r="66" spans="1:35" x14ac:dyDescent="0.2">
      <c r="A66" s="17" t="s">
        <v>273</v>
      </c>
      <c r="B66" s="17" t="s">
        <v>56</v>
      </c>
      <c r="C66" s="17" t="s">
        <v>274</v>
      </c>
      <c r="D66" s="18" t="s">
        <v>275</v>
      </c>
      <c r="E66" s="20">
        <v>197014990.44</v>
      </c>
      <c r="F66" s="20">
        <v>169840509</v>
      </c>
      <c r="G66" s="19" t="s">
        <v>82</v>
      </c>
      <c r="I66" s="18" t="s">
        <v>49</v>
      </c>
      <c r="J66" s="18" t="s">
        <v>48</v>
      </c>
      <c r="K66" s="18" t="s">
        <v>50</v>
      </c>
      <c r="L66" s="18">
        <v>20210622</v>
      </c>
      <c r="T66" s="18" t="s">
        <v>84</v>
      </c>
      <c r="U66" s="18" t="s">
        <v>276</v>
      </c>
      <c r="AF66" s="19">
        <v>6880465</v>
      </c>
      <c r="AG66" s="20">
        <v>7199506</v>
      </c>
      <c r="AH66" s="20">
        <v>5368</v>
      </c>
      <c r="AI66" s="20">
        <v>4</v>
      </c>
    </row>
    <row r="67" spans="1:35" x14ac:dyDescent="0.2">
      <c r="A67" s="17" t="s">
        <v>277</v>
      </c>
      <c r="B67" s="17" t="s">
        <v>56</v>
      </c>
      <c r="C67" s="17" t="s">
        <v>278</v>
      </c>
      <c r="D67" s="18" t="s">
        <v>279</v>
      </c>
      <c r="E67" s="20">
        <v>307308126.12</v>
      </c>
      <c r="F67" s="20">
        <v>149178702</v>
      </c>
      <c r="G67" s="19" t="s">
        <v>131</v>
      </c>
      <c r="I67" s="18" t="s">
        <v>49</v>
      </c>
      <c r="J67" s="18" t="s">
        <v>48</v>
      </c>
      <c r="K67" s="18" t="s">
        <v>97</v>
      </c>
      <c r="L67" s="18">
        <v>20250109</v>
      </c>
      <c r="O67" s="18" t="s">
        <v>142</v>
      </c>
      <c r="P67" s="18" t="s">
        <v>98</v>
      </c>
      <c r="Q67" s="18" t="s">
        <v>98</v>
      </c>
      <c r="AF67" s="19">
        <v>11986014</v>
      </c>
      <c r="AG67" s="20">
        <v>19886561</v>
      </c>
      <c r="AH67" s="20">
        <v>15618</v>
      </c>
      <c r="AI67" s="20">
        <v>4</v>
      </c>
    </row>
    <row r="68" spans="1:35" x14ac:dyDescent="0.2">
      <c r="A68" s="17" t="s">
        <v>281</v>
      </c>
      <c r="B68" s="17" t="s">
        <v>56</v>
      </c>
      <c r="C68" s="17" t="s">
        <v>282</v>
      </c>
      <c r="D68" s="18" t="s">
        <v>283</v>
      </c>
      <c r="E68" s="20">
        <v>983172389</v>
      </c>
      <c r="F68" s="20">
        <v>18377054</v>
      </c>
      <c r="G68" s="19" t="s">
        <v>84</v>
      </c>
      <c r="I68" s="18" t="s">
        <v>49</v>
      </c>
      <c r="J68" s="18" t="s">
        <v>48</v>
      </c>
      <c r="K68" s="18" t="s">
        <v>50</v>
      </c>
      <c r="L68" s="18">
        <v>20191211</v>
      </c>
      <c r="AF68" s="19">
        <v>4610657</v>
      </c>
      <c r="AG68" s="20">
        <v>216235768.5</v>
      </c>
      <c r="AH68" s="20">
        <v>26797</v>
      </c>
      <c r="AI68" s="20">
        <v>4</v>
      </c>
    </row>
    <row r="69" spans="1:35" x14ac:dyDescent="0.2">
      <c r="A69" s="17" t="s">
        <v>284</v>
      </c>
      <c r="B69" s="17" t="s">
        <v>56</v>
      </c>
      <c r="C69" s="17" t="s">
        <v>285</v>
      </c>
      <c r="D69" s="18" t="s">
        <v>286</v>
      </c>
      <c r="E69" s="20">
        <v>204050421.49000001</v>
      </c>
      <c r="F69" s="20">
        <v>43347675</v>
      </c>
      <c r="G69" s="19" t="s">
        <v>89</v>
      </c>
      <c r="I69" s="18" t="s">
        <v>49</v>
      </c>
      <c r="J69" s="18" t="s">
        <v>48</v>
      </c>
      <c r="L69" s="18">
        <v>19720829</v>
      </c>
      <c r="V69" s="18" t="s">
        <v>227</v>
      </c>
      <c r="AF69" s="19">
        <v>3579917</v>
      </c>
      <c r="AG69" s="20">
        <v>16676599.5</v>
      </c>
      <c r="AH69" s="20">
        <v>7663</v>
      </c>
      <c r="AI69" s="20">
        <v>4</v>
      </c>
    </row>
    <row r="70" spans="1:35" x14ac:dyDescent="0.2">
      <c r="A70" s="17" t="s">
        <v>287</v>
      </c>
      <c r="B70" s="17" t="s">
        <v>56</v>
      </c>
      <c r="C70" s="17" t="s">
        <v>288</v>
      </c>
      <c r="D70" s="18" t="s">
        <v>289</v>
      </c>
      <c r="E70" s="20">
        <v>3637983.6</v>
      </c>
      <c r="F70" s="20">
        <v>121266120</v>
      </c>
      <c r="G70" s="19" t="s">
        <v>290</v>
      </c>
      <c r="I70" s="18" t="s">
        <v>291</v>
      </c>
      <c r="J70" s="18" t="s">
        <v>48</v>
      </c>
      <c r="K70" s="18" t="s">
        <v>97</v>
      </c>
      <c r="L70" s="18">
        <v>20200916</v>
      </c>
      <c r="P70" s="18" t="s">
        <v>98</v>
      </c>
      <c r="W70" s="18" t="s">
        <v>292</v>
      </c>
      <c r="AF70" s="19">
        <v>4550989</v>
      </c>
      <c r="AG70" s="20">
        <v>154602.5</v>
      </c>
      <c r="AH70" s="20">
        <v>369</v>
      </c>
      <c r="AI70" s="20">
        <v>4</v>
      </c>
    </row>
    <row r="71" spans="1:35" x14ac:dyDescent="0.2">
      <c r="A71" s="17" t="s">
        <v>10364</v>
      </c>
      <c r="B71" s="17" t="s">
        <v>56</v>
      </c>
      <c r="C71" s="17" t="s">
        <v>10365</v>
      </c>
      <c r="D71" s="18" t="s">
        <v>10366</v>
      </c>
      <c r="E71" s="20">
        <v>384705000</v>
      </c>
      <c r="F71" s="20">
        <v>12450000</v>
      </c>
      <c r="G71" s="19" t="s">
        <v>72</v>
      </c>
      <c r="I71" s="18" t="s">
        <v>49</v>
      </c>
      <c r="J71" s="18" t="s">
        <v>48</v>
      </c>
      <c r="K71" s="18" t="s">
        <v>91</v>
      </c>
      <c r="L71" s="18">
        <v>20250205</v>
      </c>
      <c r="AC71" s="18" t="s">
        <v>1536</v>
      </c>
      <c r="AD71" s="18" t="s">
        <v>1594</v>
      </c>
      <c r="AF71" s="19">
        <v>8394052</v>
      </c>
      <c r="AG71" s="20">
        <v>252985637</v>
      </c>
      <c r="AH71" s="20">
        <v>23810</v>
      </c>
      <c r="AI71" s="20">
        <v>3</v>
      </c>
    </row>
    <row r="72" spans="1:35" x14ac:dyDescent="0.2">
      <c r="A72" s="17" t="s">
        <v>293</v>
      </c>
      <c r="B72" s="17" t="s">
        <v>56</v>
      </c>
      <c r="C72" s="17" t="s">
        <v>294</v>
      </c>
      <c r="D72" s="18" t="s">
        <v>295</v>
      </c>
      <c r="E72" s="20">
        <v>70033585.040000007</v>
      </c>
      <c r="F72" s="20">
        <v>24922984</v>
      </c>
      <c r="G72" s="19" t="s">
        <v>290</v>
      </c>
      <c r="I72" s="18" t="s">
        <v>49</v>
      </c>
      <c r="J72" s="18" t="s">
        <v>48</v>
      </c>
      <c r="L72" s="18">
        <v>19930604</v>
      </c>
      <c r="M72" s="18" t="s">
        <v>296</v>
      </c>
      <c r="W72" s="18" t="s">
        <v>292</v>
      </c>
      <c r="AF72" s="19">
        <v>2506133</v>
      </c>
      <c r="AG72" s="20">
        <v>1445507.5</v>
      </c>
      <c r="AH72" s="20">
        <v>3438</v>
      </c>
      <c r="AI72" s="20">
        <v>4</v>
      </c>
    </row>
    <row r="73" spans="1:35" x14ac:dyDescent="0.2">
      <c r="A73" s="17" t="s">
        <v>297</v>
      </c>
      <c r="B73" s="17" t="s">
        <v>56</v>
      </c>
      <c r="C73" s="17" t="s">
        <v>298</v>
      </c>
      <c r="D73" s="18" t="s">
        <v>299</v>
      </c>
      <c r="E73" s="20">
        <v>14947323838.82</v>
      </c>
      <c r="F73" s="20">
        <v>585939782</v>
      </c>
      <c r="G73" s="19" t="s">
        <v>153</v>
      </c>
      <c r="I73" s="18" t="s">
        <v>112</v>
      </c>
      <c r="J73" s="18" t="s">
        <v>48</v>
      </c>
      <c r="K73" s="18" t="s">
        <v>50</v>
      </c>
      <c r="L73" s="18">
        <v>19960711</v>
      </c>
      <c r="R73" s="18" t="s">
        <v>154</v>
      </c>
      <c r="S73" s="18" t="s">
        <v>98</v>
      </c>
      <c r="AF73" s="19">
        <v>164912723</v>
      </c>
      <c r="AG73" s="20">
        <v>4350989439.5</v>
      </c>
      <c r="AH73" s="20">
        <v>691367</v>
      </c>
      <c r="AI73" s="20">
        <v>4</v>
      </c>
    </row>
    <row r="74" spans="1:35" x14ac:dyDescent="0.2">
      <c r="A74" s="17" t="s">
        <v>300</v>
      </c>
      <c r="B74" s="17" t="s">
        <v>56</v>
      </c>
      <c r="C74" s="17" t="s">
        <v>301</v>
      </c>
      <c r="D74" s="18" t="s">
        <v>302</v>
      </c>
      <c r="E74" s="20">
        <v>1295751993.3800001</v>
      </c>
      <c r="F74" s="20">
        <v>171850397</v>
      </c>
      <c r="G74" s="19" t="s">
        <v>131</v>
      </c>
      <c r="I74" s="18" t="s">
        <v>90</v>
      </c>
      <c r="J74" s="18" t="s">
        <v>48</v>
      </c>
      <c r="K74" s="18" t="s">
        <v>97</v>
      </c>
      <c r="L74" s="18">
        <v>20101222</v>
      </c>
      <c r="M74" s="18" t="s">
        <v>268</v>
      </c>
      <c r="P74" s="18" t="s">
        <v>98</v>
      </c>
      <c r="AF74" s="19">
        <v>68487839</v>
      </c>
      <c r="AG74" s="20">
        <v>280948085</v>
      </c>
      <c r="AH74" s="20">
        <v>149493</v>
      </c>
      <c r="AI74" s="20">
        <v>4</v>
      </c>
    </row>
    <row r="75" spans="1:35" x14ac:dyDescent="0.2">
      <c r="A75" s="17" t="s">
        <v>304</v>
      </c>
      <c r="B75" s="17" t="s">
        <v>56</v>
      </c>
      <c r="C75" s="17" t="s">
        <v>305</v>
      </c>
      <c r="D75" s="18" t="s">
        <v>306</v>
      </c>
      <c r="E75" s="20">
        <v>4592366675</v>
      </c>
      <c r="F75" s="20">
        <v>94707500</v>
      </c>
      <c r="G75" s="19" t="s">
        <v>89</v>
      </c>
      <c r="I75" s="18" t="s">
        <v>90</v>
      </c>
      <c r="J75" s="18" t="s">
        <v>48</v>
      </c>
      <c r="K75" s="18" t="s">
        <v>50</v>
      </c>
      <c r="L75" s="18">
        <v>20161003</v>
      </c>
      <c r="R75" s="18" t="s">
        <v>154</v>
      </c>
      <c r="V75" s="18" t="s">
        <v>92</v>
      </c>
      <c r="AF75" s="19">
        <v>62539292</v>
      </c>
      <c r="AG75" s="20">
        <v>3505041667</v>
      </c>
      <c r="AH75" s="20">
        <v>402203</v>
      </c>
      <c r="AI75" s="20">
        <v>4</v>
      </c>
    </row>
    <row r="76" spans="1:35" x14ac:dyDescent="0.2">
      <c r="A76" s="17" t="s">
        <v>307</v>
      </c>
      <c r="B76" s="17" t="s">
        <v>56</v>
      </c>
      <c r="C76" s="17" t="s">
        <v>308</v>
      </c>
      <c r="D76" s="18" t="s">
        <v>309</v>
      </c>
      <c r="E76" s="20">
        <v>155792779.62</v>
      </c>
      <c r="F76" s="20">
        <v>136660333</v>
      </c>
      <c r="G76" s="19" t="s">
        <v>131</v>
      </c>
      <c r="I76" s="18" t="s">
        <v>49</v>
      </c>
      <c r="J76" s="18" t="s">
        <v>48</v>
      </c>
      <c r="K76" s="18" t="s">
        <v>97</v>
      </c>
      <c r="L76" s="18">
        <v>20221013</v>
      </c>
      <c r="O76" s="18" t="s">
        <v>142</v>
      </c>
      <c r="P76" s="18" t="s">
        <v>98</v>
      </c>
      <c r="Q76" s="18" t="s">
        <v>98</v>
      </c>
      <c r="AF76" s="19">
        <v>19564296</v>
      </c>
      <c r="AG76" s="20">
        <v>27714654.5</v>
      </c>
      <c r="AH76" s="20">
        <v>30951</v>
      </c>
      <c r="AI76" s="20">
        <v>4</v>
      </c>
    </row>
    <row r="77" spans="1:35" x14ac:dyDescent="0.2">
      <c r="A77" s="17" t="s">
        <v>311</v>
      </c>
      <c r="B77" s="17" t="s">
        <v>56</v>
      </c>
      <c r="C77" s="17" t="s">
        <v>312</v>
      </c>
      <c r="D77" s="18" t="s">
        <v>313</v>
      </c>
      <c r="E77" s="20">
        <v>311659128.89999998</v>
      </c>
      <c r="F77" s="20">
        <v>148409109</v>
      </c>
      <c r="G77" s="19" t="s">
        <v>131</v>
      </c>
      <c r="I77" s="18" t="s">
        <v>310</v>
      </c>
      <c r="J77" s="18" t="s">
        <v>18</v>
      </c>
      <c r="K77" s="18" t="s">
        <v>50</v>
      </c>
      <c r="L77" s="18">
        <v>20211116</v>
      </c>
      <c r="O77" s="18" t="s">
        <v>142</v>
      </c>
      <c r="Z77" s="18" t="s">
        <v>314</v>
      </c>
      <c r="AF77" s="19">
        <v>14841542</v>
      </c>
      <c r="AG77" s="20">
        <v>29661905</v>
      </c>
      <c r="AH77" s="20">
        <v>20783</v>
      </c>
      <c r="AI77" s="20">
        <v>4</v>
      </c>
    </row>
    <row r="78" spans="1:35" x14ac:dyDescent="0.2">
      <c r="A78" s="17" t="s">
        <v>315</v>
      </c>
      <c r="B78" s="17" t="s">
        <v>56</v>
      </c>
      <c r="C78" s="17" t="s">
        <v>316</v>
      </c>
      <c r="D78" s="18" t="s">
        <v>317</v>
      </c>
      <c r="E78" s="20">
        <v>2917200</v>
      </c>
      <c r="F78" s="20">
        <v>130000</v>
      </c>
      <c r="G78" s="19" t="s">
        <v>72</v>
      </c>
      <c r="I78" s="18" t="s">
        <v>49</v>
      </c>
      <c r="J78" s="18" t="s">
        <v>48</v>
      </c>
      <c r="K78" s="18" t="s">
        <v>50</v>
      </c>
      <c r="L78" s="18">
        <v>20240111</v>
      </c>
      <c r="AC78" s="18" t="s">
        <v>318</v>
      </c>
      <c r="AD78" s="18" t="s">
        <v>75</v>
      </c>
      <c r="AF78" s="19">
        <v>40143</v>
      </c>
      <c r="AG78" s="20">
        <v>940002</v>
      </c>
      <c r="AH78" s="20">
        <v>30</v>
      </c>
      <c r="AI78" s="20">
        <v>4</v>
      </c>
    </row>
    <row r="79" spans="1:35" x14ac:dyDescent="0.2">
      <c r="A79" s="17" t="s">
        <v>319</v>
      </c>
      <c r="B79" s="17" t="s">
        <v>56</v>
      </c>
      <c r="C79" s="17" t="s">
        <v>320</v>
      </c>
      <c r="D79" s="18" t="s">
        <v>321</v>
      </c>
      <c r="E79" s="20">
        <v>105721200</v>
      </c>
      <c r="F79" s="20">
        <v>5020000</v>
      </c>
      <c r="G79" s="19" t="s">
        <v>72</v>
      </c>
      <c r="I79" s="18" t="s">
        <v>49</v>
      </c>
      <c r="J79" s="18" t="s">
        <v>48</v>
      </c>
      <c r="K79" s="18" t="s">
        <v>50</v>
      </c>
      <c r="L79" s="18">
        <v>20210628</v>
      </c>
      <c r="AC79" s="18" t="s">
        <v>318</v>
      </c>
      <c r="AD79" s="18" t="s">
        <v>75</v>
      </c>
      <c r="AF79" s="19">
        <v>520494</v>
      </c>
      <c r="AG79" s="20">
        <v>10996603.5</v>
      </c>
      <c r="AH79" s="20">
        <v>791</v>
      </c>
      <c r="AI79" s="20">
        <v>4</v>
      </c>
    </row>
    <row r="80" spans="1:35" x14ac:dyDescent="0.2">
      <c r="A80" s="17" t="s">
        <v>322</v>
      </c>
      <c r="B80" s="17" t="s">
        <v>56</v>
      </c>
      <c r="C80" s="17" t="s">
        <v>323</v>
      </c>
      <c r="D80" s="18" t="s">
        <v>324</v>
      </c>
      <c r="E80" s="20">
        <v>13110300</v>
      </c>
      <c r="F80" s="20">
        <v>630000</v>
      </c>
      <c r="G80" s="19" t="s">
        <v>72</v>
      </c>
      <c r="I80" s="18" t="s">
        <v>49</v>
      </c>
      <c r="J80" s="18" t="s">
        <v>48</v>
      </c>
      <c r="K80" s="18" t="s">
        <v>50</v>
      </c>
      <c r="L80" s="18">
        <v>20221130</v>
      </c>
      <c r="AC80" s="18" t="s">
        <v>318</v>
      </c>
      <c r="AD80" s="18" t="s">
        <v>75</v>
      </c>
      <c r="AF80" s="19">
        <v>67795</v>
      </c>
      <c r="AG80" s="20">
        <v>1447762</v>
      </c>
      <c r="AH80" s="20">
        <v>50</v>
      </c>
      <c r="AI80" s="20">
        <v>4</v>
      </c>
    </row>
    <row r="81" spans="1:35" x14ac:dyDescent="0.2">
      <c r="A81" s="17" t="s">
        <v>325</v>
      </c>
      <c r="B81" s="17" t="s">
        <v>56</v>
      </c>
      <c r="C81" s="17" t="s">
        <v>326</v>
      </c>
      <c r="D81" s="18" t="s">
        <v>327</v>
      </c>
      <c r="E81" s="20">
        <v>857308738.27999997</v>
      </c>
      <c r="F81" s="20">
        <v>106160281</v>
      </c>
      <c r="G81" s="19" t="s">
        <v>238</v>
      </c>
      <c r="I81" s="18" t="s">
        <v>169</v>
      </c>
      <c r="J81" s="18" t="s">
        <v>48</v>
      </c>
      <c r="K81" s="18" t="s">
        <v>97</v>
      </c>
      <c r="L81" s="18">
        <v>20060417</v>
      </c>
      <c r="O81" s="18" t="s">
        <v>142</v>
      </c>
      <c r="P81" s="18" t="s">
        <v>98</v>
      </c>
      <c r="Q81" s="18" t="s">
        <v>98</v>
      </c>
      <c r="X81" s="18" t="s">
        <v>239</v>
      </c>
      <c r="AD81" s="18" t="s">
        <v>209</v>
      </c>
      <c r="AF81" s="19">
        <v>14400369</v>
      </c>
      <c r="AG81" s="20">
        <v>115387319</v>
      </c>
      <c r="AH81" s="20">
        <v>61857</v>
      </c>
      <c r="AI81" s="20">
        <v>4</v>
      </c>
    </row>
    <row r="82" spans="1:35" x14ac:dyDescent="0.2">
      <c r="A82" s="17" t="s">
        <v>328</v>
      </c>
      <c r="B82" s="17" t="s">
        <v>56</v>
      </c>
      <c r="C82" s="17" t="s">
        <v>329</v>
      </c>
      <c r="D82" s="18" t="s">
        <v>330</v>
      </c>
      <c r="E82" s="20">
        <v>15900639.24</v>
      </c>
      <c r="F82" s="20">
        <v>187066344</v>
      </c>
      <c r="G82" s="19" t="s">
        <v>131</v>
      </c>
      <c r="I82" s="18" t="s">
        <v>49</v>
      </c>
      <c r="J82" s="18" t="s">
        <v>48</v>
      </c>
      <c r="K82" s="18" t="s">
        <v>97</v>
      </c>
      <c r="L82" s="18">
        <v>20170720</v>
      </c>
      <c r="O82" s="18" t="s">
        <v>243</v>
      </c>
      <c r="P82" s="18" t="s">
        <v>98</v>
      </c>
      <c r="Q82" s="18" t="s">
        <v>98</v>
      </c>
      <c r="AF82" s="19">
        <v>8926526</v>
      </c>
      <c r="AG82" s="20">
        <v>635007.5</v>
      </c>
      <c r="AH82" s="20">
        <v>475</v>
      </c>
      <c r="AI82" s="20">
        <v>4</v>
      </c>
    </row>
    <row r="83" spans="1:35" x14ac:dyDescent="0.2">
      <c r="A83" s="17" t="s">
        <v>332</v>
      </c>
      <c r="B83" s="17" t="s">
        <v>56</v>
      </c>
      <c r="C83" s="17" t="s">
        <v>333</v>
      </c>
      <c r="D83" s="18" t="s">
        <v>334</v>
      </c>
      <c r="E83" s="20">
        <v>185590314.125</v>
      </c>
      <c r="F83" s="20">
        <v>1484722513</v>
      </c>
      <c r="G83" s="19" t="s">
        <v>131</v>
      </c>
      <c r="I83" s="18" t="s">
        <v>90</v>
      </c>
      <c r="J83" s="18" t="s">
        <v>48</v>
      </c>
      <c r="K83" s="18" t="s">
        <v>97</v>
      </c>
      <c r="L83" s="18">
        <v>20191001</v>
      </c>
      <c r="O83" s="18" t="s">
        <v>142</v>
      </c>
      <c r="P83" s="18" t="s">
        <v>98</v>
      </c>
      <c r="AF83" s="19">
        <v>106062365</v>
      </c>
      <c r="AG83" s="20">
        <v>13958216.5</v>
      </c>
      <c r="AH83" s="20">
        <v>21599</v>
      </c>
      <c r="AI83" s="20">
        <v>4</v>
      </c>
    </row>
    <row r="84" spans="1:35" x14ac:dyDescent="0.2">
      <c r="A84" s="17" t="s">
        <v>335</v>
      </c>
      <c r="B84" s="17" t="s">
        <v>56</v>
      </c>
      <c r="C84" s="17" t="s">
        <v>336</v>
      </c>
      <c r="D84" s="18" t="s">
        <v>337</v>
      </c>
      <c r="E84" s="20">
        <v>5822193189.6099997</v>
      </c>
      <c r="F84" s="20">
        <v>112411604</v>
      </c>
      <c r="G84" s="19" t="s">
        <v>222</v>
      </c>
      <c r="I84" s="18" t="s">
        <v>112</v>
      </c>
      <c r="J84" s="18" t="s">
        <v>48</v>
      </c>
      <c r="L84" s="18">
        <v>19680308</v>
      </c>
      <c r="R84" s="18" t="s">
        <v>154</v>
      </c>
      <c r="AF84" s="19">
        <v>18683075</v>
      </c>
      <c r="AG84" s="20">
        <v>895554532</v>
      </c>
      <c r="AH84" s="20">
        <v>94917</v>
      </c>
      <c r="AI84" s="20">
        <v>4</v>
      </c>
    </row>
    <row r="85" spans="1:35" x14ac:dyDescent="0.2">
      <c r="A85" s="17" t="s">
        <v>338</v>
      </c>
      <c r="B85" s="17" t="s">
        <v>56</v>
      </c>
      <c r="C85" s="17" t="s">
        <v>339</v>
      </c>
      <c r="D85" s="18" t="s">
        <v>340</v>
      </c>
      <c r="E85" s="20">
        <v>2290593884.9200001</v>
      </c>
      <c r="F85" s="20">
        <v>504536098</v>
      </c>
      <c r="G85" s="19" t="s">
        <v>153</v>
      </c>
      <c r="I85" s="18" t="s">
        <v>112</v>
      </c>
      <c r="J85" s="18" t="s">
        <v>48</v>
      </c>
      <c r="K85" s="18" t="s">
        <v>50</v>
      </c>
      <c r="L85" s="18">
        <v>20100407</v>
      </c>
      <c r="R85" s="18" t="s">
        <v>154</v>
      </c>
      <c r="S85" s="18" t="s">
        <v>98</v>
      </c>
      <c r="AF85" s="19">
        <v>210944990</v>
      </c>
      <c r="AG85" s="20">
        <v>1046018704</v>
      </c>
      <c r="AH85" s="20">
        <v>348806</v>
      </c>
      <c r="AI85" s="20">
        <v>4</v>
      </c>
    </row>
    <row r="86" spans="1:35" x14ac:dyDescent="0.2">
      <c r="A86" s="17" t="s">
        <v>341</v>
      </c>
      <c r="B86" s="17" t="s">
        <v>56</v>
      </c>
      <c r="C86" s="17" t="s">
        <v>342</v>
      </c>
      <c r="D86" s="18" t="s">
        <v>343</v>
      </c>
      <c r="E86" s="20">
        <v>11913181904.6</v>
      </c>
      <c r="F86" s="20">
        <v>174500980</v>
      </c>
      <c r="G86" s="19" t="s">
        <v>84</v>
      </c>
      <c r="I86" s="18" t="s">
        <v>83</v>
      </c>
      <c r="J86" s="18" t="s">
        <v>48</v>
      </c>
      <c r="L86" s="18">
        <v>19861010</v>
      </c>
      <c r="R86" s="18" t="s">
        <v>154</v>
      </c>
      <c r="AF86" s="19">
        <v>42543564</v>
      </c>
      <c r="AG86" s="20">
        <v>2982932745.5</v>
      </c>
      <c r="AH86" s="20">
        <v>278956</v>
      </c>
      <c r="AI86" s="20">
        <v>4</v>
      </c>
    </row>
    <row r="87" spans="1:35" x14ac:dyDescent="0.2">
      <c r="A87" s="17" t="s">
        <v>344</v>
      </c>
      <c r="B87" s="17" t="s">
        <v>56</v>
      </c>
      <c r="C87" s="17" t="s">
        <v>10457</v>
      </c>
      <c r="D87" s="18" t="s">
        <v>345</v>
      </c>
      <c r="E87" s="20">
        <v>618826862</v>
      </c>
      <c r="F87" s="20">
        <v>48499150</v>
      </c>
      <c r="G87" s="19" t="s">
        <v>96</v>
      </c>
      <c r="I87" s="18" t="s">
        <v>49</v>
      </c>
      <c r="J87" s="18" t="s">
        <v>48</v>
      </c>
      <c r="K87" s="18" t="s">
        <v>91</v>
      </c>
      <c r="L87" s="18">
        <v>20120904</v>
      </c>
      <c r="AF87" s="19">
        <v>7450553</v>
      </c>
      <c r="AG87" s="20">
        <v>87175206</v>
      </c>
      <c r="AH87" s="20">
        <v>30522</v>
      </c>
      <c r="AI87" s="20">
        <v>4</v>
      </c>
    </row>
    <row r="88" spans="1:35" x14ac:dyDescent="0.2">
      <c r="A88" s="17" t="s">
        <v>346</v>
      </c>
      <c r="B88" s="17" t="s">
        <v>56</v>
      </c>
      <c r="C88" s="17" t="s">
        <v>347</v>
      </c>
      <c r="D88" s="18" t="s">
        <v>348</v>
      </c>
      <c r="E88" s="20">
        <v>3402545378.4000001</v>
      </c>
      <c r="F88" s="20">
        <v>97943160</v>
      </c>
      <c r="G88" s="19" t="s">
        <v>84</v>
      </c>
      <c r="I88" s="18" t="s">
        <v>49</v>
      </c>
      <c r="J88" s="18" t="s">
        <v>48</v>
      </c>
      <c r="L88" s="18">
        <v>19931221</v>
      </c>
      <c r="M88" s="18" t="s">
        <v>180</v>
      </c>
      <c r="R88" s="18" t="s">
        <v>154</v>
      </c>
      <c r="AF88" s="19">
        <v>20448505</v>
      </c>
      <c r="AG88" s="20">
        <v>778811092</v>
      </c>
      <c r="AH88" s="20">
        <v>138100</v>
      </c>
      <c r="AI88" s="20">
        <v>4</v>
      </c>
    </row>
    <row r="89" spans="1:35" x14ac:dyDescent="0.2">
      <c r="A89" s="17" t="s">
        <v>349</v>
      </c>
      <c r="B89" s="17" t="s">
        <v>56</v>
      </c>
      <c r="C89" s="17" t="s">
        <v>350</v>
      </c>
      <c r="D89" s="18" t="s">
        <v>351</v>
      </c>
      <c r="E89" s="20">
        <v>98819215.950000003</v>
      </c>
      <c r="F89" s="20">
        <v>85929753</v>
      </c>
      <c r="G89" s="19" t="s">
        <v>131</v>
      </c>
      <c r="I89" s="18" t="s">
        <v>352</v>
      </c>
      <c r="J89" s="18" t="s">
        <v>18</v>
      </c>
      <c r="K89" s="18" t="s">
        <v>91</v>
      </c>
      <c r="L89" s="18">
        <v>20210329</v>
      </c>
      <c r="O89" s="18" t="s">
        <v>243</v>
      </c>
      <c r="Z89" s="18" t="s">
        <v>10354</v>
      </c>
      <c r="AF89" s="19">
        <v>3496167</v>
      </c>
      <c r="AG89" s="20">
        <v>3960475.5</v>
      </c>
      <c r="AH89" s="20">
        <v>3846</v>
      </c>
      <c r="AI89" s="20">
        <v>4</v>
      </c>
    </row>
    <row r="90" spans="1:35" x14ac:dyDescent="0.2">
      <c r="A90" s="17" t="s">
        <v>353</v>
      </c>
      <c r="B90" s="17" t="s">
        <v>56</v>
      </c>
      <c r="C90" s="17" t="s">
        <v>354</v>
      </c>
      <c r="D90" s="18" t="s">
        <v>355</v>
      </c>
      <c r="E90" s="20">
        <v>2124086817</v>
      </c>
      <c r="F90" s="20">
        <v>74529362</v>
      </c>
      <c r="G90" s="19" t="s">
        <v>131</v>
      </c>
      <c r="I90" s="18" t="s">
        <v>187</v>
      </c>
      <c r="J90" s="18" t="s">
        <v>18</v>
      </c>
      <c r="K90" s="18" t="s">
        <v>91</v>
      </c>
      <c r="L90" s="18">
        <v>20060725</v>
      </c>
      <c r="M90" s="18" t="s">
        <v>356</v>
      </c>
      <c r="O90" s="18" t="s">
        <v>142</v>
      </c>
      <c r="Z90" s="18" t="s">
        <v>188</v>
      </c>
      <c r="AF90" s="19">
        <v>3963012</v>
      </c>
      <c r="AG90" s="20">
        <v>91377199.5</v>
      </c>
      <c r="AH90" s="20">
        <v>20063</v>
      </c>
      <c r="AI90" s="20">
        <v>4</v>
      </c>
    </row>
    <row r="91" spans="1:35" x14ac:dyDescent="0.2">
      <c r="A91" s="17" t="s">
        <v>357</v>
      </c>
      <c r="B91" s="17" t="s">
        <v>56</v>
      </c>
      <c r="C91" s="17" t="s">
        <v>358</v>
      </c>
      <c r="D91" s="18" t="s">
        <v>359</v>
      </c>
      <c r="E91" s="20">
        <v>358996815.06999999</v>
      </c>
      <c r="F91" s="20">
        <v>126622664</v>
      </c>
      <c r="G91" s="19" t="s">
        <v>290</v>
      </c>
      <c r="H91" s="18" t="s">
        <v>360</v>
      </c>
      <c r="I91" s="18" t="s">
        <v>112</v>
      </c>
      <c r="J91" s="18" t="s">
        <v>48</v>
      </c>
      <c r="K91" s="18" t="s">
        <v>97</v>
      </c>
      <c r="L91" s="18">
        <v>20170724</v>
      </c>
      <c r="M91" s="18" t="s">
        <v>296</v>
      </c>
      <c r="P91" s="18" t="s">
        <v>98</v>
      </c>
      <c r="W91" s="18" t="s">
        <v>361</v>
      </c>
      <c r="AF91" s="19">
        <v>46612100</v>
      </c>
      <c r="AG91" s="20">
        <v>330137968</v>
      </c>
      <c r="AH91" s="20">
        <v>152362</v>
      </c>
      <c r="AI91" s="20">
        <v>4</v>
      </c>
    </row>
    <row r="92" spans="1:35" x14ac:dyDescent="0.2">
      <c r="A92" s="17" t="s">
        <v>362</v>
      </c>
      <c r="B92" s="17" t="s">
        <v>56</v>
      </c>
      <c r="C92" s="17" t="s">
        <v>363</v>
      </c>
      <c r="D92" s="18" t="s">
        <v>364</v>
      </c>
      <c r="E92" s="20">
        <v>360912132.47000003</v>
      </c>
      <c r="F92" s="20">
        <v>23150233</v>
      </c>
      <c r="G92" s="19" t="s">
        <v>89</v>
      </c>
      <c r="I92" s="18" t="s">
        <v>112</v>
      </c>
      <c r="J92" s="18" t="s">
        <v>48</v>
      </c>
      <c r="K92" s="18" t="s">
        <v>50</v>
      </c>
      <c r="L92" s="18">
        <v>20060510</v>
      </c>
      <c r="V92" s="18" t="s">
        <v>92</v>
      </c>
      <c r="AF92" s="19">
        <v>1491556</v>
      </c>
      <c r="AG92" s="20">
        <v>25969227.5</v>
      </c>
      <c r="AH92" s="20">
        <v>8182</v>
      </c>
      <c r="AI92" s="20">
        <v>4</v>
      </c>
    </row>
    <row r="93" spans="1:35" x14ac:dyDescent="0.2">
      <c r="A93" s="17" t="s">
        <v>365</v>
      </c>
      <c r="B93" s="17" t="s">
        <v>56</v>
      </c>
      <c r="C93" s="17" t="s">
        <v>366</v>
      </c>
      <c r="D93" s="18" t="s">
        <v>367</v>
      </c>
      <c r="E93" s="20">
        <v>505906263.89999998</v>
      </c>
      <c r="F93" s="20">
        <v>49117113</v>
      </c>
      <c r="G93" s="19" t="s">
        <v>238</v>
      </c>
      <c r="I93" s="18" t="s">
        <v>49</v>
      </c>
      <c r="J93" s="18" t="s">
        <v>48</v>
      </c>
      <c r="K93" s="18" t="s">
        <v>50</v>
      </c>
      <c r="L93" s="18">
        <v>20150722</v>
      </c>
      <c r="X93" s="18" t="s">
        <v>239</v>
      </c>
      <c r="AD93" s="18" t="s">
        <v>209</v>
      </c>
      <c r="AF93" s="19">
        <v>2409609</v>
      </c>
      <c r="AG93" s="20">
        <v>24671196.5</v>
      </c>
      <c r="AH93" s="20">
        <v>10332</v>
      </c>
      <c r="AI93" s="20">
        <v>4</v>
      </c>
    </row>
    <row r="94" spans="1:35" x14ac:dyDescent="0.2">
      <c r="A94" s="17" t="s">
        <v>368</v>
      </c>
      <c r="B94" s="17" t="s">
        <v>56</v>
      </c>
      <c r="C94" s="17" t="s">
        <v>369</v>
      </c>
      <c r="D94" s="18" t="s">
        <v>370</v>
      </c>
      <c r="E94" s="20">
        <v>105187566</v>
      </c>
      <c r="F94" s="20">
        <v>1314844575</v>
      </c>
      <c r="G94" s="19" t="s">
        <v>89</v>
      </c>
      <c r="H94" s="18" t="s">
        <v>360</v>
      </c>
      <c r="I94" s="18" t="s">
        <v>49</v>
      </c>
      <c r="J94" s="18" t="s">
        <v>48</v>
      </c>
      <c r="K94" s="18" t="s">
        <v>97</v>
      </c>
      <c r="L94" s="18">
        <v>20210420</v>
      </c>
      <c r="O94" s="18" t="s">
        <v>243</v>
      </c>
      <c r="P94" s="18" t="s">
        <v>98</v>
      </c>
      <c r="V94" s="18" t="s">
        <v>92</v>
      </c>
      <c r="AF94" s="19">
        <v>67011980</v>
      </c>
      <c r="AG94" s="20">
        <v>4380741.5</v>
      </c>
      <c r="AH94" s="20">
        <v>5920</v>
      </c>
      <c r="AI94" s="20">
        <v>4</v>
      </c>
    </row>
    <row r="95" spans="1:35" x14ac:dyDescent="0.2">
      <c r="A95" s="17" t="s">
        <v>371</v>
      </c>
      <c r="B95" s="17" t="s">
        <v>56</v>
      </c>
      <c r="C95" s="17" t="s">
        <v>372</v>
      </c>
      <c r="D95" s="18" t="s">
        <v>373</v>
      </c>
      <c r="E95" s="20">
        <v>18448871.670000002</v>
      </c>
      <c r="F95" s="20">
        <v>614962389</v>
      </c>
      <c r="G95" s="19" t="s">
        <v>131</v>
      </c>
      <c r="I95" s="18" t="s">
        <v>49</v>
      </c>
      <c r="J95" s="18" t="s">
        <v>48</v>
      </c>
      <c r="K95" s="18" t="s">
        <v>97</v>
      </c>
      <c r="L95" s="18">
        <v>20080228</v>
      </c>
      <c r="O95" s="18" t="s">
        <v>243</v>
      </c>
      <c r="P95" s="18" t="s">
        <v>98</v>
      </c>
      <c r="AF95" s="19">
        <v>26434748</v>
      </c>
      <c r="AG95" s="20">
        <v>789535.5</v>
      </c>
      <c r="AH95" s="20">
        <v>3303</v>
      </c>
      <c r="AI95" s="20">
        <v>4</v>
      </c>
    </row>
    <row r="96" spans="1:35" x14ac:dyDescent="0.2">
      <c r="A96" s="17" t="s">
        <v>374</v>
      </c>
      <c r="B96" s="17" t="s">
        <v>56</v>
      </c>
      <c r="C96" s="17" t="s">
        <v>375</v>
      </c>
      <c r="D96" s="18" t="s">
        <v>376</v>
      </c>
      <c r="E96" s="20">
        <v>10058762.82</v>
      </c>
      <c r="F96" s="20">
        <v>10815874</v>
      </c>
      <c r="G96" s="19" t="s">
        <v>290</v>
      </c>
      <c r="H96" s="18" t="s">
        <v>360</v>
      </c>
      <c r="I96" s="18" t="s">
        <v>49</v>
      </c>
      <c r="J96" s="18" t="s">
        <v>48</v>
      </c>
      <c r="K96" s="18" t="s">
        <v>97</v>
      </c>
      <c r="L96" s="18">
        <v>20210712</v>
      </c>
      <c r="O96" s="18" t="s">
        <v>142</v>
      </c>
      <c r="P96" s="18" t="s">
        <v>98</v>
      </c>
      <c r="Q96" s="18" t="s">
        <v>98</v>
      </c>
      <c r="W96" s="18" t="s">
        <v>361</v>
      </c>
      <c r="AF96" s="19">
        <v>1152517</v>
      </c>
      <c r="AG96" s="20">
        <v>1219109</v>
      </c>
      <c r="AH96" s="20">
        <v>2069</v>
      </c>
      <c r="AI96" s="20">
        <v>4</v>
      </c>
    </row>
    <row r="97" spans="1:35" x14ac:dyDescent="0.2">
      <c r="A97" s="17" t="s">
        <v>377</v>
      </c>
      <c r="B97" s="17" t="s">
        <v>56</v>
      </c>
      <c r="C97" s="17" t="s">
        <v>378</v>
      </c>
      <c r="D97" s="18" t="s">
        <v>379</v>
      </c>
      <c r="E97" s="20">
        <v>27002795.050000001</v>
      </c>
      <c r="F97" s="20">
        <v>110215490</v>
      </c>
      <c r="G97" s="19" t="s">
        <v>290</v>
      </c>
      <c r="H97" s="18" t="s">
        <v>360</v>
      </c>
      <c r="I97" s="18" t="s">
        <v>49</v>
      </c>
      <c r="J97" s="18" t="s">
        <v>48</v>
      </c>
      <c r="K97" s="18" t="s">
        <v>91</v>
      </c>
      <c r="L97" s="18">
        <v>20190718</v>
      </c>
      <c r="O97" s="18" t="s">
        <v>142</v>
      </c>
      <c r="W97" s="18" t="s">
        <v>380</v>
      </c>
      <c r="AF97" s="19">
        <v>16371062</v>
      </c>
      <c r="AG97" s="20">
        <v>4590506.5</v>
      </c>
      <c r="AH97" s="20">
        <v>3948</v>
      </c>
      <c r="AI97" s="20">
        <v>4</v>
      </c>
    </row>
    <row r="98" spans="1:35" x14ac:dyDescent="0.2">
      <c r="A98" s="17" t="s">
        <v>381</v>
      </c>
      <c r="B98" s="17" t="s">
        <v>56</v>
      </c>
      <c r="C98" s="17" t="s">
        <v>382</v>
      </c>
      <c r="D98" s="18" t="s">
        <v>383</v>
      </c>
      <c r="E98" s="20">
        <v>427809760.22000003</v>
      </c>
      <c r="F98" s="20">
        <v>141658861</v>
      </c>
      <c r="G98" s="19" t="s">
        <v>131</v>
      </c>
      <c r="I98" s="18" t="s">
        <v>90</v>
      </c>
      <c r="J98" s="18" t="s">
        <v>48</v>
      </c>
      <c r="K98" s="18" t="s">
        <v>97</v>
      </c>
      <c r="L98" s="18">
        <v>20180108</v>
      </c>
      <c r="M98" s="18" t="s">
        <v>268</v>
      </c>
      <c r="P98" s="18" t="s">
        <v>98</v>
      </c>
      <c r="AF98" s="19">
        <v>26078847</v>
      </c>
      <c r="AG98" s="20">
        <v>63280762</v>
      </c>
      <c r="AH98" s="20">
        <v>46002</v>
      </c>
      <c r="AI98" s="20">
        <v>4</v>
      </c>
    </row>
    <row r="99" spans="1:35" x14ac:dyDescent="0.2">
      <c r="A99" s="17" t="s">
        <v>384</v>
      </c>
      <c r="B99" s="17" t="s">
        <v>56</v>
      </c>
      <c r="C99" s="17" t="s">
        <v>385</v>
      </c>
      <c r="D99" s="18" t="s">
        <v>386</v>
      </c>
      <c r="E99" s="20">
        <v>1239889702.4400001</v>
      </c>
      <c r="F99" s="20">
        <v>130790053</v>
      </c>
      <c r="G99" s="19" t="s">
        <v>131</v>
      </c>
      <c r="I99" s="18" t="s">
        <v>83</v>
      </c>
      <c r="J99" s="18" t="s">
        <v>48</v>
      </c>
      <c r="K99" s="18" t="s">
        <v>97</v>
      </c>
      <c r="L99" s="18">
        <v>20180731</v>
      </c>
      <c r="O99" s="18" t="s">
        <v>142</v>
      </c>
      <c r="P99" s="18" t="s">
        <v>98</v>
      </c>
      <c r="R99" s="18" t="s">
        <v>154</v>
      </c>
      <c r="AF99" s="19">
        <v>70979238</v>
      </c>
      <c r="AG99" s="20">
        <v>807118416</v>
      </c>
      <c r="AH99" s="20">
        <v>348328</v>
      </c>
      <c r="AI99" s="20">
        <v>4</v>
      </c>
    </row>
    <row r="100" spans="1:35" x14ac:dyDescent="0.2">
      <c r="A100" s="17" t="s">
        <v>387</v>
      </c>
      <c r="B100" s="17" t="s">
        <v>56</v>
      </c>
      <c r="C100" s="17" t="s">
        <v>388</v>
      </c>
      <c r="D100" s="18" t="s">
        <v>389</v>
      </c>
      <c r="E100" s="20">
        <v>5689137759.29</v>
      </c>
      <c r="F100" s="20">
        <v>1319985559</v>
      </c>
      <c r="G100" s="19" t="s">
        <v>131</v>
      </c>
      <c r="I100" s="18" t="s">
        <v>90</v>
      </c>
      <c r="J100" s="18" t="s">
        <v>48</v>
      </c>
      <c r="K100" s="18" t="s">
        <v>97</v>
      </c>
      <c r="L100" s="18">
        <v>20081023</v>
      </c>
      <c r="M100" s="18" t="s">
        <v>268</v>
      </c>
      <c r="P100" s="18" t="s">
        <v>98</v>
      </c>
      <c r="R100" s="18" t="s">
        <v>154</v>
      </c>
      <c r="AF100" s="19">
        <v>320689183</v>
      </c>
      <c r="AG100" s="20">
        <v>1282413453</v>
      </c>
      <c r="AH100" s="20">
        <v>349509</v>
      </c>
      <c r="AI100" s="20">
        <v>4</v>
      </c>
    </row>
    <row r="101" spans="1:35" x14ac:dyDescent="0.2">
      <c r="A101" s="17" t="s">
        <v>390</v>
      </c>
      <c r="B101" s="17" t="s">
        <v>56</v>
      </c>
      <c r="C101" s="17" t="s">
        <v>391</v>
      </c>
      <c r="D101" s="18" t="s">
        <v>392</v>
      </c>
      <c r="E101" s="20">
        <v>1333090060.6400001</v>
      </c>
      <c r="F101" s="20">
        <v>33938138</v>
      </c>
      <c r="G101" s="19" t="s">
        <v>84</v>
      </c>
      <c r="H101" s="18" t="s">
        <v>137</v>
      </c>
      <c r="I101" s="18" t="s">
        <v>112</v>
      </c>
      <c r="J101" s="18" t="s">
        <v>48</v>
      </c>
      <c r="L101" s="18">
        <v>19970605</v>
      </c>
      <c r="R101" s="18" t="s">
        <v>154</v>
      </c>
      <c r="AF101" s="19">
        <v>8293621</v>
      </c>
      <c r="AG101" s="20">
        <v>321980589</v>
      </c>
      <c r="AH101" s="20">
        <v>55508</v>
      </c>
      <c r="AI101" s="20">
        <v>4</v>
      </c>
    </row>
    <row r="102" spans="1:35" x14ac:dyDescent="0.2">
      <c r="A102" s="17" t="s">
        <v>393</v>
      </c>
      <c r="B102" s="17" t="s">
        <v>56</v>
      </c>
      <c r="C102" s="17" t="s">
        <v>394</v>
      </c>
      <c r="D102" s="18" t="s">
        <v>395</v>
      </c>
      <c r="E102" s="20">
        <v>503719833.12</v>
      </c>
      <c r="F102" s="20">
        <v>299833234</v>
      </c>
      <c r="G102" s="19" t="s">
        <v>82</v>
      </c>
      <c r="I102" s="18" t="s">
        <v>90</v>
      </c>
      <c r="J102" s="18" t="s">
        <v>48</v>
      </c>
      <c r="K102" s="18" t="s">
        <v>50</v>
      </c>
      <c r="L102" s="18">
        <v>19930609</v>
      </c>
      <c r="M102" s="18" t="s">
        <v>218</v>
      </c>
      <c r="T102" s="18" t="s">
        <v>84</v>
      </c>
      <c r="U102" s="18" t="s">
        <v>396</v>
      </c>
      <c r="AF102" s="19">
        <v>69542043</v>
      </c>
      <c r="AG102" s="20">
        <v>138637535.5</v>
      </c>
      <c r="AH102" s="20">
        <v>117002</v>
      </c>
      <c r="AI102" s="20">
        <v>4</v>
      </c>
    </row>
    <row r="103" spans="1:35" x14ac:dyDescent="0.2">
      <c r="A103" s="17" t="s">
        <v>397</v>
      </c>
      <c r="B103" s="17" t="s">
        <v>56</v>
      </c>
      <c r="C103" s="17" t="s">
        <v>398</v>
      </c>
      <c r="D103" s="18" t="s">
        <v>399</v>
      </c>
      <c r="E103" s="20">
        <v>96257721080.039993</v>
      </c>
      <c r="F103" s="20">
        <v>748058756</v>
      </c>
      <c r="G103" s="19" t="s">
        <v>96</v>
      </c>
      <c r="I103" s="18" t="s">
        <v>49</v>
      </c>
      <c r="J103" s="18" t="s">
        <v>48</v>
      </c>
      <c r="L103" s="18">
        <v>19220609</v>
      </c>
      <c r="M103" s="18" t="s">
        <v>180</v>
      </c>
      <c r="R103" s="18">
        <v>60</v>
      </c>
      <c r="AF103" s="19">
        <v>283397057</v>
      </c>
      <c r="AG103" s="20">
        <v>38949595331</v>
      </c>
      <c r="AH103" s="20">
        <v>915176</v>
      </c>
      <c r="AI103" s="20">
        <v>4</v>
      </c>
    </row>
    <row r="104" spans="1:35" x14ac:dyDescent="0.2">
      <c r="A104" s="17" t="s">
        <v>400</v>
      </c>
      <c r="B104" s="17" t="s">
        <v>56</v>
      </c>
      <c r="C104" s="17" t="s">
        <v>401</v>
      </c>
      <c r="D104" s="18" t="s">
        <v>402</v>
      </c>
      <c r="E104" s="20">
        <v>85917995059.740005</v>
      </c>
      <c r="F104" s="20">
        <v>1245549363</v>
      </c>
      <c r="G104" s="19" t="s">
        <v>96</v>
      </c>
      <c r="I104" s="18" t="s">
        <v>49</v>
      </c>
      <c r="J104" s="18" t="s">
        <v>48</v>
      </c>
      <c r="L104" s="18">
        <v>19190516</v>
      </c>
      <c r="M104" s="18" t="s">
        <v>180</v>
      </c>
      <c r="R104" s="18">
        <v>60</v>
      </c>
      <c r="AF104" s="19">
        <v>439568641</v>
      </c>
      <c r="AG104" s="20">
        <v>30851196770.5</v>
      </c>
      <c r="AH104" s="20">
        <v>1203363</v>
      </c>
      <c r="AI104" s="20">
        <v>4</v>
      </c>
    </row>
    <row r="105" spans="1:35" x14ac:dyDescent="0.2">
      <c r="A105" s="17" t="s">
        <v>403</v>
      </c>
      <c r="B105" s="17" t="s">
        <v>56</v>
      </c>
      <c r="C105" s="17" t="s">
        <v>404</v>
      </c>
      <c r="D105" s="18" t="s">
        <v>405</v>
      </c>
      <c r="E105" s="20">
        <v>45204552397.400002</v>
      </c>
      <c r="F105" s="20">
        <v>1719458060</v>
      </c>
      <c r="G105" s="19" t="s">
        <v>131</v>
      </c>
      <c r="I105" s="18" t="s">
        <v>49</v>
      </c>
      <c r="J105" s="18" t="s">
        <v>48</v>
      </c>
      <c r="L105" s="18">
        <v>19830502</v>
      </c>
      <c r="M105" s="18" t="s">
        <v>180</v>
      </c>
      <c r="N105" s="18" t="s">
        <v>251</v>
      </c>
      <c r="R105" s="18">
        <v>60</v>
      </c>
      <c r="AF105" s="19">
        <v>300316381</v>
      </c>
      <c r="AG105" s="20">
        <v>7745607671</v>
      </c>
      <c r="AH105" s="20">
        <v>724213</v>
      </c>
      <c r="AI105" s="20">
        <v>4</v>
      </c>
    </row>
    <row r="106" spans="1:35" x14ac:dyDescent="0.2">
      <c r="A106" s="17" t="s">
        <v>406</v>
      </c>
      <c r="B106" s="17" t="s">
        <v>56</v>
      </c>
      <c r="C106" s="17" t="s">
        <v>407</v>
      </c>
      <c r="D106" s="18" t="s">
        <v>408</v>
      </c>
      <c r="E106" s="20">
        <v>5388812300.25</v>
      </c>
      <c r="F106" s="20">
        <v>353364741</v>
      </c>
      <c r="G106" s="19" t="s">
        <v>290</v>
      </c>
      <c r="I106" s="18" t="s">
        <v>49</v>
      </c>
      <c r="J106" s="18" t="s">
        <v>48</v>
      </c>
      <c r="K106" s="18" t="s">
        <v>50</v>
      </c>
      <c r="L106" s="18">
        <v>20220510</v>
      </c>
      <c r="M106" s="18" t="s">
        <v>180</v>
      </c>
      <c r="W106" s="18" t="s">
        <v>409</v>
      </c>
      <c r="AF106" s="19">
        <v>273122</v>
      </c>
      <c r="AG106" s="20">
        <v>5848391.5</v>
      </c>
      <c r="AH106" s="20">
        <v>2209</v>
      </c>
      <c r="AI106" s="20">
        <v>4</v>
      </c>
    </row>
    <row r="107" spans="1:35" x14ac:dyDescent="0.2">
      <c r="A107" s="17" t="s">
        <v>410</v>
      </c>
      <c r="B107" s="17" t="s">
        <v>56</v>
      </c>
      <c r="C107" s="17" t="s">
        <v>411</v>
      </c>
      <c r="D107" s="18" t="s">
        <v>412</v>
      </c>
      <c r="E107" s="20">
        <v>2650959927.5799999</v>
      </c>
      <c r="F107" s="20">
        <v>361658926</v>
      </c>
      <c r="G107" s="19" t="s">
        <v>290</v>
      </c>
      <c r="I107" s="18" t="s">
        <v>83</v>
      </c>
      <c r="J107" s="18" t="s">
        <v>48</v>
      </c>
      <c r="L107" s="18">
        <v>19870629</v>
      </c>
      <c r="M107" s="18" t="s">
        <v>180</v>
      </c>
      <c r="R107" s="18" t="s">
        <v>154</v>
      </c>
      <c r="W107" s="18" t="s">
        <v>380</v>
      </c>
      <c r="AF107" s="19">
        <v>28096515</v>
      </c>
      <c r="AG107" s="20">
        <v>256179095.5</v>
      </c>
      <c r="AH107" s="20">
        <v>130741</v>
      </c>
      <c r="AI107" s="20">
        <v>4</v>
      </c>
    </row>
    <row r="108" spans="1:35" x14ac:dyDescent="0.2">
      <c r="A108" s="17" t="s">
        <v>413</v>
      </c>
      <c r="B108" s="17" t="s">
        <v>56</v>
      </c>
      <c r="C108" s="17" t="s">
        <v>414</v>
      </c>
      <c r="D108" s="18" t="s">
        <v>415</v>
      </c>
      <c r="E108" s="20">
        <v>49918115.399999999</v>
      </c>
      <c r="F108" s="20">
        <v>151611368</v>
      </c>
      <c r="G108" s="19" t="s">
        <v>51</v>
      </c>
      <c r="I108" s="18" t="s">
        <v>141</v>
      </c>
      <c r="J108" s="18" t="s">
        <v>91</v>
      </c>
      <c r="K108" s="18" t="s">
        <v>50</v>
      </c>
      <c r="L108" s="18">
        <v>20131127</v>
      </c>
      <c r="O108" s="18" t="s">
        <v>243</v>
      </c>
      <c r="Y108" s="18" t="s">
        <v>416</v>
      </c>
      <c r="AB108" s="18" t="s">
        <v>98</v>
      </c>
      <c r="AF108" s="19">
        <v>2279595</v>
      </c>
      <c r="AG108" s="20">
        <v>781605</v>
      </c>
      <c r="AH108" s="20">
        <v>920</v>
      </c>
      <c r="AI108" s="20">
        <v>4</v>
      </c>
    </row>
    <row r="109" spans="1:35" x14ac:dyDescent="0.2">
      <c r="A109" s="17" t="s">
        <v>417</v>
      </c>
      <c r="B109" s="17" t="s">
        <v>56</v>
      </c>
      <c r="C109" s="17" t="s">
        <v>418</v>
      </c>
      <c r="D109" s="18" t="s">
        <v>419</v>
      </c>
      <c r="E109" s="20">
        <v>1640183082.78</v>
      </c>
      <c r="F109" s="20">
        <v>770039006</v>
      </c>
      <c r="G109" s="19" t="s">
        <v>153</v>
      </c>
      <c r="I109" s="18" t="s">
        <v>112</v>
      </c>
      <c r="J109" s="18" t="s">
        <v>48</v>
      </c>
      <c r="K109" s="18" t="s">
        <v>97</v>
      </c>
      <c r="L109" s="18">
        <v>19941221</v>
      </c>
      <c r="M109" s="18" t="s">
        <v>180</v>
      </c>
      <c r="P109" s="18" t="s">
        <v>98</v>
      </c>
      <c r="R109" s="18" t="s">
        <v>154</v>
      </c>
      <c r="AF109" s="19">
        <v>400768733</v>
      </c>
      <c r="AG109" s="20">
        <v>1220373794.5</v>
      </c>
      <c r="AH109" s="20">
        <v>320463</v>
      </c>
      <c r="AI109" s="20">
        <v>4</v>
      </c>
    </row>
    <row r="110" spans="1:35" x14ac:dyDescent="0.2">
      <c r="A110" s="17" t="s">
        <v>421</v>
      </c>
      <c r="B110" s="17" t="s">
        <v>56</v>
      </c>
      <c r="C110" s="17" t="s">
        <v>422</v>
      </c>
      <c r="D110" s="18" t="s">
        <v>423</v>
      </c>
      <c r="E110" s="20">
        <v>30562852964.849998</v>
      </c>
      <c r="F110" s="20">
        <v>1061341678</v>
      </c>
      <c r="G110" s="19" t="s">
        <v>424</v>
      </c>
      <c r="I110" s="18" t="s">
        <v>83</v>
      </c>
      <c r="J110" s="18" t="s">
        <v>48</v>
      </c>
      <c r="L110" s="18">
        <v>19050711</v>
      </c>
      <c r="M110" s="18" t="s">
        <v>180</v>
      </c>
      <c r="R110" s="18">
        <v>60</v>
      </c>
      <c r="AF110" s="19">
        <v>341593867</v>
      </c>
      <c r="AG110" s="20">
        <v>11017415572.5</v>
      </c>
      <c r="AH110" s="20">
        <v>1239001</v>
      </c>
      <c r="AI110" s="20">
        <v>4</v>
      </c>
    </row>
    <row r="111" spans="1:35" x14ac:dyDescent="0.2">
      <c r="A111" s="17" t="s">
        <v>425</v>
      </c>
      <c r="B111" s="17" t="s">
        <v>56</v>
      </c>
      <c r="C111" s="17" t="s">
        <v>426</v>
      </c>
      <c r="D111" s="18" t="s">
        <v>427</v>
      </c>
      <c r="E111" s="20">
        <v>16390197.300000001</v>
      </c>
      <c r="F111" s="20">
        <v>1267610</v>
      </c>
      <c r="G111" s="19" t="s">
        <v>238</v>
      </c>
      <c r="I111" s="18" t="s">
        <v>49</v>
      </c>
      <c r="J111" s="18" t="s">
        <v>48</v>
      </c>
      <c r="L111" s="18">
        <v>19670525</v>
      </c>
      <c r="X111" s="18" t="s">
        <v>428</v>
      </c>
      <c r="AF111" s="19">
        <v>14486</v>
      </c>
      <c r="AG111" s="20">
        <v>187737</v>
      </c>
      <c r="AH111" s="20">
        <v>83</v>
      </c>
      <c r="AI111" s="20">
        <v>4</v>
      </c>
    </row>
    <row r="112" spans="1:35" x14ac:dyDescent="0.2">
      <c r="A112" s="17" t="s">
        <v>429</v>
      </c>
      <c r="B112" s="17" t="s">
        <v>56</v>
      </c>
      <c r="C112" s="17" t="s">
        <v>430</v>
      </c>
      <c r="D112" s="18" t="s">
        <v>431</v>
      </c>
      <c r="E112" s="20">
        <v>98010367.980000004</v>
      </c>
      <c r="F112" s="20">
        <v>466716038</v>
      </c>
      <c r="G112" s="19" t="s">
        <v>131</v>
      </c>
      <c r="I112" s="18" t="s">
        <v>49</v>
      </c>
      <c r="J112" s="18" t="s">
        <v>48</v>
      </c>
      <c r="K112" s="18" t="s">
        <v>97</v>
      </c>
      <c r="L112" s="18">
        <v>20120216</v>
      </c>
      <c r="O112" s="18" t="s">
        <v>243</v>
      </c>
      <c r="P112" s="18" t="s">
        <v>98</v>
      </c>
      <c r="AF112" s="19">
        <v>32012733</v>
      </c>
      <c r="AG112" s="20">
        <v>5985296.5</v>
      </c>
      <c r="AH112" s="20">
        <v>5147</v>
      </c>
      <c r="AI112" s="20">
        <v>4</v>
      </c>
    </row>
    <row r="113" spans="1:35" x14ac:dyDescent="0.2">
      <c r="A113" s="17" t="s">
        <v>433</v>
      </c>
      <c r="B113" s="17" t="s">
        <v>56</v>
      </c>
      <c r="C113" s="17" t="s">
        <v>434</v>
      </c>
      <c r="D113" s="18" t="s">
        <v>435</v>
      </c>
      <c r="E113" s="20">
        <v>7279563.2249999996</v>
      </c>
      <c r="F113" s="20">
        <v>485304215</v>
      </c>
      <c r="G113" s="19" t="s">
        <v>153</v>
      </c>
      <c r="I113" s="18" t="s">
        <v>112</v>
      </c>
      <c r="J113" s="18" t="s">
        <v>48</v>
      </c>
      <c r="K113" s="18" t="s">
        <v>97</v>
      </c>
      <c r="L113" s="18">
        <v>20071101</v>
      </c>
      <c r="P113" s="18" t="s">
        <v>98</v>
      </c>
      <c r="AF113" s="19">
        <v>2866863</v>
      </c>
      <c r="AG113" s="20">
        <v>33605.5</v>
      </c>
      <c r="AH113" s="20">
        <v>275</v>
      </c>
      <c r="AI113" s="20">
        <v>4</v>
      </c>
    </row>
    <row r="114" spans="1:35" x14ac:dyDescent="0.2">
      <c r="A114" s="17" t="s">
        <v>10367</v>
      </c>
      <c r="B114" s="17" t="s">
        <v>56</v>
      </c>
      <c r="C114" s="17" t="s">
        <v>10368</v>
      </c>
      <c r="D114" s="18" t="s">
        <v>10369</v>
      </c>
      <c r="E114" s="20">
        <v>546493000</v>
      </c>
      <c r="F114" s="20">
        <v>13700000</v>
      </c>
      <c r="G114" s="19" t="s">
        <v>72</v>
      </c>
      <c r="I114" s="18" t="s">
        <v>49</v>
      </c>
      <c r="J114" s="18" t="s">
        <v>48</v>
      </c>
      <c r="K114" s="18" t="s">
        <v>91</v>
      </c>
      <c r="L114" s="18">
        <v>20250205</v>
      </c>
      <c r="AC114" s="18" t="s">
        <v>1536</v>
      </c>
      <c r="AD114" s="18" t="s">
        <v>1594</v>
      </c>
      <c r="AF114" s="19">
        <v>5055186</v>
      </c>
      <c r="AG114" s="20">
        <v>193764231.5</v>
      </c>
      <c r="AH114" s="20">
        <v>17075</v>
      </c>
      <c r="AI114" s="20">
        <v>3</v>
      </c>
    </row>
    <row r="115" spans="1:35" x14ac:dyDescent="0.2">
      <c r="A115" s="17" t="s">
        <v>436</v>
      </c>
      <c r="B115" s="17" t="s">
        <v>56</v>
      </c>
      <c r="C115" s="17" t="s">
        <v>437</v>
      </c>
      <c r="D115" s="18" t="s">
        <v>438</v>
      </c>
      <c r="E115" s="20">
        <v>21580356.25</v>
      </c>
      <c r="F115" s="20">
        <v>1463075</v>
      </c>
      <c r="G115" s="19" t="s">
        <v>72</v>
      </c>
      <c r="I115" s="18" t="s">
        <v>49</v>
      </c>
      <c r="J115" s="18" t="s">
        <v>48</v>
      </c>
      <c r="K115" s="18" t="s">
        <v>50</v>
      </c>
      <c r="L115" s="18">
        <v>20070625</v>
      </c>
      <c r="AC115" s="18" t="s">
        <v>439</v>
      </c>
      <c r="AD115" s="18" t="s">
        <v>75</v>
      </c>
      <c r="AF115" s="19">
        <v>11128579</v>
      </c>
      <c r="AG115" s="20">
        <v>203308776</v>
      </c>
      <c r="AH115" s="20">
        <v>32918</v>
      </c>
      <c r="AI115" s="20">
        <v>4</v>
      </c>
    </row>
    <row r="116" spans="1:35" x14ac:dyDescent="0.2">
      <c r="A116" s="17" t="s">
        <v>440</v>
      </c>
      <c r="B116" s="17" t="s">
        <v>56</v>
      </c>
      <c r="C116" s="17" t="s">
        <v>441</v>
      </c>
      <c r="D116" s="18" t="s">
        <v>442</v>
      </c>
      <c r="E116" s="20">
        <v>111601807.5</v>
      </c>
      <c r="F116" s="20">
        <v>3041750</v>
      </c>
      <c r="G116" s="19" t="s">
        <v>72</v>
      </c>
      <c r="I116" s="18" t="s">
        <v>49</v>
      </c>
      <c r="J116" s="18" t="s">
        <v>48</v>
      </c>
      <c r="K116" s="18" t="s">
        <v>50</v>
      </c>
      <c r="L116" s="18">
        <v>20070625</v>
      </c>
      <c r="AC116" s="18" t="s">
        <v>439</v>
      </c>
      <c r="AD116" s="18" t="s">
        <v>75</v>
      </c>
      <c r="AF116" s="19">
        <v>14753188</v>
      </c>
      <c r="AG116" s="20">
        <v>436913316.5</v>
      </c>
      <c r="AH116" s="20">
        <v>43060</v>
      </c>
      <c r="AI116" s="20">
        <v>4</v>
      </c>
    </row>
    <row r="117" spans="1:35" x14ac:dyDescent="0.2">
      <c r="A117" s="17" t="s">
        <v>443</v>
      </c>
      <c r="B117" s="17" t="s">
        <v>56</v>
      </c>
      <c r="C117" s="17" t="s">
        <v>444</v>
      </c>
      <c r="D117" s="18" t="s">
        <v>445</v>
      </c>
      <c r="E117" s="20">
        <v>44107593.75</v>
      </c>
      <c r="F117" s="20">
        <v>5465625</v>
      </c>
      <c r="G117" s="19" t="s">
        <v>72</v>
      </c>
      <c r="I117" s="18" t="s">
        <v>49</v>
      </c>
      <c r="J117" s="18" t="s">
        <v>48</v>
      </c>
      <c r="K117" s="18" t="s">
        <v>50</v>
      </c>
      <c r="L117" s="18">
        <v>20080115</v>
      </c>
      <c r="AC117" s="18" t="s">
        <v>439</v>
      </c>
      <c r="AD117" s="18" t="s">
        <v>75</v>
      </c>
      <c r="AF117" s="19">
        <v>103520544</v>
      </c>
      <c r="AG117" s="20">
        <v>655121723.5</v>
      </c>
      <c r="AH117" s="20">
        <v>61973</v>
      </c>
      <c r="AI117" s="20">
        <v>4</v>
      </c>
    </row>
    <row r="118" spans="1:35" x14ac:dyDescent="0.2">
      <c r="A118" s="17" t="s">
        <v>446</v>
      </c>
      <c r="B118" s="17" t="s">
        <v>56</v>
      </c>
      <c r="C118" s="17" t="s">
        <v>447</v>
      </c>
      <c r="D118" s="18" t="s">
        <v>448</v>
      </c>
      <c r="E118" s="20">
        <v>73396327.299999997</v>
      </c>
      <c r="F118" s="20">
        <v>8842931</v>
      </c>
      <c r="G118" s="19" t="s">
        <v>72</v>
      </c>
      <c r="I118" s="18" t="s">
        <v>49</v>
      </c>
      <c r="J118" s="18" t="s">
        <v>48</v>
      </c>
      <c r="K118" s="18" t="s">
        <v>50</v>
      </c>
      <c r="L118" s="18">
        <v>20080115</v>
      </c>
      <c r="AC118" s="18" t="s">
        <v>439</v>
      </c>
      <c r="AD118" s="18" t="s">
        <v>75</v>
      </c>
      <c r="AF118" s="19">
        <v>83608170</v>
      </c>
      <c r="AG118" s="20">
        <v>928347325.5</v>
      </c>
      <c r="AH118" s="20">
        <v>84474</v>
      </c>
      <c r="AI118" s="20">
        <v>4</v>
      </c>
    </row>
    <row r="119" spans="1:35" x14ac:dyDescent="0.2">
      <c r="A119" s="17" t="s">
        <v>449</v>
      </c>
      <c r="B119" s="17" t="s">
        <v>56</v>
      </c>
      <c r="C119" s="17" t="s">
        <v>450</v>
      </c>
      <c r="D119" s="18" t="s">
        <v>451</v>
      </c>
      <c r="E119" s="20">
        <v>2184145.4</v>
      </c>
      <c r="F119" s="20">
        <v>154030</v>
      </c>
      <c r="G119" s="19" t="s">
        <v>72</v>
      </c>
      <c r="I119" s="18" t="s">
        <v>49</v>
      </c>
      <c r="J119" s="18" t="s">
        <v>48</v>
      </c>
      <c r="K119" s="18" t="s">
        <v>50</v>
      </c>
      <c r="L119" s="18">
        <v>20220913</v>
      </c>
      <c r="AC119" s="18" t="s">
        <v>439</v>
      </c>
      <c r="AD119" s="18" t="s">
        <v>75</v>
      </c>
      <c r="AF119" s="19">
        <v>247825</v>
      </c>
      <c r="AG119" s="20">
        <v>3248158.5</v>
      </c>
      <c r="AH119" s="20">
        <v>290</v>
      </c>
      <c r="AI119" s="20">
        <v>4</v>
      </c>
    </row>
    <row r="120" spans="1:35" x14ac:dyDescent="0.2">
      <c r="A120" s="17" t="s">
        <v>452</v>
      </c>
      <c r="B120" s="17" t="s">
        <v>56</v>
      </c>
      <c r="C120" s="17" t="s">
        <v>453</v>
      </c>
      <c r="D120" s="18" t="s">
        <v>454</v>
      </c>
      <c r="E120" s="20">
        <v>3919960</v>
      </c>
      <c r="F120" s="20">
        <v>151000</v>
      </c>
      <c r="G120" s="19" t="s">
        <v>72</v>
      </c>
      <c r="I120" s="18" t="s">
        <v>49</v>
      </c>
      <c r="J120" s="18" t="s">
        <v>48</v>
      </c>
      <c r="K120" s="18" t="s">
        <v>50</v>
      </c>
      <c r="L120" s="18">
        <v>20220913</v>
      </c>
      <c r="AC120" s="18" t="s">
        <v>439</v>
      </c>
      <c r="AD120" s="18" t="s">
        <v>75</v>
      </c>
      <c r="AF120" s="19">
        <v>60774</v>
      </c>
      <c r="AG120" s="20">
        <v>1644897</v>
      </c>
      <c r="AH120" s="20">
        <v>130</v>
      </c>
      <c r="AI120" s="20">
        <v>4</v>
      </c>
    </row>
    <row r="121" spans="1:35" x14ac:dyDescent="0.2">
      <c r="A121" s="17" t="s">
        <v>455</v>
      </c>
      <c r="B121" s="17" t="s">
        <v>56</v>
      </c>
      <c r="C121" s="17" t="s">
        <v>456</v>
      </c>
      <c r="D121" s="18" t="s">
        <v>457</v>
      </c>
      <c r="E121" s="20">
        <v>3369600</v>
      </c>
      <c r="F121" s="20">
        <v>240000</v>
      </c>
      <c r="G121" s="19" t="s">
        <v>72</v>
      </c>
      <c r="I121" s="18" t="s">
        <v>49</v>
      </c>
      <c r="J121" s="18" t="s">
        <v>48</v>
      </c>
      <c r="K121" s="18" t="s">
        <v>50</v>
      </c>
      <c r="L121" s="18">
        <v>20210901</v>
      </c>
      <c r="AC121" s="18" t="s">
        <v>439</v>
      </c>
      <c r="AD121" s="18" t="s">
        <v>75</v>
      </c>
      <c r="AF121" s="19">
        <v>22282</v>
      </c>
      <c r="AG121" s="20">
        <v>352437</v>
      </c>
      <c r="AH121" s="20">
        <v>89</v>
      </c>
      <c r="AI121" s="20">
        <v>4</v>
      </c>
    </row>
    <row r="122" spans="1:35" x14ac:dyDescent="0.2">
      <c r="A122" s="17" t="s">
        <v>458</v>
      </c>
      <c r="B122" s="17" t="s">
        <v>56</v>
      </c>
      <c r="C122" s="17" t="s">
        <v>459</v>
      </c>
      <c r="D122" s="18" t="s">
        <v>460</v>
      </c>
      <c r="E122" s="20">
        <v>1053500</v>
      </c>
      <c r="F122" s="20">
        <v>70000</v>
      </c>
      <c r="G122" s="19" t="s">
        <v>72</v>
      </c>
      <c r="I122" s="18" t="s">
        <v>49</v>
      </c>
      <c r="J122" s="18" t="s">
        <v>48</v>
      </c>
      <c r="K122" s="18" t="s">
        <v>50</v>
      </c>
      <c r="L122" s="18">
        <v>20210901</v>
      </c>
      <c r="AC122" s="18" t="s">
        <v>439</v>
      </c>
      <c r="AD122" s="18" t="s">
        <v>75</v>
      </c>
      <c r="AF122" s="19">
        <v>48414</v>
      </c>
      <c r="AG122" s="20">
        <v>730378</v>
      </c>
      <c r="AH122" s="20">
        <v>93</v>
      </c>
      <c r="AI122" s="20">
        <v>4</v>
      </c>
    </row>
    <row r="123" spans="1:35" x14ac:dyDescent="0.2">
      <c r="A123" s="17" t="s">
        <v>461</v>
      </c>
      <c r="B123" s="17" t="s">
        <v>56</v>
      </c>
      <c r="C123" s="17" t="s">
        <v>462</v>
      </c>
      <c r="D123" s="18" t="s">
        <v>463</v>
      </c>
      <c r="E123" s="20">
        <v>7939185.4800000004</v>
      </c>
      <c r="F123" s="20">
        <v>469219</v>
      </c>
      <c r="G123" s="19" t="s">
        <v>72</v>
      </c>
      <c r="I123" s="18" t="s">
        <v>49</v>
      </c>
      <c r="J123" s="18" t="s">
        <v>48</v>
      </c>
      <c r="K123" s="18" t="s">
        <v>50</v>
      </c>
      <c r="L123" s="18">
        <v>20080122</v>
      </c>
      <c r="AC123" s="18" t="s">
        <v>439</v>
      </c>
      <c r="AD123" s="18" t="s">
        <v>75</v>
      </c>
      <c r="AF123" s="19">
        <v>2036718</v>
      </c>
      <c r="AG123" s="20">
        <v>38270999.5</v>
      </c>
      <c r="AH123" s="20">
        <v>3094</v>
      </c>
      <c r="AI123" s="20">
        <v>4</v>
      </c>
    </row>
    <row r="124" spans="1:35" x14ac:dyDescent="0.2">
      <c r="A124" s="17" t="s">
        <v>464</v>
      </c>
      <c r="B124" s="17" t="s">
        <v>56</v>
      </c>
      <c r="C124" s="17" t="s">
        <v>465</v>
      </c>
      <c r="D124" s="18" t="s">
        <v>466</v>
      </c>
      <c r="E124" s="20">
        <v>29758239</v>
      </c>
      <c r="F124" s="20">
        <v>1195110</v>
      </c>
      <c r="G124" s="19" t="s">
        <v>72</v>
      </c>
      <c r="I124" s="18" t="s">
        <v>49</v>
      </c>
      <c r="J124" s="18" t="s">
        <v>48</v>
      </c>
      <c r="K124" s="18" t="s">
        <v>50</v>
      </c>
      <c r="L124" s="18">
        <v>20080122</v>
      </c>
      <c r="AC124" s="18" t="s">
        <v>439</v>
      </c>
      <c r="AD124" s="18" t="s">
        <v>75</v>
      </c>
      <c r="AF124" s="19">
        <v>3683014</v>
      </c>
      <c r="AG124" s="20">
        <v>81043003</v>
      </c>
      <c r="AH124" s="20">
        <v>7227</v>
      </c>
      <c r="AI124" s="20">
        <v>4</v>
      </c>
    </row>
    <row r="125" spans="1:35" x14ac:dyDescent="0.2">
      <c r="A125" s="17" t="s">
        <v>467</v>
      </c>
      <c r="B125" s="17" t="s">
        <v>56</v>
      </c>
      <c r="C125" s="17" t="s">
        <v>468</v>
      </c>
      <c r="D125" s="18" t="s">
        <v>469</v>
      </c>
      <c r="E125" s="20">
        <v>10481426.5</v>
      </c>
      <c r="F125" s="20">
        <v>722857</v>
      </c>
      <c r="G125" s="19" t="s">
        <v>72</v>
      </c>
      <c r="H125" s="18" t="s">
        <v>73</v>
      </c>
      <c r="I125" s="18" t="s">
        <v>49</v>
      </c>
      <c r="J125" s="18" t="s">
        <v>48</v>
      </c>
      <c r="K125" s="18" t="s">
        <v>50</v>
      </c>
      <c r="L125" s="18">
        <v>20210420</v>
      </c>
      <c r="AC125" s="18" t="s">
        <v>439</v>
      </c>
      <c r="AD125" s="18" t="s">
        <v>75</v>
      </c>
      <c r="AF125" s="19">
        <v>6742321</v>
      </c>
      <c r="AG125" s="20">
        <v>143019752.5</v>
      </c>
      <c r="AH125" s="20">
        <v>13876</v>
      </c>
      <c r="AI125" s="20">
        <v>4</v>
      </c>
    </row>
    <row r="126" spans="1:35" x14ac:dyDescent="0.2">
      <c r="A126" s="17" t="s">
        <v>470</v>
      </c>
      <c r="B126" s="17" t="s">
        <v>56</v>
      </c>
      <c r="C126" s="17" t="s">
        <v>471</v>
      </c>
      <c r="D126" s="18" t="s">
        <v>472</v>
      </c>
      <c r="E126" s="20">
        <v>59602740.960000001</v>
      </c>
      <c r="F126" s="20">
        <v>5398799</v>
      </c>
      <c r="G126" s="19" t="s">
        <v>72</v>
      </c>
      <c r="I126" s="18" t="s">
        <v>49</v>
      </c>
      <c r="J126" s="18" t="s">
        <v>48</v>
      </c>
      <c r="K126" s="18" t="s">
        <v>50</v>
      </c>
      <c r="L126" s="18">
        <v>20080617</v>
      </c>
      <c r="AC126" s="18" t="s">
        <v>439</v>
      </c>
      <c r="AD126" s="18" t="s">
        <v>75</v>
      </c>
      <c r="AF126" s="19">
        <v>111796390</v>
      </c>
      <c r="AG126" s="20">
        <v>1317220298</v>
      </c>
      <c r="AH126" s="20">
        <v>98866</v>
      </c>
      <c r="AI126" s="20">
        <v>4</v>
      </c>
    </row>
    <row r="127" spans="1:35" x14ac:dyDescent="0.2">
      <c r="A127" s="17" t="s">
        <v>473</v>
      </c>
      <c r="B127" s="17" t="s">
        <v>56</v>
      </c>
      <c r="C127" s="17" t="s">
        <v>474</v>
      </c>
      <c r="D127" s="18" t="s">
        <v>475</v>
      </c>
      <c r="E127" s="20">
        <v>389231888.39999998</v>
      </c>
      <c r="F127" s="20">
        <v>20209340</v>
      </c>
      <c r="G127" s="19" t="s">
        <v>72</v>
      </c>
      <c r="I127" s="18" t="s">
        <v>49</v>
      </c>
      <c r="J127" s="18" t="s">
        <v>48</v>
      </c>
      <c r="K127" s="18" t="s">
        <v>50</v>
      </c>
      <c r="L127" s="18">
        <v>20080617</v>
      </c>
      <c r="AC127" s="18" t="s">
        <v>439</v>
      </c>
      <c r="AD127" s="18" t="s">
        <v>75</v>
      </c>
      <c r="AF127" s="19">
        <v>123973086</v>
      </c>
      <c r="AG127" s="20">
        <v>2503725035</v>
      </c>
      <c r="AH127" s="20">
        <v>135721</v>
      </c>
      <c r="AI127" s="20">
        <v>4</v>
      </c>
    </row>
    <row r="128" spans="1:35" x14ac:dyDescent="0.2">
      <c r="A128" s="17" t="s">
        <v>476</v>
      </c>
      <c r="B128" s="17" t="s">
        <v>56</v>
      </c>
      <c r="C128" s="17" t="s">
        <v>477</v>
      </c>
      <c r="D128" s="18" t="s">
        <v>478</v>
      </c>
      <c r="E128" s="20">
        <v>161913767.59999999</v>
      </c>
      <c r="F128" s="20">
        <v>22804756</v>
      </c>
      <c r="G128" s="19" t="s">
        <v>72</v>
      </c>
      <c r="I128" s="18" t="s">
        <v>49</v>
      </c>
      <c r="J128" s="18" t="s">
        <v>48</v>
      </c>
      <c r="K128" s="18" t="s">
        <v>50</v>
      </c>
      <c r="L128" s="18">
        <v>20080115</v>
      </c>
      <c r="AC128" s="18" t="s">
        <v>439</v>
      </c>
      <c r="AD128" s="18" t="s">
        <v>75</v>
      </c>
      <c r="AF128" s="19">
        <v>348730647</v>
      </c>
      <c r="AG128" s="20">
        <v>2423075864.5</v>
      </c>
      <c r="AH128" s="20">
        <v>356912</v>
      </c>
      <c r="AI128" s="20">
        <v>4</v>
      </c>
    </row>
    <row r="129" spans="1:35" x14ac:dyDescent="0.2">
      <c r="A129" s="17" t="s">
        <v>479</v>
      </c>
      <c r="B129" s="17" t="s">
        <v>56</v>
      </c>
      <c r="C129" s="17" t="s">
        <v>480</v>
      </c>
      <c r="D129" s="18" t="s">
        <v>481</v>
      </c>
      <c r="E129" s="20">
        <v>73080328.650000006</v>
      </c>
      <c r="F129" s="20">
        <v>2152587</v>
      </c>
      <c r="G129" s="19" t="s">
        <v>72</v>
      </c>
      <c r="I129" s="18" t="s">
        <v>49</v>
      </c>
      <c r="J129" s="18" t="s">
        <v>48</v>
      </c>
      <c r="K129" s="18" t="s">
        <v>50</v>
      </c>
      <c r="L129" s="18">
        <v>20080115</v>
      </c>
      <c r="AC129" s="18" t="s">
        <v>439</v>
      </c>
      <c r="AD129" s="18" t="s">
        <v>75</v>
      </c>
      <c r="AF129" s="19">
        <v>41623886</v>
      </c>
      <c r="AG129" s="20">
        <v>1775339773.5</v>
      </c>
      <c r="AH129" s="20">
        <v>172716</v>
      </c>
      <c r="AI129" s="20">
        <v>4</v>
      </c>
    </row>
    <row r="130" spans="1:35" x14ac:dyDescent="0.2">
      <c r="A130" s="17" t="s">
        <v>482</v>
      </c>
      <c r="B130" s="17" t="s">
        <v>56</v>
      </c>
      <c r="C130" s="17" t="s">
        <v>483</v>
      </c>
      <c r="D130" s="18" t="s">
        <v>484</v>
      </c>
      <c r="E130" s="20">
        <v>43703183.609999999</v>
      </c>
      <c r="F130" s="20">
        <v>2615391</v>
      </c>
      <c r="G130" s="19" t="s">
        <v>72</v>
      </c>
      <c r="I130" s="18" t="s">
        <v>49</v>
      </c>
      <c r="J130" s="18" t="s">
        <v>48</v>
      </c>
      <c r="K130" s="18" t="s">
        <v>50</v>
      </c>
      <c r="L130" s="18">
        <v>20080617</v>
      </c>
      <c r="AC130" s="18" t="s">
        <v>439</v>
      </c>
      <c r="AD130" s="18" t="s">
        <v>75</v>
      </c>
      <c r="AF130" s="19">
        <v>70627225</v>
      </c>
      <c r="AG130" s="20">
        <v>1266863299</v>
      </c>
      <c r="AH130" s="20">
        <v>70642</v>
      </c>
      <c r="AI130" s="20">
        <v>4</v>
      </c>
    </row>
    <row r="131" spans="1:35" x14ac:dyDescent="0.2">
      <c r="A131" s="17" t="s">
        <v>485</v>
      </c>
      <c r="B131" s="17" t="s">
        <v>56</v>
      </c>
      <c r="C131" s="17" t="s">
        <v>486</v>
      </c>
      <c r="D131" s="18" t="s">
        <v>487</v>
      </c>
      <c r="E131" s="20">
        <v>155917375.47</v>
      </c>
      <c r="F131" s="20">
        <v>7129281</v>
      </c>
      <c r="G131" s="19" t="s">
        <v>72</v>
      </c>
      <c r="I131" s="18" t="s">
        <v>49</v>
      </c>
      <c r="J131" s="18" t="s">
        <v>48</v>
      </c>
      <c r="K131" s="18" t="s">
        <v>50</v>
      </c>
      <c r="L131" s="18">
        <v>20080617</v>
      </c>
      <c r="AC131" s="18" t="s">
        <v>439</v>
      </c>
      <c r="AD131" s="18" t="s">
        <v>75</v>
      </c>
      <c r="AF131" s="19">
        <v>72693140</v>
      </c>
      <c r="AG131" s="20">
        <v>1593021519</v>
      </c>
      <c r="AH131" s="20">
        <v>73232</v>
      </c>
      <c r="AI131" s="20">
        <v>4</v>
      </c>
    </row>
    <row r="132" spans="1:35" x14ac:dyDescent="0.2">
      <c r="A132" s="17" t="s">
        <v>488</v>
      </c>
      <c r="B132" s="17" t="s">
        <v>56</v>
      </c>
      <c r="C132" s="17" t="s">
        <v>489</v>
      </c>
      <c r="D132" s="18" t="s">
        <v>490</v>
      </c>
      <c r="E132" s="20">
        <v>28232500</v>
      </c>
      <c r="F132" s="20">
        <v>2455000</v>
      </c>
      <c r="G132" s="19" t="s">
        <v>72</v>
      </c>
      <c r="I132" s="18" t="s">
        <v>49</v>
      </c>
      <c r="J132" s="18" t="s">
        <v>48</v>
      </c>
      <c r="K132" s="18" t="s">
        <v>50</v>
      </c>
      <c r="L132" s="18">
        <v>20100203</v>
      </c>
      <c r="AC132" s="18" t="s">
        <v>439</v>
      </c>
      <c r="AD132" s="18" t="s">
        <v>75</v>
      </c>
      <c r="AF132" s="19">
        <v>5056822</v>
      </c>
      <c r="AG132" s="20">
        <v>60011677.5</v>
      </c>
      <c r="AH132" s="20">
        <v>6901</v>
      </c>
      <c r="AI132" s="20">
        <v>4</v>
      </c>
    </row>
    <row r="133" spans="1:35" x14ac:dyDescent="0.2">
      <c r="A133" s="17" t="s">
        <v>491</v>
      </c>
      <c r="B133" s="17" t="s">
        <v>56</v>
      </c>
      <c r="C133" s="17" t="s">
        <v>492</v>
      </c>
      <c r="D133" s="18" t="s">
        <v>493</v>
      </c>
      <c r="E133" s="20">
        <v>17093451.850000001</v>
      </c>
      <c r="F133" s="20">
        <v>1506031</v>
      </c>
      <c r="G133" s="19" t="s">
        <v>72</v>
      </c>
      <c r="I133" s="18" t="s">
        <v>49</v>
      </c>
      <c r="J133" s="18" t="s">
        <v>48</v>
      </c>
      <c r="K133" s="18" t="s">
        <v>50</v>
      </c>
      <c r="L133" s="18">
        <v>20101216</v>
      </c>
      <c r="AC133" s="18" t="s">
        <v>439</v>
      </c>
      <c r="AD133" s="18" t="s">
        <v>75</v>
      </c>
      <c r="AF133" s="19">
        <v>23011862</v>
      </c>
      <c r="AG133" s="20">
        <v>217476913.5</v>
      </c>
      <c r="AH133" s="20">
        <v>53583</v>
      </c>
      <c r="AI133" s="20">
        <v>4</v>
      </c>
    </row>
    <row r="134" spans="1:35" x14ac:dyDescent="0.2">
      <c r="A134" s="17" t="s">
        <v>494</v>
      </c>
      <c r="B134" s="17" t="s">
        <v>56</v>
      </c>
      <c r="C134" s="17" t="s">
        <v>495</v>
      </c>
      <c r="D134" s="18" t="s">
        <v>496</v>
      </c>
      <c r="E134" s="20">
        <v>23764228.199999999</v>
      </c>
      <c r="F134" s="20">
        <v>1051980</v>
      </c>
      <c r="G134" s="19" t="s">
        <v>72</v>
      </c>
      <c r="I134" s="18" t="s">
        <v>49</v>
      </c>
      <c r="J134" s="18" t="s">
        <v>48</v>
      </c>
      <c r="K134" s="18" t="s">
        <v>50</v>
      </c>
      <c r="L134" s="18">
        <v>20070108</v>
      </c>
      <c r="AC134" s="18" t="s">
        <v>439</v>
      </c>
      <c r="AD134" s="18" t="s">
        <v>75</v>
      </c>
      <c r="AF134" s="19">
        <v>22991816</v>
      </c>
      <c r="AG134" s="20">
        <v>549430461</v>
      </c>
      <c r="AH134" s="20">
        <v>25845</v>
      </c>
      <c r="AI134" s="20">
        <v>4</v>
      </c>
    </row>
    <row r="135" spans="1:35" x14ac:dyDescent="0.2">
      <c r="A135" s="17" t="s">
        <v>497</v>
      </c>
      <c r="B135" s="17" t="s">
        <v>56</v>
      </c>
      <c r="C135" s="17" t="s">
        <v>498</v>
      </c>
      <c r="D135" s="18" t="s">
        <v>499</v>
      </c>
      <c r="E135" s="20">
        <v>42424055.520000003</v>
      </c>
      <c r="F135" s="20">
        <v>1555134</v>
      </c>
      <c r="G135" s="19" t="s">
        <v>72</v>
      </c>
      <c r="I135" s="18" t="s">
        <v>49</v>
      </c>
      <c r="J135" s="18" t="s">
        <v>48</v>
      </c>
      <c r="K135" s="18" t="s">
        <v>50</v>
      </c>
      <c r="L135" s="18">
        <v>20070108</v>
      </c>
      <c r="AC135" s="18" t="s">
        <v>439</v>
      </c>
      <c r="AD135" s="18" t="s">
        <v>75</v>
      </c>
      <c r="AF135" s="19">
        <v>5805297</v>
      </c>
      <c r="AG135" s="20">
        <v>156036394.5</v>
      </c>
      <c r="AH135" s="20">
        <v>11772</v>
      </c>
      <c r="AI135" s="20">
        <v>4</v>
      </c>
    </row>
    <row r="136" spans="1:35" x14ac:dyDescent="0.2">
      <c r="A136" s="17" t="s">
        <v>500</v>
      </c>
      <c r="B136" s="17" t="s">
        <v>56</v>
      </c>
      <c r="C136" s="17" t="s">
        <v>501</v>
      </c>
      <c r="D136" s="18" t="s">
        <v>502</v>
      </c>
      <c r="E136" s="20">
        <v>13862612.5</v>
      </c>
      <c r="F136" s="20">
        <v>563750</v>
      </c>
      <c r="G136" s="19" t="s">
        <v>72</v>
      </c>
      <c r="I136" s="18" t="s">
        <v>49</v>
      </c>
      <c r="J136" s="18" t="s">
        <v>48</v>
      </c>
      <c r="K136" s="18" t="s">
        <v>50</v>
      </c>
      <c r="L136" s="18">
        <v>20090304</v>
      </c>
      <c r="AC136" s="18" t="s">
        <v>439</v>
      </c>
      <c r="AD136" s="18" t="s">
        <v>75</v>
      </c>
      <c r="AF136" s="19">
        <v>1349601</v>
      </c>
      <c r="AG136" s="20">
        <v>34206822.5</v>
      </c>
      <c r="AH136" s="20">
        <v>2413</v>
      </c>
      <c r="AI136" s="20">
        <v>4</v>
      </c>
    </row>
    <row r="137" spans="1:35" x14ac:dyDescent="0.2">
      <c r="A137" s="17" t="s">
        <v>503</v>
      </c>
      <c r="B137" s="17" t="s">
        <v>56</v>
      </c>
      <c r="C137" s="17" t="s">
        <v>504</v>
      </c>
      <c r="D137" s="18" t="s">
        <v>505</v>
      </c>
      <c r="E137" s="20">
        <v>4672549.8899999997</v>
      </c>
      <c r="F137" s="20">
        <v>168867</v>
      </c>
      <c r="G137" s="19" t="s">
        <v>72</v>
      </c>
      <c r="I137" s="18" t="s">
        <v>49</v>
      </c>
      <c r="J137" s="18" t="s">
        <v>48</v>
      </c>
      <c r="K137" s="18" t="s">
        <v>50</v>
      </c>
      <c r="L137" s="18">
        <v>20070618</v>
      </c>
      <c r="AC137" s="18" t="s">
        <v>439</v>
      </c>
      <c r="AD137" s="18" t="s">
        <v>75</v>
      </c>
      <c r="AF137" s="19">
        <v>2363167</v>
      </c>
      <c r="AG137" s="20">
        <v>60284207</v>
      </c>
      <c r="AH137" s="20">
        <v>7204</v>
      </c>
      <c r="AI137" s="20">
        <v>4</v>
      </c>
    </row>
    <row r="138" spans="1:35" x14ac:dyDescent="0.2">
      <c r="A138" s="17" t="s">
        <v>506</v>
      </c>
      <c r="B138" s="17" t="s">
        <v>56</v>
      </c>
      <c r="C138" s="17" t="s">
        <v>507</v>
      </c>
      <c r="D138" s="18" t="s">
        <v>508</v>
      </c>
      <c r="E138" s="20">
        <v>25148926.800000001</v>
      </c>
      <c r="F138" s="20">
        <v>1214924</v>
      </c>
      <c r="G138" s="19" t="s">
        <v>72</v>
      </c>
      <c r="I138" s="18" t="s">
        <v>49</v>
      </c>
      <c r="J138" s="18" t="s">
        <v>48</v>
      </c>
      <c r="K138" s="18" t="s">
        <v>50</v>
      </c>
      <c r="L138" s="18">
        <v>20070618</v>
      </c>
      <c r="AC138" s="18" t="s">
        <v>439</v>
      </c>
      <c r="AD138" s="18" t="s">
        <v>75</v>
      </c>
      <c r="AF138" s="19">
        <v>2513208</v>
      </c>
      <c r="AG138" s="20">
        <v>63400339.5</v>
      </c>
      <c r="AH138" s="20">
        <v>8400</v>
      </c>
      <c r="AI138" s="20">
        <v>4</v>
      </c>
    </row>
    <row r="139" spans="1:35" x14ac:dyDescent="0.2">
      <c r="A139" s="17" t="s">
        <v>509</v>
      </c>
      <c r="B139" s="17" t="s">
        <v>56</v>
      </c>
      <c r="C139" s="17" t="s">
        <v>510</v>
      </c>
      <c r="D139" s="18" t="s">
        <v>511</v>
      </c>
      <c r="E139" s="20">
        <v>6744312.5</v>
      </c>
      <c r="F139" s="20">
        <v>1105625</v>
      </c>
      <c r="G139" s="19" t="s">
        <v>72</v>
      </c>
      <c r="I139" s="18" t="s">
        <v>49</v>
      </c>
      <c r="J139" s="18" t="s">
        <v>48</v>
      </c>
      <c r="K139" s="18" t="s">
        <v>50</v>
      </c>
      <c r="L139" s="18">
        <v>20070611</v>
      </c>
      <c r="AC139" s="18" t="s">
        <v>439</v>
      </c>
      <c r="AD139" s="18" t="s">
        <v>75</v>
      </c>
      <c r="AF139" s="19">
        <v>2236011</v>
      </c>
      <c r="AG139" s="20">
        <v>14732512.5</v>
      </c>
      <c r="AH139" s="20">
        <v>1783</v>
      </c>
      <c r="AI139" s="20">
        <v>4</v>
      </c>
    </row>
    <row r="140" spans="1:35" x14ac:dyDescent="0.2">
      <c r="A140" s="17" t="s">
        <v>512</v>
      </c>
      <c r="B140" s="17" t="s">
        <v>56</v>
      </c>
      <c r="C140" s="17" t="s">
        <v>513</v>
      </c>
      <c r="D140" s="18" t="s">
        <v>514</v>
      </c>
      <c r="E140" s="20">
        <v>36567002.200000003</v>
      </c>
      <c r="F140" s="20">
        <v>1197740</v>
      </c>
      <c r="G140" s="19" t="s">
        <v>72</v>
      </c>
      <c r="I140" s="18" t="s">
        <v>49</v>
      </c>
      <c r="J140" s="18" t="s">
        <v>48</v>
      </c>
      <c r="K140" s="18" t="s">
        <v>50</v>
      </c>
      <c r="L140" s="18">
        <v>20070611</v>
      </c>
      <c r="AC140" s="18" t="s">
        <v>439</v>
      </c>
      <c r="AD140" s="18" t="s">
        <v>75</v>
      </c>
      <c r="AF140" s="19">
        <v>478235</v>
      </c>
      <c r="AG140" s="20">
        <v>14343416.5</v>
      </c>
      <c r="AH140" s="20">
        <v>1577</v>
      </c>
      <c r="AI140" s="20">
        <v>4</v>
      </c>
    </row>
    <row r="141" spans="1:35" x14ac:dyDescent="0.2">
      <c r="A141" s="17" t="s">
        <v>515</v>
      </c>
      <c r="B141" s="17" t="s">
        <v>56</v>
      </c>
      <c r="C141" s="17" t="s">
        <v>516</v>
      </c>
      <c r="D141" s="18" t="s">
        <v>517</v>
      </c>
      <c r="E141" s="20">
        <v>3693894.3</v>
      </c>
      <c r="F141" s="20">
        <v>594830</v>
      </c>
      <c r="G141" s="19" t="s">
        <v>72</v>
      </c>
      <c r="I141" s="18" t="s">
        <v>49</v>
      </c>
      <c r="J141" s="18" t="s">
        <v>48</v>
      </c>
      <c r="K141" s="18" t="s">
        <v>50</v>
      </c>
      <c r="L141" s="18">
        <v>20090629</v>
      </c>
      <c r="AC141" s="18" t="s">
        <v>439</v>
      </c>
      <c r="AD141" s="18" t="s">
        <v>75</v>
      </c>
      <c r="AF141" s="19">
        <v>8245602</v>
      </c>
      <c r="AG141" s="20">
        <v>53351604.5</v>
      </c>
      <c r="AH141" s="20">
        <v>6282</v>
      </c>
      <c r="AI141" s="20">
        <v>4</v>
      </c>
    </row>
    <row r="142" spans="1:35" x14ac:dyDescent="0.2">
      <c r="A142" s="17" t="s">
        <v>518</v>
      </c>
      <c r="B142" s="17" t="s">
        <v>56</v>
      </c>
      <c r="C142" s="17" t="s">
        <v>519</v>
      </c>
      <c r="D142" s="18" t="s">
        <v>520</v>
      </c>
      <c r="E142" s="20">
        <v>70993049.519999996</v>
      </c>
      <c r="F142" s="20">
        <v>2542731</v>
      </c>
      <c r="G142" s="19" t="s">
        <v>72</v>
      </c>
      <c r="I142" s="18" t="s">
        <v>49</v>
      </c>
      <c r="J142" s="18" t="s">
        <v>48</v>
      </c>
      <c r="K142" s="18" t="s">
        <v>50</v>
      </c>
      <c r="L142" s="18">
        <v>20090629</v>
      </c>
      <c r="AC142" s="18" t="s">
        <v>439</v>
      </c>
      <c r="AD142" s="18" t="s">
        <v>75</v>
      </c>
      <c r="AF142" s="19">
        <v>11630878</v>
      </c>
      <c r="AG142" s="20">
        <v>330992752.5</v>
      </c>
      <c r="AH142" s="20">
        <v>25024</v>
      </c>
      <c r="AI142" s="20">
        <v>4</v>
      </c>
    </row>
    <row r="143" spans="1:35" x14ac:dyDescent="0.2">
      <c r="A143" s="17" t="s">
        <v>521</v>
      </c>
      <c r="B143" s="17" t="s">
        <v>56</v>
      </c>
      <c r="C143" s="17" t="s">
        <v>522</v>
      </c>
      <c r="D143" s="18" t="s">
        <v>523</v>
      </c>
      <c r="E143" s="20">
        <v>32294471.32</v>
      </c>
      <c r="F143" s="20">
        <v>2682508</v>
      </c>
      <c r="G143" s="19" t="s">
        <v>53</v>
      </c>
      <c r="I143" s="18" t="s">
        <v>49</v>
      </c>
      <c r="J143" s="18" t="s">
        <v>48</v>
      </c>
      <c r="K143" s="18" t="s">
        <v>50</v>
      </c>
      <c r="L143" s="18">
        <v>20200626</v>
      </c>
      <c r="AC143" s="18" t="s">
        <v>524</v>
      </c>
      <c r="AD143" s="18" t="s">
        <v>525</v>
      </c>
      <c r="AE143" s="18" t="s">
        <v>526</v>
      </c>
      <c r="AF143" s="19">
        <v>221666</v>
      </c>
      <c r="AG143" s="20">
        <v>2743498.5</v>
      </c>
      <c r="AH143" s="20">
        <v>1353</v>
      </c>
      <c r="AI143" s="20">
        <v>4</v>
      </c>
    </row>
    <row r="144" spans="1:35" x14ac:dyDescent="0.2">
      <c r="A144" s="17" t="s">
        <v>527</v>
      </c>
      <c r="B144" s="17" t="s">
        <v>56</v>
      </c>
      <c r="C144" s="17" t="s">
        <v>528</v>
      </c>
      <c r="D144" s="18" t="s">
        <v>529</v>
      </c>
      <c r="E144" s="20">
        <v>25651609.460000001</v>
      </c>
      <c r="F144" s="20">
        <v>2368876</v>
      </c>
      <c r="G144" s="19" t="s">
        <v>53</v>
      </c>
      <c r="I144" s="18" t="s">
        <v>49</v>
      </c>
      <c r="J144" s="18" t="s">
        <v>48</v>
      </c>
      <c r="K144" s="18" t="s">
        <v>50</v>
      </c>
      <c r="L144" s="18">
        <v>20171124</v>
      </c>
      <c r="AC144" s="18" t="s">
        <v>530</v>
      </c>
      <c r="AD144" s="18" t="s">
        <v>525</v>
      </c>
      <c r="AE144" s="18" t="s">
        <v>526</v>
      </c>
      <c r="AF144" s="19">
        <v>193890</v>
      </c>
      <c r="AG144" s="20">
        <v>2200945.5</v>
      </c>
      <c r="AH144" s="20">
        <v>626</v>
      </c>
      <c r="AI144" s="20">
        <v>4</v>
      </c>
    </row>
    <row r="145" spans="1:35" x14ac:dyDescent="0.2">
      <c r="A145" s="17" t="s">
        <v>531</v>
      </c>
      <c r="B145" s="17" t="s">
        <v>56</v>
      </c>
      <c r="C145" s="17" t="s">
        <v>532</v>
      </c>
      <c r="D145" s="18" t="s">
        <v>533</v>
      </c>
      <c r="E145" s="20">
        <v>26366594.039999999</v>
      </c>
      <c r="F145" s="20">
        <v>24413513</v>
      </c>
      <c r="G145" s="19" t="s">
        <v>89</v>
      </c>
      <c r="I145" s="18" t="s">
        <v>112</v>
      </c>
      <c r="J145" s="18" t="s">
        <v>48</v>
      </c>
      <c r="L145" s="18">
        <v>19970225</v>
      </c>
      <c r="V145" s="18" t="s">
        <v>227</v>
      </c>
      <c r="AF145" s="19">
        <v>256066</v>
      </c>
      <c r="AG145" s="20">
        <v>301078</v>
      </c>
      <c r="AH145" s="20">
        <v>418</v>
      </c>
      <c r="AI145" s="20">
        <v>4</v>
      </c>
    </row>
    <row r="146" spans="1:35" x14ac:dyDescent="0.2">
      <c r="A146" s="17" t="s">
        <v>534</v>
      </c>
      <c r="B146" s="17" t="s">
        <v>56</v>
      </c>
      <c r="C146" s="17" t="s">
        <v>535</v>
      </c>
      <c r="D146" s="18" t="s">
        <v>536</v>
      </c>
      <c r="E146" s="20">
        <v>1531761683.6099999</v>
      </c>
      <c r="F146" s="20">
        <v>272071347</v>
      </c>
      <c r="G146" s="19" t="s">
        <v>153</v>
      </c>
      <c r="I146" s="18" t="s">
        <v>112</v>
      </c>
      <c r="J146" s="18" t="s">
        <v>48</v>
      </c>
      <c r="K146" s="18" t="s">
        <v>97</v>
      </c>
      <c r="L146" s="18">
        <v>20050721</v>
      </c>
      <c r="P146" s="18" t="s">
        <v>98</v>
      </c>
      <c r="R146" s="18" t="s">
        <v>154</v>
      </c>
      <c r="AF146" s="19">
        <v>115505841</v>
      </c>
      <c r="AG146" s="20">
        <v>681479696</v>
      </c>
      <c r="AH146" s="20">
        <v>335234</v>
      </c>
      <c r="AI146" s="20">
        <v>4</v>
      </c>
    </row>
    <row r="147" spans="1:35" x14ac:dyDescent="0.2">
      <c r="A147" s="17" t="s">
        <v>537</v>
      </c>
      <c r="B147" s="17" t="s">
        <v>56</v>
      </c>
      <c r="C147" s="17" t="s">
        <v>538</v>
      </c>
      <c r="D147" s="18" t="s">
        <v>539</v>
      </c>
      <c r="E147" s="20">
        <v>70246551.689999998</v>
      </c>
      <c r="F147" s="20">
        <v>96228153</v>
      </c>
      <c r="G147" s="19" t="s">
        <v>82</v>
      </c>
      <c r="I147" s="18" t="s">
        <v>420</v>
      </c>
      <c r="J147" s="18" t="s">
        <v>18</v>
      </c>
      <c r="K147" s="18" t="s">
        <v>97</v>
      </c>
      <c r="L147" s="18">
        <v>20241112</v>
      </c>
      <c r="O147" s="18" t="s">
        <v>243</v>
      </c>
      <c r="P147" s="18" t="s">
        <v>98</v>
      </c>
      <c r="T147" s="18" t="s">
        <v>84</v>
      </c>
      <c r="U147" s="18" t="s">
        <v>396</v>
      </c>
      <c r="Z147" s="18" t="s">
        <v>540</v>
      </c>
      <c r="AF147" s="19">
        <v>871795</v>
      </c>
      <c r="AG147" s="20">
        <v>634209.5</v>
      </c>
      <c r="AH147" s="20">
        <v>636</v>
      </c>
      <c r="AI147" s="20">
        <v>4</v>
      </c>
    </row>
    <row r="148" spans="1:35" x14ac:dyDescent="0.2">
      <c r="A148" s="17" t="s">
        <v>541</v>
      </c>
      <c r="B148" s="17" t="s">
        <v>56</v>
      </c>
      <c r="C148" s="17" t="s">
        <v>542</v>
      </c>
      <c r="D148" s="18" t="s">
        <v>543</v>
      </c>
      <c r="E148" s="20">
        <v>1169131562.4100001</v>
      </c>
      <c r="F148" s="20">
        <v>55382831</v>
      </c>
      <c r="G148" s="19" t="s">
        <v>84</v>
      </c>
      <c r="I148" s="18" t="s">
        <v>49</v>
      </c>
      <c r="J148" s="18" t="s">
        <v>48</v>
      </c>
      <c r="K148" s="18" t="s">
        <v>97</v>
      </c>
      <c r="L148" s="18">
        <v>20060227</v>
      </c>
      <c r="P148" s="18" t="s">
        <v>98</v>
      </c>
      <c r="R148" s="18" t="s">
        <v>154</v>
      </c>
      <c r="S148" s="18" t="s">
        <v>98</v>
      </c>
      <c r="AF148" s="19">
        <v>17241328</v>
      </c>
      <c r="AG148" s="20">
        <v>387603512.5</v>
      </c>
      <c r="AH148" s="20">
        <v>100297</v>
      </c>
      <c r="AI148" s="20">
        <v>4</v>
      </c>
    </row>
    <row r="149" spans="1:35" x14ac:dyDescent="0.2">
      <c r="A149" s="17" t="s">
        <v>544</v>
      </c>
      <c r="B149" s="17" t="s">
        <v>56</v>
      </c>
      <c r="C149" s="17" t="s">
        <v>545</v>
      </c>
      <c r="D149" s="18" t="s">
        <v>546</v>
      </c>
      <c r="E149" s="20">
        <v>749487634.42999995</v>
      </c>
      <c r="F149" s="20">
        <v>539199737</v>
      </c>
      <c r="G149" s="19" t="s">
        <v>51</v>
      </c>
      <c r="H149" s="18" t="s">
        <v>73</v>
      </c>
      <c r="I149" s="18" t="s">
        <v>83</v>
      </c>
      <c r="J149" s="18" t="s">
        <v>48</v>
      </c>
      <c r="K149" s="18" t="s">
        <v>97</v>
      </c>
      <c r="L149" s="18">
        <v>20220408</v>
      </c>
      <c r="M149" s="18" t="s">
        <v>218</v>
      </c>
      <c r="P149" s="18" t="s">
        <v>98</v>
      </c>
      <c r="Y149" s="18" t="s">
        <v>547</v>
      </c>
      <c r="AB149" s="18" t="s">
        <v>98</v>
      </c>
      <c r="AF149" s="19">
        <v>190073057</v>
      </c>
      <c r="AG149" s="20">
        <v>348977937</v>
      </c>
      <c r="AH149" s="20">
        <v>137532</v>
      </c>
      <c r="AI149" s="20">
        <v>4</v>
      </c>
    </row>
    <row r="150" spans="1:35" x14ac:dyDescent="0.2">
      <c r="A150" s="17" t="s">
        <v>548</v>
      </c>
      <c r="B150" s="17" t="s">
        <v>56</v>
      </c>
      <c r="C150" s="17" t="s">
        <v>549</v>
      </c>
      <c r="D150" s="18" t="s">
        <v>550</v>
      </c>
      <c r="E150" s="20">
        <v>505979323.07999998</v>
      </c>
      <c r="F150" s="20">
        <v>62159622</v>
      </c>
      <c r="G150" s="19" t="s">
        <v>84</v>
      </c>
      <c r="I150" s="18" t="s">
        <v>112</v>
      </c>
      <c r="J150" s="18" t="s">
        <v>48</v>
      </c>
      <c r="K150" s="18" t="s">
        <v>50</v>
      </c>
      <c r="L150" s="18">
        <v>20060925</v>
      </c>
      <c r="O150" s="18" t="s">
        <v>142</v>
      </c>
      <c r="AF150" s="19">
        <v>2933884</v>
      </c>
      <c r="AG150" s="20">
        <v>25510380</v>
      </c>
      <c r="AH150" s="20">
        <v>11210</v>
      </c>
      <c r="AI150" s="20">
        <v>4</v>
      </c>
    </row>
    <row r="151" spans="1:35" x14ac:dyDescent="0.2">
      <c r="A151" s="17" t="s">
        <v>551</v>
      </c>
      <c r="B151" s="17" t="s">
        <v>56</v>
      </c>
      <c r="C151" s="17" t="s">
        <v>552</v>
      </c>
      <c r="D151" s="18" t="s">
        <v>553</v>
      </c>
      <c r="E151" s="20">
        <v>25858737.23</v>
      </c>
      <c r="F151" s="20">
        <v>304220438</v>
      </c>
      <c r="G151" s="19" t="s">
        <v>131</v>
      </c>
      <c r="I151" s="18" t="s">
        <v>49</v>
      </c>
      <c r="J151" s="18" t="s">
        <v>48</v>
      </c>
      <c r="K151" s="18" t="s">
        <v>50</v>
      </c>
      <c r="L151" s="18">
        <v>20110328</v>
      </c>
      <c r="AF151" s="19">
        <v>34188022</v>
      </c>
      <c r="AG151" s="20">
        <v>5405599</v>
      </c>
      <c r="AH151" s="20">
        <v>3819</v>
      </c>
      <c r="AI151" s="20">
        <v>4</v>
      </c>
    </row>
    <row r="152" spans="1:35" x14ac:dyDescent="0.2">
      <c r="A152" s="17" t="s">
        <v>554</v>
      </c>
      <c r="B152" s="17" t="s">
        <v>56</v>
      </c>
      <c r="C152" s="17" t="s">
        <v>555</v>
      </c>
      <c r="D152" s="18" t="s">
        <v>556</v>
      </c>
      <c r="E152" s="20">
        <v>2790374305.6799998</v>
      </c>
      <c r="F152" s="20">
        <v>596233826</v>
      </c>
      <c r="G152" s="19" t="s">
        <v>51</v>
      </c>
      <c r="I152" s="18" t="s">
        <v>49</v>
      </c>
      <c r="J152" s="18" t="s">
        <v>48</v>
      </c>
      <c r="K152" s="18" t="s">
        <v>50</v>
      </c>
      <c r="L152" s="18">
        <v>19971028</v>
      </c>
      <c r="M152" s="18" t="s">
        <v>180</v>
      </c>
      <c r="R152" s="18" t="s">
        <v>154</v>
      </c>
      <c r="Y152" s="18" t="s">
        <v>557</v>
      </c>
      <c r="AF152" s="19">
        <v>233067356</v>
      </c>
      <c r="AG152" s="20">
        <v>1444585749</v>
      </c>
      <c r="AH152" s="20">
        <v>393639</v>
      </c>
      <c r="AI152" s="20">
        <v>4</v>
      </c>
    </row>
    <row r="153" spans="1:35" x14ac:dyDescent="0.2">
      <c r="A153" s="17" t="s">
        <v>558</v>
      </c>
      <c r="B153" s="17" t="s">
        <v>56</v>
      </c>
      <c r="C153" s="17" t="s">
        <v>559</v>
      </c>
      <c r="D153" s="18" t="s">
        <v>560</v>
      </c>
      <c r="E153" s="20">
        <v>558569613</v>
      </c>
      <c r="F153" s="20">
        <v>86599940</v>
      </c>
      <c r="G153" s="19" t="s">
        <v>51</v>
      </c>
      <c r="I153" s="18" t="s">
        <v>112</v>
      </c>
      <c r="J153" s="18" t="s">
        <v>48</v>
      </c>
      <c r="K153" s="18" t="s">
        <v>97</v>
      </c>
      <c r="L153" s="18">
        <v>20210611</v>
      </c>
      <c r="P153" s="18" t="s">
        <v>98</v>
      </c>
      <c r="Q153" s="18" t="s">
        <v>98</v>
      </c>
      <c r="Y153" s="18" t="s">
        <v>143</v>
      </c>
      <c r="AF153" s="19">
        <v>6217850</v>
      </c>
      <c r="AG153" s="20">
        <v>42033781.5</v>
      </c>
      <c r="AH153" s="20">
        <v>11434</v>
      </c>
      <c r="AI153" s="20">
        <v>4</v>
      </c>
    </row>
    <row r="154" spans="1:35" x14ac:dyDescent="0.2">
      <c r="A154" s="17" t="s">
        <v>561</v>
      </c>
      <c r="B154" s="17" t="s">
        <v>56</v>
      </c>
      <c r="C154" s="17" t="s">
        <v>562</v>
      </c>
      <c r="D154" s="18" t="s">
        <v>563</v>
      </c>
      <c r="E154" s="20">
        <v>16860000</v>
      </c>
      <c r="F154" s="20">
        <v>1200000</v>
      </c>
      <c r="G154" s="19" t="s">
        <v>72</v>
      </c>
      <c r="I154" s="18" t="s">
        <v>49</v>
      </c>
      <c r="J154" s="18" t="s">
        <v>48</v>
      </c>
      <c r="K154" s="18" t="s">
        <v>50</v>
      </c>
      <c r="L154" s="18">
        <v>20180207</v>
      </c>
      <c r="AC154" s="18" t="s">
        <v>530</v>
      </c>
      <c r="AD154" s="18" t="s">
        <v>75</v>
      </c>
      <c r="AF154" s="19">
        <v>164873</v>
      </c>
      <c r="AG154" s="20">
        <v>2940324</v>
      </c>
      <c r="AH154" s="20">
        <v>1715</v>
      </c>
      <c r="AI154" s="20">
        <v>4</v>
      </c>
    </row>
    <row r="155" spans="1:35" x14ac:dyDescent="0.2">
      <c r="A155" s="17" t="s">
        <v>566</v>
      </c>
      <c r="B155" s="17" t="s">
        <v>56</v>
      </c>
      <c r="C155" s="17" t="s">
        <v>567</v>
      </c>
      <c r="D155" s="18" t="s">
        <v>568</v>
      </c>
      <c r="E155" s="20">
        <v>55524370.32</v>
      </c>
      <c r="F155" s="20">
        <v>7462953</v>
      </c>
      <c r="G155" s="19" t="s">
        <v>53</v>
      </c>
      <c r="I155" s="18" t="s">
        <v>49</v>
      </c>
      <c r="J155" s="18" t="s">
        <v>48</v>
      </c>
      <c r="L155" s="18">
        <v>19970916</v>
      </c>
      <c r="AC155" s="18" t="s">
        <v>564</v>
      </c>
      <c r="AD155" s="18" t="s">
        <v>569</v>
      </c>
      <c r="AE155" s="18" t="s">
        <v>54</v>
      </c>
      <c r="AF155" s="19">
        <v>383620</v>
      </c>
      <c r="AG155" s="20">
        <v>2976440</v>
      </c>
      <c r="AH155" s="20">
        <v>860</v>
      </c>
      <c r="AI155" s="20">
        <v>4</v>
      </c>
    </row>
    <row r="156" spans="1:35" x14ac:dyDescent="0.2">
      <c r="A156" s="17" t="s">
        <v>570</v>
      </c>
      <c r="B156" s="17" t="s">
        <v>56</v>
      </c>
      <c r="C156" s="17" t="s">
        <v>571</v>
      </c>
      <c r="D156" s="18" t="s">
        <v>572</v>
      </c>
      <c r="E156" s="20">
        <v>10895877235.344999</v>
      </c>
      <c r="F156" s="20">
        <v>781346521</v>
      </c>
      <c r="G156" s="19" t="s">
        <v>72</v>
      </c>
      <c r="I156" s="18" t="s">
        <v>49</v>
      </c>
      <c r="J156" s="18" t="s">
        <v>48</v>
      </c>
      <c r="K156" s="18" t="s">
        <v>50</v>
      </c>
      <c r="L156" s="18">
        <v>20100122</v>
      </c>
      <c r="AC156" s="18" t="s">
        <v>399</v>
      </c>
      <c r="AD156" s="18" t="s">
        <v>75</v>
      </c>
      <c r="AF156" s="19">
        <v>30098332</v>
      </c>
      <c r="AG156" s="20">
        <v>421022354</v>
      </c>
      <c r="AH156" s="20">
        <v>37007</v>
      </c>
      <c r="AI156" s="20">
        <v>4</v>
      </c>
    </row>
    <row r="157" spans="1:35" x14ac:dyDescent="0.2">
      <c r="A157" s="17" t="s">
        <v>573</v>
      </c>
      <c r="B157" s="17" t="s">
        <v>56</v>
      </c>
      <c r="C157" s="17" t="s">
        <v>574</v>
      </c>
      <c r="D157" s="18" t="s">
        <v>575</v>
      </c>
      <c r="E157" s="20">
        <v>196485550.06</v>
      </c>
      <c r="F157" s="20">
        <v>3925001</v>
      </c>
      <c r="G157" s="19" t="s">
        <v>72</v>
      </c>
      <c r="I157" s="18" t="s">
        <v>49</v>
      </c>
      <c r="J157" s="18" t="s">
        <v>48</v>
      </c>
      <c r="K157" s="18" t="s">
        <v>50</v>
      </c>
      <c r="L157" s="18">
        <v>20220127</v>
      </c>
      <c r="AC157" s="18" t="s">
        <v>399</v>
      </c>
      <c r="AD157" s="18" t="s">
        <v>75</v>
      </c>
      <c r="AF157" s="19">
        <v>1199919</v>
      </c>
      <c r="AG157" s="20">
        <v>61447761</v>
      </c>
      <c r="AH157" s="20">
        <v>7145</v>
      </c>
      <c r="AI157" s="20">
        <v>4</v>
      </c>
    </row>
    <row r="158" spans="1:35" x14ac:dyDescent="0.2">
      <c r="A158" s="17" t="s">
        <v>576</v>
      </c>
      <c r="B158" s="17" t="s">
        <v>56</v>
      </c>
      <c r="C158" s="17" t="s">
        <v>577</v>
      </c>
      <c r="D158" s="18" t="s">
        <v>578</v>
      </c>
      <c r="E158" s="20">
        <v>94412510</v>
      </c>
      <c r="F158" s="20">
        <v>2551000</v>
      </c>
      <c r="G158" s="19" t="s">
        <v>72</v>
      </c>
      <c r="I158" s="18" t="s">
        <v>49</v>
      </c>
      <c r="J158" s="18" t="s">
        <v>48</v>
      </c>
      <c r="K158" s="18" t="s">
        <v>50</v>
      </c>
      <c r="L158" s="18">
        <v>20200121</v>
      </c>
      <c r="AC158" s="18" t="s">
        <v>399</v>
      </c>
      <c r="AD158" s="18" t="s">
        <v>75</v>
      </c>
      <c r="AF158" s="19">
        <v>117284</v>
      </c>
      <c r="AG158" s="20">
        <v>4477528.5</v>
      </c>
      <c r="AH158" s="20">
        <v>619</v>
      </c>
      <c r="AI158" s="20">
        <v>4</v>
      </c>
    </row>
    <row r="159" spans="1:35" x14ac:dyDescent="0.2">
      <c r="A159" s="17" t="s">
        <v>579</v>
      </c>
      <c r="B159" s="17" t="s">
        <v>56</v>
      </c>
      <c r="C159" s="17" t="s">
        <v>580</v>
      </c>
      <c r="D159" s="18" t="s">
        <v>581</v>
      </c>
      <c r="E159" s="20">
        <v>360457000</v>
      </c>
      <c r="F159" s="20">
        <v>9552000</v>
      </c>
      <c r="G159" s="19" t="s">
        <v>72</v>
      </c>
      <c r="I159" s="18" t="s">
        <v>49</v>
      </c>
      <c r="J159" s="18" t="s">
        <v>48</v>
      </c>
      <c r="K159" s="18" t="s">
        <v>50</v>
      </c>
      <c r="L159" s="18">
        <v>20190215</v>
      </c>
      <c r="AC159" s="18" t="s">
        <v>399</v>
      </c>
      <c r="AD159" s="18" t="s">
        <v>75</v>
      </c>
      <c r="AF159" s="19">
        <v>1306322</v>
      </c>
      <c r="AG159" s="20">
        <v>49342968</v>
      </c>
      <c r="AH159" s="20">
        <v>5431</v>
      </c>
      <c r="AI159" s="20">
        <v>4</v>
      </c>
    </row>
    <row r="160" spans="1:35" x14ac:dyDescent="0.2">
      <c r="A160" s="17" t="s">
        <v>582</v>
      </c>
      <c r="B160" s="17" t="s">
        <v>56</v>
      </c>
      <c r="C160" s="17" t="s">
        <v>583</v>
      </c>
      <c r="D160" s="18" t="s">
        <v>584</v>
      </c>
      <c r="E160" s="20">
        <v>22056680</v>
      </c>
      <c r="F160" s="20">
        <v>764000</v>
      </c>
      <c r="G160" s="19" t="s">
        <v>72</v>
      </c>
      <c r="I160" s="18" t="s">
        <v>49</v>
      </c>
      <c r="J160" s="18" t="s">
        <v>48</v>
      </c>
      <c r="K160" s="18" t="s">
        <v>50</v>
      </c>
      <c r="L160" s="18">
        <v>20200211</v>
      </c>
      <c r="AC160" s="18" t="s">
        <v>399</v>
      </c>
      <c r="AD160" s="18" t="s">
        <v>75</v>
      </c>
      <c r="AF160" s="19">
        <v>192307</v>
      </c>
      <c r="AG160" s="20">
        <v>5557623.5</v>
      </c>
      <c r="AH160" s="20">
        <v>307</v>
      </c>
      <c r="AI160" s="20">
        <v>4</v>
      </c>
    </row>
    <row r="161" spans="1:35" x14ac:dyDescent="0.2">
      <c r="A161" s="17" t="s">
        <v>585</v>
      </c>
      <c r="B161" s="17" t="s">
        <v>56</v>
      </c>
      <c r="C161" s="17" t="s">
        <v>586</v>
      </c>
      <c r="D161" s="18" t="s">
        <v>587</v>
      </c>
      <c r="E161" s="20">
        <v>2856028.56</v>
      </c>
      <c r="F161" s="20">
        <v>100001</v>
      </c>
      <c r="G161" s="19" t="s">
        <v>72</v>
      </c>
      <c r="I161" s="18" t="s">
        <v>49</v>
      </c>
      <c r="J161" s="18" t="s">
        <v>48</v>
      </c>
      <c r="K161" s="18" t="s">
        <v>50</v>
      </c>
      <c r="L161" s="18">
        <v>20220304</v>
      </c>
      <c r="AC161" s="18" t="s">
        <v>399</v>
      </c>
      <c r="AD161" s="18" t="s">
        <v>75</v>
      </c>
      <c r="AF161" s="19">
        <v>190372</v>
      </c>
      <c r="AG161" s="20">
        <v>5423737</v>
      </c>
      <c r="AH161" s="20">
        <v>563</v>
      </c>
      <c r="AI161" s="20">
        <v>4</v>
      </c>
    </row>
    <row r="162" spans="1:35" x14ac:dyDescent="0.2">
      <c r="A162" s="17" t="s">
        <v>588</v>
      </c>
      <c r="B162" s="17" t="s">
        <v>56</v>
      </c>
      <c r="C162" s="17" t="s">
        <v>589</v>
      </c>
      <c r="D162" s="18" t="s">
        <v>590</v>
      </c>
      <c r="E162" s="20">
        <v>8156529.6600000001</v>
      </c>
      <c r="F162" s="20">
        <v>275001</v>
      </c>
      <c r="G162" s="19" t="s">
        <v>72</v>
      </c>
      <c r="I162" s="18" t="s">
        <v>49</v>
      </c>
      <c r="J162" s="18" t="s">
        <v>48</v>
      </c>
      <c r="K162" s="18" t="s">
        <v>50</v>
      </c>
      <c r="L162" s="18">
        <v>20220304</v>
      </c>
      <c r="AC162" s="18" t="s">
        <v>399</v>
      </c>
      <c r="AD162" s="18" t="s">
        <v>75</v>
      </c>
      <c r="AF162" s="19">
        <v>320972</v>
      </c>
      <c r="AG162" s="20">
        <v>9201264.5</v>
      </c>
      <c r="AH162" s="20">
        <v>1018</v>
      </c>
      <c r="AI162" s="20">
        <v>4</v>
      </c>
    </row>
    <row r="163" spans="1:35" x14ac:dyDescent="0.2">
      <c r="A163" s="17" t="s">
        <v>591</v>
      </c>
      <c r="B163" s="17" t="s">
        <v>56</v>
      </c>
      <c r="C163" s="17" t="s">
        <v>592</v>
      </c>
      <c r="D163" s="18" t="s">
        <v>593</v>
      </c>
      <c r="E163" s="20">
        <v>95476530.310000002</v>
      </c>
      <c r="F163" s="20">
        <v>3150001</v>
      </c>
      <c r="G163" s="19" t="s">
        <v>72</v>
      </c>
      <c r="I163" s="18" t="s">
        <v>49</v>
      </c>
      <c r="J163" s="18" t="s">
        <v>48</v>
      </c>
      <c r="K163" s="18" t="s">
        <v>50</v>
      </c>
      <c r="L163" s="18">
        <v>20220210</v>
      </c>
      <c r="AC163" s="18" t="s">
        <v>399</v>
      </c>
      <c r="AD163" s="18" t="s">
        <v>75</v>
      </c>
      <c r="AF163" s="19">
        <v>360942</v>
      </c>
      <c r="AG163" s="20">
        <v>10994357.5</v>
      </c>
      <c r="AH163" s="20">
        <v>867</v>
      </c>
      <c r="AI163" s="20">
        <v>4</v>
      </c>
    </row>
    <row r="164" spans="1:35" x14ac:dyDescent="0.2">
      <c r="A164" s="17" t="s">
        <v>594</v>
      </c>
      <c r="B164" s="17" t="s">
        <v>56</v>
      </c>
      <c r="C164" s="17" t="s">
        <v>595</v>
      </c>
      <c r="D164" s="18" t="s">
        <v>596</v>
      </c>
      <c r="E164" s="20">
        <v>1080793000</v>
      </c>
      <c r="F164" s="20">
        <v>47950000</v>
      </c>
      <c r="G164" s="19" t="s">
        <v>72</v>
      </c>
      <c r="I164" s="18" t="s">
        <v>49</v>
      </c>
      <c r="J164" s="18" t="s">
        <v>48</v>
      </c>
      <c r="K164" s="18" t="s">
        <v>50</v>
      </c>
      <c r="L164" s="18">
        <v>20111027</v>
      </c>
      <c r="AC164" s="18" t="s">
        <v>399</v>
      </c>
      <c r="AD164" s="18" t="s">
        <v>75</v>
      </c>
      <c r="AF164" s="19">
        <v>4446414</v>
      </c>
      <c r="AG164" s="20">
        <v>97980582.5</v>
      </c>
      <c r="AH164" s="20">
        <v>9415</v>
      </c>
      <c r="AI164" s="20">
        <v>4</v>
      </c>
    </row>
    <row r="165" spans="1:35" x14ac:dyDescent="0.2">
      <c r="A165" s="17" t="s">
        <v>597</v>
      </c>
      <c r="B165" s="17" t="s">
        <v>56</v>
      </c>
      <c r="C165" s="17" t="s">
        <v>10466</v>
      </c>
      <c r="D165" s="18" t="s">
        <v>598</v>
      </c>
      <c r="E165" s="20">
        <v>1612033500</v>
      </c>
      <c r="F165" s="20">
        <v>90310000</v>
      </c>
      <c r="G165" s="19" t="s">
        <v>72</v>
      </c>
      <c r="I165" s="18" t="s">
        <v>49</v>
      </c>
      <c r="J165" s="18" t="s">
        <v>48</v>
      </c>
      <c r="K165" s="18" t="s">
        <v>50</v>
      </c>
      <c r="L165" s="18">
        <v>20170209</v>
      </c>
      <c r="AC165" s="18" t="s">
        <v>399</v>
      </c>
      <c r="AD165" s="18" t="s">
        <v>75</v>
      </c>
      <c r="AF165" s="19">
        <v>7811298</v>
      </c>
      <c r="AG165" s="20">
        <v>138392740</v>
      </c>
      <c r="AH165" s="20">
        <v>20187</v>
      </c>
      <c r="AI165" s="20">
        <v>4</v>
      </c>
    </row>
    <row r="166" spans="1:35" x14ac:dyDescent="0.2">
      <c r="A166" s="17" t="s">
        <v>599</v>
      </c>
      <c r="B166" s="17" t="s">
        <v>56</v>
      </c>
      <c r="C166" s="17" t="s">
        <v>600</v>
      </c>
      <c r="D166" s="18" t="s">
        <v>601</v>
      </c>
      <c r="E166" s="20">
        <v>426363420</v>
      </c>
      <c r="F166" s="20">
        <v>13938000</v>
      </c>
      <c r="G166" s="19" t="s">
        <v>72</v>
      </c>
      <c r="I166" s="18" t="s">
        <v>49</v>
      </c>
      <c r="J166" s="18" t="s">
        <v>48</v>
      </c>
      <c r="K166" s="18" t="s">
        <v>50</v>
      </c>
      <c r="L166" s="18">
        <v>20200211</v>
      </c>
      <c r="AC166" s="18" t="s">
        <v>399</v>
      </c>
      <c r="AD166" s="18" t="s">
        <v>75</v>
      </c>
      <c r="AF166" s="19">
        <v>26995</v>
      </c>
      <c r="AG166" s="20">
        <v>822710</v>
      </c>
      <c r="AH166" s="20">
        <v>134</v>
      </c>
      <c r="AI166" s="20">
        <v>4</v>
      </c>
    </row>
    <row r="167" spans="1:35" x14ac:dyDescent="0.2">
      <c r="A167" s="17" t="s">
        <v>602</v>
      </c>
      <c r="B167" s="17" t="s">
        <v>56</v>
      </c>
      <c r="C167" s="17" t="s">
        <v>10469</v>
      </c>
      <c r="D167" s="18" t="s">
        <v>603</v>
      </c>
      <c r="E167" s="20">
        <v>49081920</v>
      </c>
      <c r="F167" s="20">
        <v>3936000</v>
      </c>
      <c r="G167" s="19" t="s">
        <v>72</v>
      </c>
      <c r="I167" s="18" t="s">
        <v>49</v>
      </c>
      <c r="J167" s="18" t="s">
        <v>48</v>
      </c>
      <c r="K167" s="18" t="s">
        <v>50</v>
      </c>
      <c r="L167" s="18">
        <v>20210126</v>
      </c>
      <c r="AC167" s="18" t="s">
        <v>399</v>
      </c>
      <c r="AD167" s="18" t="s">
        <v>75</v>
      </c>
      <c r="AF167" s="19">
        <v>303956</v>
      </c>
      <c r="AG167" s="20">
        <v>3748647.5</v>
      </c>
      <c r="AH167" s="20">
        <v>1455</v>
      </c>
      <c r="AI167" s="20">
        <v>4</v>
      </c>
    </row>
    <row r="168" spans="1:35" x14ac:dyDescent="0.2">
      <c r="A168" s="17" t="s">
        <v>604</v>
      </c>
      <c r="B168" s="17" t="s">
        <v>56</v>
      </c>
      <c r="C168" s="17" t="s">
        <v>605</v>
      </c>
      <c r="D168" s="18" t="s">
        <v>606</v>
      </c>
      <c r="E168" s="20">
        <v>55765620</v>
      </c>
      <c r="F168" s="20">
        <v>1602000</v>
      </c>
      <c r="G168" s="19" t="s">
        <v>72</v>
      </c>
      <c r="I168" s="18" t="s">
        <v>49</v>
      </c>
      <c r="J168" s="18" t="s">
        <v>48</v>
      </c>
      <c r="K168" s="18" t="s">
        <v>50</v>
      </c>
      <c r="L168" s="18">
        <v>20190215</v>
      </c>
      <c r="AC168" s="18" t="s">
        <v>399</v>
      </c>
      <c r="AD168" s="18" t="s">
        <v>75</v>
      </c>
      <c r="AF168" s="19">
        <v>175075</v>
      </c>
      <c r="AG168" s="20">
        <v>6175783.5</v>
      </c>
      <c r="AH168" s="20">
        <v>761</v>
      </c>
      <c r="AI168" s="20">
        <v>4</v>
      </c>
    </row>
    <row r="169" spans="1:35" x14ac:dyDescent="0.2">
      <c r="A169" s="17" t="s">
        <v>607</v>
      </c>
      <c r="B169" s="17" t="s">
        <v>56</v>
      </c>
      <c r="C169" s="17" t="s">
        <v>608</v>
      </c>
      <c r="D169" s="18" t="s">
        <v>609</v>
      </c>
      <c r="E169" s="20">
        <v>2095951875</v>
      </c>
      <c r="F169" s="20">
        <v>74562500</v>
      </c>
      <c r="G169" s="19" t="s">
        <v>72</v>
      </c>
      <c r="I169" s="18" t="s">
        <v>49</v>
      </c>
      <c r="J169" s="18" t="s">
        <v>48</v>
      </c>
      <c r="K169" s="18" t="s">
        <v>50</v>
      </c>
      <c r="L169" s="18">
        <v>20180529</v>
      </c>
      <c r="AC169" s="18" t="s">
        <v>399</v>
      </c>
      <c r="AD169" s="18" t="s">
        <v>75</v>
      </c>
      <c r="AF169" s="19">
        <v>243894</v>
      </c>
      <c r="AG169" s="20">
        <v>6928364</v>
      </c>
      <c r="AH169" s="20">
        <v>231</v>
      </c>
      <c r="AI169" s="20">
        <v>4</v>
      </c>
    </row>
    <row r="170" spans="1:35" x14ac:dyDescent="0.2">
      <c r="A170" s="17" t="s">
        <v>610</v>
      </c>
      <c r="B170" s="17" t="s">
        <v>56</v>
      </c>
      <c r="C170" s="17" t="s">
        <v>611</v>
      </c>
      <c r="D170" s="18" t="s">
        <v>612</v>
      </c>
      <c r="E170" s="20">
        <v>154844160</v>
      </c>
      <c r="F170" s="20">
        <v>3264000</v>
      </c>
      <c r="G170" s="19" t="s">
        <v>72</v>
      </c>
      <c r="I170" s="18" t="s">
        <v>49</v>
      </c>
      <c r="J170" s="18" t="s">
        <v>48</v>
      </c>
      <c r="K170" s="18" t="s">
        <v>50</v>
      </c>
      <c r="L170" s="18">
        <v>20180307</v>
      </c>
      <c r="AC170" s="18" t="s">
        <v>399</v>
      </c>
      <c r="AD170" s="18" t="s">
        <v>75</v>
      </c>
      <c r="AF170" s="19">
        <v>166487</v>
      </c>
      <c r="AG170" s="20">
        <v>7924836</v>
      </c>
      <c r="AH170" s="20">
        <v>810</v>
      </c>
      <c r="AI170" s="20">
        <v>4</v>
      </c>
    </row>
    <row r="171" spans="1:35" x14ac:dyDescent="0.2">
      <c r="A171" s="17" t="s">
        <v>613</v>
      </c>
      <c r="B171" s="17" t="s">
        <v>56</v>
      </c>
      <c r="C171" s="17" t="s">
        <v>614</v>
      </c>
      <c r="D171" s="18" t="s">
        <v>615</v>
      </c>
      <c r="E171" s="20">
        <v>37441350.740000002</v>
      </c>
      <c r="F171" s="20">
        <v>1218001</v>
      </c>
      <c r="G171" s="19" t="s">
        <v>72</v>
      </c>
      <c r="I171" s="18" t="s">
        <v>49</v>
      </c>
      <c r="J171" s="18" t="s">
        <v>48</v>
      </c>
      <c r="K171" s="18" t="s">
        <v>50</v>
      </c>
      <c r="L171" s="18">
        <v>20220127</v>
      </c>
      <c r="AC171" s="18" t="s">
        <v>399</v>
      </c>
      <c r="AD171" s="18" t="s">
        <v>75</v>
      </c>
      <c r="AF171" s="19">
        <v>32021</v>
      </c>
      <c r="AG171" s="20">
        <v>982240</v>
      </c>
      <c r="AH171" s="20">
        <v>118</v>
      </c>
      <c r="AI171" s="20">
        <v>4</v>
      </c>
    </row>
    <row r="172" spans="1:35" x14ac:dyDescent="0.2">
      <c r="A172" s="17" t="s">
        <v>616</v>
      </c>
      <c r="B172" s="17" t="s">
        <v>56</v>
      </c>
      <c r="C172" s="17" t="s">
        <v>10460</v>
      </c>
      <c r="D172" s="18" t="s">
        <v>617</v>
      </c>
      <c r="E172" s="20">
        <v>2951095523.4899998</v>
      </c>
      <c r="F172" s="20">
        <v>154750001</v>
      </c>
      <c r="G172" s="19" t="s">
        <v>72</v>
      </c>
      <c r="I172" s="18" t="s">
        <v>49</v>
      </c>
      <c r="J172" s="18" t="s">
        <v>48</v>
      </c>
      <c r="K172" s="18" t="s">
        <v>50</v>
      </c>
      <c r="L172" s="18">
        <v>20110203</v>
      </c>
      <c r="AC172" s="18" t="s">
        <v>399</v>
      </c>
      <c r="AD172" s="18" t="s">
        <v>75</v>
      </c>
      <c r="AF172" s="19">
        <v>15330314</v>
      </c>
      <c r="AG172" s="20">
        <v>292430077</v>
      </c>
      <c r="AH172" s="20">
        <v>25082</v>
      </c>
      <c r="AI172" s="20">
        <v>4</v>
      </c>
    </row>
    <row r="173" spans="1:35" x14ac:dyDescent="0.2">
      <c r="A173" s="17" t="s">
        <v>618</v>
      </c>
      <c r="B173" s="17" t="s">
        <v>56</v>
      </c>
      <c r="C173" s="17" t="s">
        <v>619</v>
      </c>
      <c r="D173" s="18" t="s">
        <v>620</v>
      </c>
      <c r="E173" s="20">
        <v>187994180</v>
      </c>
      <c r="F173" s="20">
        <v>7711000</v>
      </c>
      <c r="G173" s="19" t="s">
        <v>72</v>
      </c>
      <c r="I173" s="18" t="s">
        <v>49</v>
      </c>
      <c r="J173" s="18" t="s">
        <v>48</v>
      </c>
      <c r="K173" s="18" t="s">
        <v>50</v>
      </c>
      <c r="L173" s="18">
        <v>20111027</v>
      </c>
      <c r="AC173" s="18" t="s">
        <v>399</v>
      </c>
      <c r="AD173" s="18" t="s">
        <v>75</v>
      </c>
      <c r="AF173" s="19">
        <v>365337</v>
      </c>
      <c r="AG173" s="20">
        <v>9425745</v>
      </c>
      <c r="AH173" s="20">
        <v>1671</v>
      </c>
      <c r="AI173" s="20">
        <v>4</v>
      </c>
    </row>
    <row r="174" spans="1:35" x14ac:dyDescent="0.2">
      <c r="A174" s="17" t="s">
        <v>621</v>
      </c>
      <c r="B174" s="17" t="s">
        <v>56</v>
      </c>
      <c r="C174" s="17" t="s">
        <v>10471</v>
      </c>
      <c r="D174" s="18" t="s">
        <v>622</v>
      </c>
      <c r="E174" s="20">
        <v>74642755.730000004</v>
      </c>
      <c r="F174" s="20">
        <v>2901001</v>
      </c>
      <c r="G174" s="19" t="s">
        <v>72</v>
      </c>
      <c r="I174" s="18" t="s">
        <v>49</v>
      </c>
      <c r="J174" s="18" t="s">
        <v>48</v>
      </c>
      <c r="K174" s="18" t="s">
        <v>50</v>
      </c>
      <c r="L174" s="18">
        <v>20230126</v>
      </c>
      <c r="AC174" s="18" t="s">
        <v>399</v>
      </c>
      <c r="AD174" s="18" t="s">
        <v>75</v>
      </c>
      <c r="AF174" s="19">
        <v>1172227</v>
      </c>
      <c r="AG174" s="20">
        <v>32879280</v>
      </c>
      <c r="AH174" s="20">
        <v>3978</v>
      </c>
      <c r="AI174" s="20">
        <v>4</v>
      </c>
    </row>
    <row r="175" spans="1:35" x14ac:dyDescent="0.2">
      <c r="A175" s="17" t="s">
        <v>623</v>
      </c>
      <c r="B175" s="17" t="s">
        <v>56</v>
      </c>
      <c r="C175" s="17" t="s">
        <v>624</v>
      </c>
      <c r="D175" s="18" t="s">
        <v>625</v>
      </c>
      <c r="E175" s="20">
        <v>20707527.609999999</v>
      </c>
      <c r="F175" s="20">
        <v>750001</v>
      </c>
      <c r="G175" s="19" t="s">
        <v>72</v>
      </c>
      <c r="I175" s="18" t="s">
        <v>49</v>
      </c>
      <c r="J175" s="18" t="s">
        <v>48</v>
      </c>
      <c r="K175" s="18" t="s">
        <v>50</v>
      </c>
      <c r="L175" s="18">
        <v>20230126</v>
      </c>
      <c r="AC175" s="18" t="s">
        <v>399</v>
      </c>
      <c r="AD175" s="18" t="s">
        <v>75</v>
      </c>
      <c r="AF175" s="19">
        <v>72953</v>
      </c>
      <c r="AG175" s="20">
        <v>2138190.5</v>
      </c>
      <c r="AH175" s="20">
        <v>315</v>
      </c>
      <c r="AI175" s="20">
        <v>4</v>
      </c>
    </row>
    <row r="176" spans="1:35" x14ac:dyDescent="0.2">
      <c r="A176" s="17" t="s">
        <v>626</v>
      </c>
      <c r="B176" s="17" t="s">
        <v>56</v>
      </c>
      <c r="C176" s="17" t="s">
        <v>10470</v>
      </c>
      <c r="D176" s="18" t="s">
        <v>627</v>
      </c>
      <c r="E176" s="20">
        <v>140586800</v>
      </c>
      <c r="F176" s="20">
        <v>3155000</v>
      </c>
      <c r="G176" s="19" t="s">
        <v>72</v>
      </c>
      <c r="I176" s="18" t="s">
        <v>49</v>
      </c>
      <c r="J176" s="18" t="s">
        <v>48</v>
      </c>
      <c r="K176" s="18" t="s">
        <v>50</v>
      </c>
      <c r="L176" s="18">
        <v>20210126</v>
      </c>
      <c r="AC176" s="18" t="s">
        <v>399</v>
      </c>
      <c r="AD176" s="18" t="s">
        <v>75</v>
      </c>
      <c r="AF176" s="19">
        <v>676809</v>
      </c>
      <c r="AG176" s="20">
        <v>32498956.5</v>
      </c>
      <c r="AH176" s="20">
        <v>3286</v>
      </c>
      <c r="AI176" s="20">
        <v>4</v>
      </c>
    </row>
    <row r="177" spans="1:35" x14ac:dyDescent="0.2">
      <c r="A177" s="17" t="s">
        <v>628</v>
      </c>
      <c r="B177" s="17" t="s">
        <v>56</v>
      </c>
      <c r="C177" s="17" t="s">
        <v>629</v>
      </c>
      <c r="D177" s="18" t="s">
        <v>630</v>
      </c>
      <c r="E177" s="20">
        <v>303025000</v>
      </c>
      <c r="F177" s="20">
        <v>14375000</v>
      </c>
      <c r="G177" s="19" t="s">
        <v>72</v>
      </c>
      <c r="I177" s="18" t="s">
        <v>49</v>
      </c>
      <c r="J177" s="18" t="s">
        <v>48</v>
      </c>
      <c r="K177" s="18" t="s">
        <v>50</v>
      </c>
      <c r="L177" s="18">
        <v>20190215</v>
      </c>
      <c r="AC177" s="18" t="s">
        <v>399</v>
      </c>
      <c r="AD177" s="18" t="s">
        <v>75</v>
      </c>
      <c r="AF177" s="19">
        <v>3825557</v>
      </c>
      <c r="AG177" s="20">
        <v>87706559</v>
      </c>
      <c r="AH177" s="20">
        <v>11577</v>
      </c>
      <c r="AI177" s="20">
        <v>4</v>
      </c>
    </row>
    <row r="178" spans="1:35" x14ac:dyDescent="0.2">
      <c r="A178" s="17" t="s">
        <v>631</v>
      </c>
      <c r="B178" s="17" t="s">
        <v>56</v>
      </c>
      <c r="C178" s="17" t="s">
        <v>10461</v>
      </c>
      <c r="D178" s="18" t="s">
        <v>632</v>
      </c>
      <c r="E178" s="20">
        <v>1780288470</v>
      </c>
      <c r="F178" s="20">
        <v>160821000</v>
      </c>
      <c r="G178" s="19" t="s">
        <v>72</v>
      </c>
      <c r="I178" s="18" t="s">
        <v>49</v>
      </c>
      <c r="J178" s="18" t="s">
        <v>48</v>
      </c>
      <c r="K178" s="18" t="s">
        <v>50</v>
      </c>
      <c r="L178" s="18">
        <v>20111027</v>
      </c>
      <c r="AC178" s="18" t="s">
        <v>399</v>
      </c>
      <c r="AD178" s="18" t="s">
        <v>75</v>
      </c>
      <c r="AF178" s="19">
        <v>22619061</v>
      </c>
      <c r="AG178" s="20">
        <v>243678210</v>
      </c>
      <c r="AH178" s="20">
        <v>25440</v>
      </c>
      <c r="AI178" s="20">
        <v>4</v>
      </c>
    </row>
    <row r="179" spans="1:35" x14ac:dyDescent="0.2">
      <c r="A179" s="17" t="s">
        <v>633</v>
      </c>
      <c r="B179" s="17" t="s">
        <v>56</v>
      </c>
      <c r="C179" s="17" t="s">
        <v>634</v>
      </c>
      <c r="D179" s="18" t="s">
        <v>635</v>
      </c>
      <c r="E179" s="20">
        <v>792940785</v>
      </c>
      <c r="F179" s="20">
        <v>52201500</v>
      </c>
      <c r="G179" s="19" t="s">
        <v>72</v>
      </c>
      <c r="I179" s="18" t="s">
        <v>49</v>
      </c>
      <c r="J179" s="18" t="s">
        <v>48</v>
      </c>
      <c r="K179" s="18" t="s">
        <v>50</v>
      </c>
      <c r="L179" s="18">
        <v>20140214</v>
      </c>
      <c r="AC179" s="18" t="s">
        <v>399</v>
      </c>
      <c r="AD179" s="18" t="s">
        <v>75</v>
      </c>
      <c r="AF179" s="19">
        <v>2828630</v>
      </c>
      <c r="AG179" s="20">
        <v>42952226.5</v>
      </c>
      <c r="AH179" s="20">
        <v>2463</v>
      </c>
      <c r="AI179" s="20">
        <v>4</v>
      </c>
    </row>
    <row r="180" spans="1:35" x14ac:dyDescent="0.2">
      <c r="A180" s="17" t="s">
        <v>636</v>
      </c>
      <c r="B180" s="17" t="s">
        <v>56</v>
      </c>
      <c r="C180" s="17" t="s">
        <v>637</v>
      </c>
      <c r="D180" s="18" t="s">
        <v>638</v>
      </c>
      <c r="E180" s="20">
        <v>414618087.99000001</v>
      </c>
      <c r="F180" s="20">
        <v>6634951</v>
      </c>
      <c r="G180" s="19" t="s">
        <v>72</v>
      </c>
      <c r="I180" s="18" t="s">
        <v>49</v>
      </c>
      <c r="J180" s="18" t="s">
        <v>48</v>
      </c>
      <c r="K180" s="18" t="s">
        <v>50</v>
      </c>
      <c r="L180" s="18">
        <v>20090603</v>
      </c>
      <c r="AC180" s="18" t="s">
        <v>399</v>
      </c>
      <c r="AD180" s="18" t="s">
        <v>75</v>
      </c>
      <c r="AF180" s="19">
        <v>1160615</v>
      </c>
      <c r="AG180" s="20">
        <v>74376203.5</v>
      </c>
      <c r="AH180" s="20">
        <v>5470</v>
      </c>
      <c r="AI180" s="20">
        <v>4</v>
      </c>
    </row>
    <row r="181" spans="1:35" x14ac:dyDescent="0.2">
      <c r="A181" s="17" t="s">
        <v>639</v>
      </c>
      <c r="B181" s="17" t="s">
        <v>56</v>
      </c>
      <c r="C181" s="17" t="s">
        <v>640</v>
      </c>
      <c r="D181" s="18" t="s">
        <v>641</v>
      </c>
      <c r="E181" s="20">
        <v>630119430.60000002</v>
      </c>
      <c r="F181" s="20">
        <v>51229222</v>
      </c>
      <c r="G181" s="19" t="s">
        <v>72</v>
      </c>
      <c r="I181" s="18" t="s">
        <v>49</v>
      </c>
      <c r="J181" s="18" t="s">
        <v>48</v>
      </c>
      <c r="K181" s="18" t="s">
        <v>50</v>
      </c>
      <c r="L181" s="18">
        <v>20100526</v>
      </c>
      <c r="AC181" s="18" t="s">
        <v>399</v>
      </c>
      <c r="AD181" s="18" t="s">
        <v>75</v>
      </c>
      <c r="AF181" s="19">
        <v>171769</v>
      </c>
      <c r="AG181" s="20">
        <v>2111123</v>
      </c>
      <c r="AH181" s="20">
        <v>612</v>
      </c>
      <c r="AI181" s="20">
        <v>4</v>
      </c>
    </row>
    <row r="182" spans="1:35" x14ac:dyDescent="0.2">
      <c r="A182" s="17" t="s">
        <v>642</v>
      </c>
      <c r="B182" s="17" t="s">
        <v>56</v>
      </c>
      <c r="C182" s="17" t="s">
        <v>643</v>
      </c>
      <c r="D182" s="18" t="s">
        <v>644</v>
      </c>
      <c r="E182" s="20">
        <v>4771822003.5</v>
      </c>
      <c r="F182" s="20">
        <v>116584950</v>
      </c>
      <c r="G182" s="19" t="s">
        <v>72</v>
      </c>
      <c r="I182" s="18" t="s">
        <v>49</v>
      </c>
      <c r="J182" s="18" t="s">
        <v>48</v>
      </c>
      <c r="K182" s="18" t="s">
        <v>50</v>
      </c>
      <c r="L182" s="18">
        <v>20091023</v>
      </c>
      <c r="AC182" s="18" t="s">
        <v>399</v>
      </c>
      <c r="AD182" s="18" t="s">
        <v>75</v>
      </c>
      <c r="AF182" s="19">
        <v>204940893</v>
      </c>
      <c r="AG182" s="20">
        <v>8329377076.5</v>
      </c>
      <c r="AH182" s="20">
        <v>279807</v>
      </c>
      <c r="AI182" s="20">
        <v>4</v>
      </c>
    </row>
    <row r="183" spans="1:35" x14ac:dyDescent="0.2">
      <c r="A183" s="17" t="s">
        <v>645</v>
      </c>
      <c r="B183" s="17" t="s">
        <v>56</v>
      </c>
      <c r="C183" s="17" t="s">
        <v>646</v>
      </c>
      <c r="D183" s="18" t="s">
        <v>647</v>
      </c>
      <c r="E183" s="20">
        <v>21992334</v>
      </c>
      <c r="F183" s="20">
        <v>359940</v>
      </c>
      <c r="G183" s="19" t="s">
        <v>72</v>
      </c>
      <c r="I183" s="18" t="s">
        <v>49</v>
      </c>
      <c r="J183" s="18" t="s">
        <v>48</v>
      </c>
      <c r="K183" s="18" t="s">
        <v>50</v>
      </c>
      <c r="L183" s="18">
        <v>20091023</v>
      </c>
      <c r="AC183" s="18" t="s">
        <v>399</v>
      </c>
      <c r="AD183" s="18" t="s">
        <v>75</v>
      </c>
      <c r="AF183" s="19">
        <v>50807</v>
      </c>
      <c r="AG183" s="20">
        <v>3281425</v>
      </c>
      <c r="AH183" s="20">
        <v>288</v>
      </c>
      <c r="AI183" s="20">
        <v>4</v>
      </c>
    </row>
    <row r="184" spans="1:35" x14ac:dyDescent="0.2">
      <c r="A184" s="17" t="s">
        <v>648</v>
      </c>
      <c r="B184" s="17" t="s">
        <v>56</v>
      </c>
      <c r="C184" s="17" t="s">
        <v>649</v>
      </c>
      <c r="D184" s="18" t="s">
        <v>650</v>
      </c>
      <c r="E184" s="20">
        <v>148073947</v>
      </c>
      <c r="F184" s="20">
        <v>1037950</v>
      </c>
      <c r="G184" s="19" t="s">
        <v>72</v>
      </c>
      <c r="I184" s="18" t="s">
        <v>49</v>
      </c>
      <c r="J184" s="18" t="s">
        <v>48</v>
      </c>
      <c r="K184" s="18" t="s">
        <v>50</v>
      </c>
      <c r="L184" s="18">
        <v>20121120</v>
      </c>
      <c r="AC184" s="18" t="s">
        <v>399</v>
      </c>
      <c r="AD184" s="18" t="s">
        <v>75</v>
      </c>
      <c r="AF184" s="19">
        <v>513699</v>
      </c>
      <c r="AG184" s="20">
        <v>65489440</v>
      </c>
      <c r="AH184" s="20">
        <v>2970</v>
      </c>
      <c r="AI184" s="20">
        <v>4</v>
      </c>
    </row>
    <row r="185" spans="1:35" x14ac:dyDescent="0.2">
      <c r="A185" s="17" t="s">
        <v>651</v>
      </c>
      <c r="B185" s="17" t="s">
        <v>56</v>
      </c>
      <c r="C185" s="17" t="s">
        <v>652</v>
      </c>
      <c r="D185" s="18" t="s">
        <v>653</v>
      </c>
      <c r="E185" s="20">
        <v>30661295</v>
      </c>
      <c r="F185" s="20">
        <v>826450</v>
      </c>
      <c r="G185" s="19" t="s">
        <v>72</v>
      </c>
      <c r="I185" s="18" t="s">
        <v>49</v>
      </c>
      <c r="J185" s="18" t="s">
        <v>48</v>
      </c>
      <c r="K185" s="18" t="s">
        <v>50</v>
      </c>
      <c r="L185" s="18">
        <v>20121120</v>
      </c>
      <c r="AC185" s="18" t="s">
        <v>399</v>
      </c>
      <c r="AD185" s="18" t="s">
        <v>75</v>
      </c>
      <c r="AF185" s="19">
        <v>93148</v>
      </c>
      <c r="AG185" s="20">
        <v>3632005.5</v>
      </c>
      <c r="AH185" s="20">
        <v>396</v>
      </c>
      <c r="AI185" s="20">
        <v>4</v>
      </c>
    </row>
    <row r="186" spans="1:35" x14ac:dyDescent="0.2">
      <c r="A186" s="17" t="s">
        <v>654</v>
      </c>
      <c r="B186" s="17" t="s">
        <v>56</v>
      </c>
      <c r="C186" s="17" t="s">
        <v>655</v>
      </c>
      <c r="D186" s="18" t="s">
        <v>656</v>
      </c>
      <c r="E186" s="20">
        <v>193983589</v>
      </c>
      <c r="F186" s="20">
        <v>2818300</v>
      </c>
      <c r="G186" s="19" t="s">
        <v>72</v>
      </c>
      <c r="I186" s="18" t="s">
        <v>49</v>
      </c>
      <c r="J186" s="18" t="s">
        <v>48</v>
      </c>
      <c r="K186" s="18" t="s">
        <v>50</v>
      </c>
      <c r="L186" s="18">
        <v>20091023</v>
      </c>
      <c r="AC186" s="18" t="s">
        <v>399</v>
      </c>
      <c r="AD186" s="18" t="s">
        <v>75</v>
      </c>
      <c r="AF186" s="19">
        <v>1744846</v>
      </c>
      <c r="AG186" s="20">
        <v>123752090</v>
      </c>
      <c r="AH186" s="20">
        <v>5667</v>
      </c>
      <c r="AI186" s="20">
        <v>4</v>
      </c>
    </row>
    <row r="187" spans="1:35" x14ac:dyDescent="0.2">
      <c r="A187" s="17" t="s">
        <v>657</v>
      </c>
      <c r="B187" s="17" t="s">
        <v>56</v>
      </c>
      <c r="C187" s="17" t="s">
        <v>658</v>
      </c>
      <c r="D187" s="18" t="s">
        <v>659</v>
      </c>
      <c r="E187" s="20">
        <v>545084546.5</v>
      </c>
      <c r="F187" s="20">
        <v>26224900</v>
      </c>
      <c r="G187" s="19" t="s">
        <v>72</v>
      </c>
      <c r="I187" s="18" t="s">
        <v>49</v>
      </c>
      <c r="J187" s="18" t="s">
        <v>48</v>
      </c>
      <c r="K187" s="18" t="s">
        <v>50</v>
      </c>
      <c r="L187" s="18">
        <v>20100526</v>
      </c>
      <c r="AC187" s="18" t="s">
        <v>399</v>
      </c>
      <c r="AD187" s="18" t="s">
        <v>75</v>
      </c>
      <c r="AF187" s="19">
        <v>2910108</v>
      </c>
      <c r="AG187" s="20">
        <v>59861642</v>
      </c>
      <c r="AH187" s="20">
        <v>11003</v>
      </c>
      <c r="AI187" s="20">
        <v>4</v>
      </c>
    </row>
    <row r="188" spans="1:35" x14ac:dyDescent="0.2">
      <c r="A188" s="17" t="s">
        <v>660</v>
      </c>
      <c r="B188" s="17" t="s">
        <v>56</v>
      </c>
      <c r="C188" s="17" t="s">
        <v>661</v>
      </c>
      <c r="D188" s="18" t="s">
        <v>662</v>
      </c>
      <c r="E188" s="20">
        <v>333974880</v>
      </c>
      <c r="F188" s="20">
        <v>11596350</v>
      </c>
      <c r="G188" s="19" t="s">
        <v>72</v>
      </c>
      <c r="I188" s="18" t="s">
        <v>49</v>
      </c>
      <c r="J188" s="18" t="s">
        <v>48</v>
      </c>
      <c r="K188" s="18" t="s">
        <v>50</v>
      </c>
      <c r="L188" s="18">
        <v>20100526</v>
      </c>
      <c r="AC188" s="18" t="s">
        <v>399</v>
      </c>
      <c r="AD188" s="18" t="s">
        <v>75</v>
      </c>
      <c r="AF188" s="19">
        <v>18855151</v>
      </c>
      <c r="AG188" s="20">
        <v>564094741</v>
      </c>
      <c r="AH188" s="20">
        <v>21339</v>
      </c>
      <c r="AI188" s="20">
        <v>4</v>
      </c>
    </row>
    <row r="189" spans="1:35" x14ac:dyDescent="0.2">
      <c r="A189" s="17" t="s">
        <v>663</v>
      </c>
      <c r="B189" s="17" t="s">
        <v>56</v>
      </c>
      <c r="C189" s="17" t="s">
        <v>664</v>
      </c>
      <c r="D189" s="18" t="s">
        <v>665</v>
      </c>
      <c r="E189" s="20">
        <v>654078224</v>
      </c>
      <c r="F189" s="20">
        <v>20420800</v>
      </c>
      <c r="G189" s="19" t="s">
        <v>72</v>
      </c>
      <c r="I189" s="18" t="s">
        <v>49</v>
      </c>
      <c r="J189" s="18" t="s">
        <v>48</v>
      </c>
      <c r="K189" s="18" t="s">
        <v>50</v>
      </c>
      <c r="L189" s="18">
        <v>20140214</v>
      </c>
      <c r="AC189" s="18" t="s">
        <v>399</v>
      </c>
      <c r="AD189" s="18" t="s">
        <v>75</v>
      </c>
      <c r="AF189" s="19">
        <v>3790744</v>
      </c>
      <c r="AG189" s="20">
        <v>128787335.5</v>
      </c>
      <c r="AH189" s="20">
        <v>8943</v>
      </c>
      <c r="AI189" s="20">
        <v>4</v>
      </c>
    </row>
    <row r="190" spans="1:35" x14ac:dyDescent="0.2">
      <c r="A190" s="17" t="s">
        <v>666</v>
      </c>
      <c r="B190" s="17" t="s">
        <v>56</v>
      </c>
      <c r="C190" s="17" t="s">
        <v>667</v>
      </c>
      <c r="D190" s="18" t="s">
        <v>668</v>
      </c>
      <c r="E190" s="20">
        <v>194376000</v>
      </c>
      <c r="F190" s="20">
        <v>3120000</v>
      </c>
      <c r="G190" s="19" t="s">
        <v>72</v>
      </c>
      <c r="I190" s="18" t="s">
        <v>49</v>
      </c>
      <c r="J190" s="18" t="s">
        <v>48</v>
      </c>
      <c r="K190" s="18" t="s">
        <v>50</v>
      </c>
      <c r="L190" s="18">
        <v>20100526</v>
      </c>
      <c r="AC190" s="18" t="s">
        <v>399</v>
      </c>
      <c r="AD190" s="18" t="s">
        <v>75</v>
      </c>
      <c r="AF190" s="19">
        <v>204593</v>
      </c>
      <c r="AG190" s="20">
        <v>13357903.5</v>
      </c>
      <c r="AH190" s="20">
        <v>1502</v>
      </c>
      <c r="AI190" s="20">
        <v>4</v>
      </c>
    </row>
    <row r="191" spans="1:35" x14ac:dyDescent="0.2">
      <c r="A191" s="17" t="s">
        <v>669</v>
      </c>
      <c r="B191" s="17" t="s">
        <v>56</v>
      </c>
      <c r="C191" s="17" t="s">
        <v>670</v>
      </c>
      <c r="D191" s="18" t="s">
        <v>671</v>
      </c>
      <c r="E191" s="20">
        <v>8560200</v>
      </c>
      <c r="F191" s="20">
        <v>220000</v>
      </c>
      <c r="G191" s="19" t="s">
        <v>72</v>
      </c>
      <c r="I191" s="18" t="s">
        <v>49</v>
      </c>
      <c r="J191" s="18" t="s">
        <v>48</v>
      </c>
      <c r="K191" s="18" t="s">
        <v>50</v>
      </c>
      <c r="L191" s="18">
        <v>20190215</v>
      </c>
      <c r="AC191" s="18" t="s">
        <v>399</v>
      </c>
      <c r="AD191" s="18" t="s">
        <v>75</v>
      </c>
      <c r="AF191" s="19">
        <v>32112</v>
      </c>
      <c r="AG191" s="20">
        <v>1370281.5</v>
      </c>
      <c r="AH191" s="20">
        <v>198</v>
      </c>
      <c r="AI191" s="20">
        <v>4</v>
      </c>
    </row>
    <row r="192" spans="1:35" x14ac:dyDescent="0.2">
      <c r="A192" s="17" t="s">
        <v>672</v>
      </c>
      <c r="B192" s="17" t="s">
        <v>56</v>
      </c>
      <c r="C192" s="17" t="s">
        <v>673</v>
      </c>
      <c r="D192" s="18" t="s">
        <v>674</v>
      </c>
      <c r="E192" s="20">
        <v>576162507</v>
      </c>
      <c r="F192" s="20">
        <v>24845300</v>
      </c>
      <c r="G192" s="19" t="s">
        <v>72</v>
      </c>
      <c r="I192" s="18" t="s">
        <v>49</v>
      </c>
      <c r="J192" s="18" t="s">
        <v>48</v>
      </c>
      <c r="K192" s="18" t="s">
        <v>50</v>
      </c>
      <c r="L192" s="18">
        <v>20100122</v>
      </c>
      <c r="AC192" s="18" t="s">
        <v>399</v>
      </c>
      <c r="AD192" s="18" t="s">
        <v>75</v>
      </c>
      <c r="AF192" s="19">
        <v>10582553</v>
      </c>
      <c r="AG192" s="20">
        <v>228893189.5</v>
      </c>
      <c r="AH192" s="20">
        <v>7893</v>
      </c>
      <c r="AI192" s="20">
        <v>4</v>
      </c>
    </row>
    <row r="193" spans="1:35" x14ac:dyDescent="0.2">
      <c r="A193" s="17" t="s">
        <v>675</v>
      </c>
      <c r="B193" s="17" t="s">
        <v>56</v>
      </c>
      <c r="C193" s="17" t="s">
        <v>676</v>
      </c>
      <c r="D193" s="18" t="s">
        <v>677</v>
      </c>
      <c r="E193" s="20">
        <v>73778640</v>
      </c>
      <c r="F193" s="20">
        <v>2652000</v>
      </c>
      <c r="G193" s="19" t="s">
        <v>72</v>
      </c>
      <c r="I193" s="18" t="s">
        <v>49</v>
      </c>
      <c r="J193" s="18" t="s">
        <v>48</v>
      </c>
      <c r="K193" s="18" t="s">
        <v>50</v>
      </c>
      <c r="L193" s="18">
        <v>20200121</v>
      </c>
      <c r="AC193" s="18" t="s">
        <v>399</v>
      </c>
      <c r="AD193" s="18" t="s">
        <v>75</v>
      </c>
      <c r="AF193" s="19">
        <v>122659</v>
      </c>
      <c r="AG193" s="20">
        <v>3436581</v>
      </c>
      <c r="AH193" s="20">
        <v>349</v>
      </c>
      <c r="AI193" s="20">
        <v>4</v>
      </c>
    </row>
    <row r="194" spans="1:35" x14ac:dyDescent="0.2">
      <c r="A194" s="17" t="s">
        <v>678</v>
      </c>
      <c r="B194" s="17" t="s">
        <v>56</v>
      </c>
      <c r="C194" s="17" t="s">
        <v>679</v>
      </c>
      <c r="D194" s="18" t="s">
        <v>680</v>
      </c>
      <c r="E194" s="20">
        <v>24277880</v>
      </c>
      <c r="F194" s="20">
        <v>1012000</v>
      </c>
      <c r="G194" s="19" t="s">
        <v>72</v>
      </c>
      <c r="I194" s="18" t="s">
        <v>49</v>
      </c>
      <c r="J194" s="18" t="s">
        <v>48</v>
      </c>
      <c r="K194" s="18" t="s">
        <v>50</v>
      </c>
      <c r="L194" s="18">
        <v>20200121</v>
      </c>
      <c r="AC194" s="18" t="s">
        <v>399</v>
      </c>
      <c r="AD194" s="18" t="s">
        <v>75</v>
      </c>
      <c r="AF194" s="19">
        <v>30284</v>
      </c>
      <c r="AG194" s="20">
        <v>721241</v>
      </c>
      <c r="AH194" s="20">
        <v>105</v>
      </c>
      <c r="AI194" s="20">
        <v>4</v>
      </c>
    </row>
    <row r="195" spans="1:35" x14ac:dyDescent="0.2">
      <c r="A195" s="17" t="s">
        <v>681</v>
      </c>
      <c r="B195" s="17" t="s">
        <v>56</v>
      </c>
      <c r="C195" s="17" t="s">
        <v>10467</v>
      </c>
      <c r="D195" s="18" t="s">
        <v>682</v>
      </c>
      <c r="E195" s="20">
        <v>853554000</v>
      </c>
      <c r="F195" s="20">
        <v>45890000</v>
      </c>
      <c r="G195" s="19" t="s">
        <v>72</v>
      </c>
      <c r="I195" s="18" t="s">
        <v>49</v>
      </c>
      <c r="J195" s="18" t="s">
        <v>48</v>
      </c>
      <c r="K195" s="18" t="s">
        <v>50</v>
      </c>
      <c r="L195" s="18">
        <v>20180307</v>
      </c>
      <c r="AC195" s="18" t="s">
        <v>399</v>
      </c>
      <c r="AD195" s="18" t="s">
        <v>75</v>
      </c>
      <c r="AF195" s="19">
        <v>2583755</v>
      </c>
      <c r="AG195" s="20">
        <v>48464012</v>
      </c>
      <c r="AH195" s="20">
        <v>6844</v>
      </c>
      <c r="AI195" s="20">
        <v>4</v>
      </c>
    </row>
    <row r="196" spans="1:35" x14ac:dyDescent="0.2">
      <c r="A196" s="17" t="s">
        <v>683</v>
      </c>
      <c r="B196" s="17" t="s">
        <v>56</v>
      </c>
      <c r="C196" s="17" t="s">
        <v>684</v>
      </c>
      <c r="D196" s="18" t="s">
        <v>685</v>
      </c>
      <c r="E196" s="20">
        <v>623594700</v>
      </c>
      <c r="F196" s="20">
        <v>31117500</v>
      </c>
      <c r="G196" s="19" t="s">
        <v>72</v>
      </c>
      <c r="I196" s="18" t="s">
        <v>49</v>
      </c>
      <c r="J196" s="18" t="s">
        <v>48</v>
      </c>
      <c r="K196" s="18" t="s">
        <v>50</v>
      </c>
      <c r="L196" s="18">
        <v>20150909</v>
      </c>
      <c r="AC196" s="18" t="s">
        <v>399</v>
      </c>
      <c r="AD196" s="18" t="s">
        <v>75</v>
      </c>
      <c r="AF196" s="19">
        <v>3370332</v>
      </c>
      <c r="AG196" s="20">
        <v>69025936.5</v>
      </c>
      <c r="AH196" s="20">
        <v>8776</v>
      </c>
      <c r="AI196" s="20">
        <v>4</v>
      </c>
    </row>
    <row r="197" spans="1:35" x14ac:dyDescent="0.2">
      <c r="A197" s="17" t="s">
        <v>686</v>
      </c>
      <c r="B197" s="17" t="s">
        <v>56</v>
      </c>
      <c r="C197" s="17" t="s">
        <v>687</v>
      </c>
      <c r="D197" s="18" t="s">
        <v>688</v>
      </c>
      <c r="E197" s="20">
        <v>176531194.31999999</v>
      </c>
      <c r="F197" s="20">
        <v>12233624</v>
      </c>
      <c r="G197" s="19" t="s">
        <v>72</v>
      </c>
      <c r="I197" s="18" t="s">
        <v>49</v>
      </c>
      <c r="J197" s="18" t="s">
        <v>48</v>
      </c>
      <c r="K197" s="18" t="s">
        <v>50</v>
      </c>
      <c r="L197" s="18">
        <v>20140214</v>
      </c>
      <c r="AC197" s="18" t="s">
        <v>399</v>
      </c>
      <c r="AD197" s="18" t="s">
        <v>75</v>
      </c>
      <c r="AF197" s="19">
        <v>1461447</v>
      </c>
      <c r="AG197" s="20">
        <v>21612401</v>
      </c>
      <c r="AH197" s="20">
        <v>3614</v>
      </c>
      <c r="AI197" s="20">
        <v>4</v>
      </c>
    </row>
    <row r="198" spans="1:35" x14ac:dyDescent="0.2">
      <c r="A198" s="17" t="s">
        <v>689</v>
      </c>
      <c r="B198" s="17" t="s">
        <v>56</v>
      </c>
      <c r="C198" s="17" t="s">
        <v>690</v>
      </c>
      <c r="D198" s="18" t="s">
        <v>691</v>
      </c>
      <c r="E198" s="20">
        <v>4980024.9000000004</v>
      </c>
      <c r="F198" s="20">
        <v>200001</v>
      </c>
      <c r="G198" s="19" t="s">
        <v>72</v>
      </c>
      <c r="I198" s="18" t="s">
        <v>49</v>
      </c>
      <c r="J198" s="18" t="s">
        <v>48</v>
      </c>
      <c r="K198" s="18" t="s">
        <v>50</v>
      </c>
      <c r="L198" s="18">
        <v>20230126</v>
      </c>
      <c r="AC198" s="18" t="s">
        <v>399</v>
      </c>
      <c r="AD198" s="18" t="s">
        <v>75</v>
      </c>
      <c r="AF198" s="19">
        <v>24782</v>
      </c>
      <c r="AG198" s="20">
        <v>630677</v>
      </c>
      <c r="AH198" s="20">
        <v>177</v>
      </c>
      <c r="AI198" s="20">
        <v>4</v>
      </c>
    </row>
    <row r="199" spans="1:35" x14ac:dyDescent="0.2">
      <c r="A199" s="17" t="s">
        <v>692</v>
      </c>
      <c r="B199" s="17" t="s">
        <v>56</v>
      </c>
      <c r="C199" s="17" t="s">
        <v>693</v>
      </c>
      <c r="D199" s="18" t="s">
        <v>694</v>
      </c>
      <c r="E199" s="20">
        <v>43088695</v>
      </c>
      <c r="F199" s="20">
        <v>1103000</v>
      </c>
      <c r="G199" s="19" t="s">
        <v>72</v>
      </c>
      <c r="I199" s="18" t="s">
        <v>49</v>
      </c>
      <c r="J199" s="18" t="s">
        <v>48</v>
      </c>
      <c r="K199" s="18" t="s">
        <v>50</v>
      </c>
      <c r="L199" s="18">
        <v>20180508</v>
      </c>
      <c r="AC199" s="18" t="s">
        <v>399</v>
      </c>
      <c r="AD199" s="18" t="s">
        <v>75</v>
      </c>
      <c r="AF199" s="19">
        <v>94886</v>
      </c>
      <c r="AG199" s="20">
        <v>3818835</v>
      </c>
      <c r="AH199" s="20">
        <v>406</v>
      </c>
      <c r="AI199" s="20">
        <v>4</v>
      </c>
    </row>
    <row r="200" spans="1:35" x14ac:dyDescent="0.2">
      <c r="A200" s="17" t="s">
        <v>695</v>
      </c>
      <c r="B200" s="17" t="s">
        <v>56</v>
      </c>
      <c r="C200" s="17" t="s">
        <v>696</v>
      </c>
      <c r="D200" s="18" t="s">
        <v>697</v>
      </c>
      <c r="E200" s="20">
        <v>25697760</v>
      </c>
      <c r="F200" s="20">
        <v>628000</v>
      </c>
      <c r="G200" s="19" t="s">
        <v>72</v>
      </c>
      <c r="I200" s="18" t="s">
        <v>49</v>
      </c>
      <c r="J200" s="18" t="s">
        <v>48</v>
      </c>
      <c r="K200" s="18" t="s">
        <v>50</v>
      </c>
      <c r="L200" s="18">
        <v>20170407</v>
      </c>
      <c r="AC200" s="18" t="s">
        <v>399</v>
      </c>
      <c r="AD200" s="18" t="s">
        <v>75</v>
      </c>
      <c r="AF200" s="19">
        <v>93357</v>
      </c>
      <c r="AG200" s="20">
        <v>3900504</v>
      </c>
      <c r="AH200" s="20">
        <v>351</v>
      </c>
      <c r="AI200" s="20">
        <v>4</v>
      </c>
    </row>
    <row r="201" spans="1:35" x14ac:dyDescent="0.2">
      <c r="A201" s="17" t="s">
        <v>698</v>
      </c>
      <c r="B201" s="17" t="s">
        <v>56</v>
      </c>
      <c r="C201" s="17" t="s">
        <v>699</v>
      </c>
      <c r="D201" s="18" t="s">
        <v>700</v>
      </c>
      <c r="E201" s="20">
        <v>36046780</v>
      </c>
      <c r="F201" s="20">
        <v>1446500</v>
      </c>
      <c r="G201" s="19" t="s">
        <v>72</v>
      </c>
      <c r="I201" s="18" t="s">
        <v>49</v>
      </c>
      <c r="J201" s="18" t="s">
        <v>48</v>
      </c>
      <c r="K201" s="18" t="s">
        <v>50</v>
      </c>
      <c r="L201" s="18">
        <v>20170407</v>
      </c>
      <c r="AC201" s="18" t="s">
        <v>399</v>
      </c>
      <c r="AD201" s="18" t="s">
        <v>75</v>
      </c>
      <c r="AF201" s="19">
        <v>601024</v>
      </c>
      <c r="AG201" s="20">
        <v>14344842</v>
      </c>
      <c r="AH201" s="20">
        <v>2274</v>
      </c>
      <c r="AI201" s="20">
        <v>4</v>
      </c>
    </row>
    <row r="202" spans="1:35" x14ac:dyDescent="0.2">
      <c r="A202" s="17" t="s">
        <v>701</v>
      </c>
      <c r="B202" s="17" t="s">
        <v>56</v>
      </c>
      <c r="C202" s="17" t="s">
        <v>702</v>
      </c>
      <c r="D202" s="18" t="s">
        <v>703</v>
      </c>
      <c r="E202" s="20">
        <v>13424158.800000001</v>
      </c>
      <c r="F202" s="20">
        <v>840060</v>
      </c>
      <c r="G202" s="19" t="s">
        <v>72</v>
      </c>
      <c r="I202" s="18" t="s">
        <v>49</v>
      </c>
      <c r="J202" s="18" t="s">
        <v>48</v>
      </c>
      <c r="K202" s="18" t="s">
        <v>50</v>
      </c>
      <c r="L202" s="18">
        <v>20230623</v>
      </c>
      <c r="AC202" s="18" t="s">
        <v>399</v>
      </c>
      <c r="AD202" s="18" t="s">
        <v>75</v>
      </c>
      <c r="AF202" s="19">
        <v>271209</v>
      </c>
      <c r="AG202" s="20">
        <v>4643954.5</v>
      </c>
      <c r="AH202" s="20">
        <v>813</v>
      </c>
      <c r="AI202" s="20">
        <v>4</v>
      </c>
    </row>
    <row r="203" spans="1:35" x14ac:dyDescent="0.2">
      <c r="A203" s="17" t="s">
        <v>704</v>
      </c>
      <c r="B203" s="17" t="s">
        <v>56</v>
      </c>
      <c r="C203" s="17" t="s">
        <v>705</v>
      </c>
      <c r="D203" s="18" t="s">
        <v>706</v>
      </c>
      <c r="E203" s="20">
        <v>256538000</v>
      </c>
      <c r="F203" s="20">
        <v>8600000</v>
      </c>
      <c r="G203" s="19" t="s">
        <v>72</v>
      </c>
      <c r="I203" s="18" t="s">
        <v>49</v>
      </c>
      <c r="J203" s="18" t="s">
        <v>48</v>
      </c>
      <c r="K203" s="18" t="s">
        <v>50</v>
      </c>
      <c r="L203" s="18">
        <v>20200121</v>
      </c>
      <c r="AC203" s="18" t="s">
        <v>399</v>
      </c>
      <c r="AD203" s="18" t="s">
        <v>75</v>
      </c>
      <c r="AF203" s="19">
        <v>794370</v>
      </c>
      <c r="AG203" s="20">
        <v>25208723</v>
      </c>
      <c r="AH203" s="20">
        <v>3012</v>
      </c>
      <c r="AI203" s="20">
        <v>4</v>
      </c>
    </row>
    <row r="204" spans="1:35" x14ac:dyDescent="0.2">
      <c r="A204" s="17" t="s">
        <v>707</v>
      </c>
      <c r="B204" s="17" t="s">
        <v>56</v>
      </c>
      <c r="C204" s="17" t="s">
        <v>708</v>
      </c>
      <c r="D204" s="18" t="s">
        <v>709</v>
      </c>
      <c r="E204" s="20">
        <v>586952740.25999999</v>
      </c>
      <c r="F204" s="20">
        <v>11283213</v>
      </c>
      <c r="G204" s="19" t="s">
        <v>72</v>
      </c>
      <c r="I204" s="18" t="s">
        <v>49</v>
      </c>
      <c r="J204" s="18" t="s">
        <v>48</v>
      </c>
      <c r="K204" s="18" t="s">
        <v>50</v>
      </c>
      <c r="L204" s="18">
        <v>20100122</v>
      </c>
      <c r="AC204" s="18" t="s">
        <v>399</v>
      </c>
      <c r="AD204" s="18" t="s">
        <v>75</v>
      </c>
      <c r="AF204" s="19">
        <v>371025</v>
      </c>
      <c r="AG204" s="20">
        <v>19200969.5</v>
      </c>
      <c r="AH204" s="20">
        <v>1846</v>
      </c>
      <c r="AI204" s="20">
        <v>4</v>
      </c>
    </row>
    <row r="205" spans="1:35" x14ac:dyDescent="0.2">
      <c r="A205" s="17" t="s">
        <v>710</v>
      </c>
      <c r="B205" s="17" t="s">
        <v>56</v>
      </c>
      <c r="C205" s="17" t="s">
        <v>711</v>
      </c>
      <c r="D205" s="18" t="s">
        <v>712</v>
      </c>
      <c r="E205" s="20">
        <v>13763790</v>
      </c>
      <c r="F205" s="20">
        <v>513000</v>
      </c>
      <c r="G205" s="19" t="s">
        <v>72</v>
      </c>
      <c r="I205" s="18" t="s">
        <v>49</v>
      </c>
      <c r="J205" s="18" t="s">
        <v>48</v>
      </c>
      <c r="K205" s="18" t="s">
        <v>50</v>
      </c>
      <c r="L205" s="18">
        <v>20180529</v>
      </c>
      <c r="AC205" s="18" t="s">
        <v>399</v>
      </c>
      <c r="AD205" s="18" t="s">
        <v>75</v>
      </c>
      <c r="AF205" s="19">
        <v>72739</v>
      </c>
      <c r="AG205" s="20">
        <v>1958305</v>
      </c>
      <c r="AH205" s="20">
        <v>312</v>
      </c>
      <c r="AI205" s="20">
        <v>4</v>
      </c>
    </row>
    <row r="206" spans="1:35" x14ac:dyDescent="0.2">
      <c r="A206" s="17" t="s">
        <v>713</v>
      </c>
      <c r="B206" s="17" t="s">
        <v>56</v>
      </c>
      <c r="C206" s="17" t="s">
        <v>714</v>
      </c>
      <c r="D206" s="18" t="s">
        <v>715</v>
      </c>
      <c r="E206" s="20">
        <v>821562997.16999996</v>
      </c>
      <c r="F206" s="20">
        <v>16805002</v>
      </c>
      <c r="G206" s="19" t="s">
        <v>72</v>
      </c>
      <c r="I206" s="18" t="s">
        <v>49</v>
      </c>
      <c r="J206" s="18" t="s">
        <v>48</v>
      </c>
      <c r="K206" s="18" t="s">
        <v>50</v>
      </c>
      <c r="L206" s="18">
        <v>20240308</v>
      </c>
      <c r="AC206" s="18" t="s">
        <v>399</v>
      </c>
      <c r="AD206" s="18" t="s">
        <v>75</v>
      </c>
      <c r="AF206" s="19">
        <v>2446360</v>
      </c>
      <c r="AG206" s="20">
        <v>113934437</v>
      </c>
      <c r="AH206" s="20">
        <v>10957</v>
      </c>
      <c r="AI206" s="20">
        <v>4</v>
      </c>
    </row>
    <row r="207" spans="1:35" x14ac:dyDescent="0.2">
      <c r="A207" s="17" t="s">
        <v>716</v>
      </c>
      <c r="B207" s="17" t="s">
        <v>56</v>
      </c>
      <c r="C207" s="17" t="s">
        <v>10472</v>
      </c>
      <c r="D207" s="18" t="s">
        <v>717</v>
      </c>
      <c r="E207" s="20">
        <v>85219936.290000007</v>
      </c>
      <c r="F207" s="20">
        <v>1841001</v>
      </c>
      <c r="G207" s="19" t="s">
        <v>72</v>
      </c>
      <c r="I207" s="18" t="s">
        <v>49</v>
      </c>
      <c r="J207" s="18" t="s">
        <v>48</v>
      </c>
      <c r="K207" s="18" t="s">
        <v>50</v>
      </c>
      <c r="L207" s="18">
        <v>20240308</v>
      </c>
      <c r="AC207" s="18" t="s">
        <v>399</v>
      </c>
      <c r="AD207" s="18" t="s">
        <v>75</v>
      </c>
      <c r="AF207" s="19">
        <v>489072</v>
      </c>
      <c r="AG207" s="20">
        <v>21306551.5</v>
      </c>
      <c r="AH207" s="20">
        <v>1003</v>
      </c>
      <c r="AI207" s="20">
        <v>4</v>
      </c>
    </row>
    <row r="208" spans="1:35" x14ac:dyDescent="0.2">
      <c r="A208" s="17" t="s">
        <v>718</v>
      </c>
      <c r="B208" s="17" t="s">
        <v>56</v>
      </c>
      <c r="C208" s="17" t="s">
        <v>719</v>
      </c>
      <c r="D208" s="18" t="s">
        <v>720</v>
      </c>
      <c r="E208" s="20">
        <v>1337561640</v>
      </c>
      <c r="F208" s="20">
        <v>28914000</v>
      </c>
      <c r="G208" s="19" t="s">
        <v>72</v>
      </c>
      <c r="I208" s="18" t="s">
        <v>49</v>
      </c>
      <c r="J208" s="18" t="s">
        <v>48</v>
      </c>
      <c r="K208" s="18" t="s">
        <v>50</v>
      </c>
      <c r="L208" s="18">
        <v>20180307</v>
      </c>
      <c r="AC208" s="18" t="s">
        <v>399</v>
      </c>
      <c r="AD208" s="18" t="s">
        <v>75</v>
      </c>
      <c r="AF208" s="19">
        <v>383546</v>
      </c>
      <c r="AG208" s="20">
        <v>17768224</v>
      </c>
      <c r="AH208" s="20">
        <v>962</v>
      </c>
      <c r="AI208" s="20">
        <v>4</v>
      </c>
    </row>
    <row r="209" spans="1:35" x14ac:dyDescent="0.2">
      <c r="A209" s="17" t="s">
        <v>721</v>
      </c>
      <c r="B209" s="17" t="s">
        <v>56</v>
      </c>
      <c r="C209" s="17" t="s">
        <v>722</v>
      </c>
      <c r="D209" s="18" t="s">
        <v>723</v>
      </c>
      <c r="E209" s="20">
        <v>422248733.69</v>
      </c>
      <c r="F209" s="20">
        <v>9602001</v>
      </c>
      <c r="G209" s="19" t="s">
        <v>72</v>
      </c>
      <c r="I209" s="18" t="s">
        <v>49</v>
      </c>
      <c r="J209" s="18" t="s">
        <v>48</v>
      </c>
      <c r="K209" s="18" t="s">
        <v>50</v>
      </c>
      <c r="L209" s="18">
        <v>20190215</v>
      </c>
      <c r="AC209" s="18" t="s">
        <v>399</v>
      </c>
      <c r="AD209" s="18" t="s">
        <v>75</v>
      </c>
      <c r="AF209" s="19">
        <v>1813059</v>
      </c>
      <c r="AG209" s="20">
        <v>79172542.5</v>
      </c>
      <c r="AH209" s="20">
        <v>8676</v>
      </c>
      <c r="AI209" s="20">
        <v>4</v>
      </c>
    </row>
    <row r="210" spans="1:35" x14ac:dyDescent="0.2">
      <c r="A210" s="17" t="s">
        <v>724</v>
      </c>
      <c r="B210" s="17" t="s">
        <v>56</v>
      </c>
      <c r="C210" s="17" t="s">
        <v>725</v>
      </c>
      <c r="D210" s="18" t="s">
        <v>726</v>
      </c>
      <c r="E210" s="20">
        <v>34035360</v>
      </c>
      <c r="F210" s="20">
        <v>1164000</v>
      </c>
      <c r="G210" s="19" t="s">
        <v>72</v>
      </c>
      <c r="I210" s="18" t="s">
        <v>49</v>
      </c>
      <c r="J210" s="18" t="s">
        <v>48</v>
      </c>
      <c r="K210" s="18" t="s">
        <v>50</v>
      </c>
      <c r="L210" s="18">
        <v>20200211</v>
      </c>
      <c r="AC210" s="18" t="s">
        <v>399</v>
      </c>
      <c r="AD210" s="18" t="s">
        <v>75</v>
      </c>
      <c r="AF210" s="19">
        <v>89509</v>
      </c>
      <c r="AG210" s="20">
        <v>2612007.5</v>
      </c>
      <c r="AH210" s="20">
        <v>249</v>
      </c>
      <c r="AI210" s="20">
        <v>4</v>
      </c>
    </row>
    <row r="211" spans="1:35" x14ac:dyDescent="0.2">
      <c r="A211" s="17" t="s">
        <v>727</v>
      </c>
      <c r="B211" s="17" t="s">
        <v>56</v>
      </c>
      <c r="C211" s="17" t="s">
        <v>10458</v>
      </c>
      <c r="D211" s="18" t="s">
        <v>728</v>
      </c>
      <c r="E211" s="20">
        <v>967477641.89999998</v>
      </c>
      <c r="F211" s="20">
        <v>88434885</v>
      </c>
      <c r="G211" s="19" t="s">
        <v>72</v>
      </c>
      <c r="I211" s="18" t="s">
        <v>49</v>
      </c>
      <c r="J211" s="18" t="s">
        <v>48</v>
      </c>
      <c r="K211" s="18" t="s">
        <v>50</v>
      </c>
      <c r="L211" s="18">
        <v>20091023</v>
      </c>
      <c r="AC211" s="18" t="s">
        <v>399</v>
      </c>
      <c r="AD211" s="18" t="s">
        <v>75</v>
      </c>
      <c r="AF211" s="19">
        <v>1098609</v>
      </c>
      <c r="AG211" s="20">
        <v>12207061</v>
      </c>
      <c r="AH211" s="20">
        <v>3229</v>
      </c>
      <c r="AI211" s="20">
        <v>4</v>
      </c>
    </row>
    <row r="212" spans="1:35" x14ac:dyDescent="0.2">
      <c r="A212" s="17" t="s">
        <v>729</v>
      </c>
      <c r="B212" s="17" t="s">
        <v>56</v>
      </c>
      <c r="C212" s="17" t="s">
        <v>730</v>
      </c>
      <c r="D212" s="18" t="s">
        <v>731</v>
      </c>
      <c r="E212" s="20">
        <v>1055144880</v>
      </c>
      <c r="F212" s="20">
        <v>57837000</v>
      </c>
      <c r="G212" s="19" t="s">
        <v>72</v>
      </c>
      <c r="I212" s="18" t="s">
        <v>49</v>
      </c>
      <c r="J212" s="18" t="s">
        <v>48</v>
      </c>
      <c r="K212" s="18" t="s">
        <v>50</v>
      </c>
      <c r="L212" s="18">
        <v>20171011</v>
      </c>
      <c r="AC212" s="18" t="s">
        <v>399</v>
      </c>
      <c r="AD212" s="18" t="s">
        <v>75</v>
      </c>
      <c r="AF212" s="19">
        <v>2042439</v>
      </c>
      <c r="AG212" s="20">
        <v>39044554.5</v>
      </c>
      <c r="AH212" s="20">
        <v>3842</v>
      </c>
      <c r="AI212" s="20">
        <v>4</v>
      </c>
    </row>
    <row r="213" spans="1:35" x14ac:dyDescent="0.2">
      <c r="A213" s="17" t="s">
        <v>732</v>
      </c>
      <c r="B213" s="17" t="s">
        <v>56</v>
      </c>
      <c r="C213" s="17" t="s">
        <v>733</v>
      </c>
      <c r="D213" s="18" t="s">
        <v>734</v>
      </c>
      <c r="E213" s="20">
        <v>523168512</v>
      </c>
      <c r="F213" s="20">
        <v>20564800</v>
      </c>
      <c r="G213" s="19" t="s">
        <v>72</v>
      </c>
      <c r="I213" s="18" t="s">
        <v>49</v>
      </c>
      <c r="J213" s="18" t="s">
        <v>48</v>
      </c>
      <c r="K213" s="18" t="s">
        <v>50</v>
      </c>
      <c r="L213" s="18">
        <v>20141112</v>
      </c>
      <c r="AC213" s="18" t="s">
        <v>399</v>
      </c>
      <c r="AD213" s="18" t="s">
        <v>75</v>
      </c>
      <c r="AF213" s="19">
        <v>1205767</v>
      </c>
      <c r="AG213" s="20">
        <v>30250691</v>
      </c>
      <c r="AH213" s="20">
        <v>4436</v>
      </c>
      <c r="AI213" s="20">
        <v>4</v>
      </c>
    </row>
    <row r="214" spans="1:35" x14ac:dyDescent="0.2">
      <c r="A214" s="17" t="s">
        <v>735</v>
      </c>
      <c r="B214" s="17" t="s">
        <v>56</v>
      </c>
      <c r="C214" s="17" t="s">
        <v>736</v>
      </c>
      <c r="D214" s="18" t="s">
        <v>737</v>
      </c>
      <c r="E214" s="20">
        <v>158900130</v>
      </c>
      <c r="F214" s="20">
        <v>5751000</v>
      </c>
      <c r="G214" s="19" t="s">
        <v>72</v>
      </c>
      <c r="I214" s="18" t="s">
        <v>49</v>
      </c>
      <c r="J214" s="18" t="s">
        <v>48</v>
      </c>
      <c r="K214" s="18" t="s">
        <v>50</v>
      </c>
      <c r="L214" s="18">
        <v>20150909</v>
      </c>
      <c r="AC214" s="18" t="s">
        <v>399</v>
      </c>
      <c r="AD214" s="18" t="s">
        <v>75</v>
      </c>
      <c r="AF214" s="19">
        <v>390576</v>
      </c>
      <c r="AG214" s="20">
        <v>10869531</v>
      </c>
      <c r="AH214" s="20">
        <v>1317</v>
      </c>
      <c r="AI214" s="20">
        <v>4</v>
      </c>
    </row>
    <row r="215" spans="1:35" x14ac:dyDescent="0.2">
      <c r="A215" s="17" t="s">
        <v>738</v>
      </c>
      <c r="B215" s="17" t="s">
        <v>56</v>
      </c>
      <c r="C215" s="17" t="s">
        <v>739</v>
      </c>
      <c r="D215" s="18" t="s">
        <v>740</v>
      </c>
      <c r="E215" s="20">
        <v>401576102.81999999</v>
      </c>
      <c r="F215" s="20">
        <v>10987002</v>
      </c>
      <c r="G215" s="19" t="s">
        <v>72</v>
      </c>
      <c r="I215" s="18" t="s">
        <v>49</v>
      </c>
      <c r="J215" s="18" t="s">
        <v>48</v>
      </c>
      <c r="K215" s="18" t="s">
        <v>50</v>
      </c>
      <c r="L215" s="18">
        <v>20220127</v>
      </c>
      <c r="AC215" s="18" t="s">
        <v>399</v>
      </c>
      <c r="AD215" s="18" t="s">
        <v>75</v>
      </c>
      <c r="AF215" s="19">
        <v>366013</v>
      </c>
      <c r="AG215" s="20">
        <v>13840752</v>
      </c>
      <c r="AH215" s="20">
        <v>1404</v>
      </c>
      <c r="AI215" s="20">
        <v>4</v>
      </c>
    </row>
    <row r="216" spans="1:35" x14ac:dyDescent="0.2">
      <c r="A216" s="17" t="s">
        <v>741</v>
      </c>
      <c r="B216" s="17" t="s">
        <v>56</v>
      </c>
      <c r="C216" s="17" t="s">
        <v>742</v>
      </c>
      <c r="D216" s="18" t="s">
        <v>743</v>
      </c>
      <c r="E216" s="20">
        <v>119541937.2</v>
      </c>
      <c r="F216" s="20">
        <v>958790</v>
      </c>
      <c r="G216" s="19" t="s">
        <v>72</v>
      </c>
      <c r="I216" s="18" t="s">
        <v>49</v>
      </c>
      <c r="J216" s="18" t="s">
        <v>48</v>
      </c>
      <c r="K216" s="18" t="s">
        <v>50</v>
      </c>
      <c r="L216" s="18">
        <v>20100122</v>
      </c>
      <c r="AC216" s="18" t="s">
        <v>399</v>
      </c>
      <c r="AD216" s="18" t="s">
        <v>75</v>
      </c>
      <c r="AF216" s="19">
        <v>143661</v>
      </c>
      <c r="AG216" s="20">
        <v>16536858</v>
      </c>
      <c r="AH216" s="20">
        <v>1237</v>
      </c>
      <c r="AI216" s="20">
        <v>4</v>
      </c>
    </row>
    <row r="217" spans="1:35" x14ac:dyDescent="0.2">
      <c r="A217" s="17" t="s">
        <v>744</v>
      </c>
      <c r="B217" s="17" t="s">
        <v>56</v>
      </c>
      <c r="C217" s="17" t="s">
        <v>745</v>
      </c>
      <c r="D217" s="18" t="s">
        <v>746</v>
      </c>
      <c r="E217" s="20">
        <v>1297831445.55</v>
      </c>
      <c r="F217" s="20">
        <v>121632080</v>
      </c>
      <c r="G217" s="19" t="s">
        <v>72</v>
      </c>
      <c r="I217" s="18" t="s">
        <v>49</v>
      </c>
      <c r="J217" s="18" t="s">
        <v>48</v>
      </c>
      <c r="K217" s="18" t="s">
        <v>50</v>
      </c>
      <c r="L217" s="18">
        <v>20121120</v>
      </c>
      <c r="AC217" s="18" t="s">
        <v>399</v>
      </c>
      <c r="AD217" s="18" t="s">
        <v>75</v>
      </c>
      <c r="AF217" s="19">
        <v>11587355</v>
      </c>
      <c r="AG217" s="20">
        <v>125998078.5</v>
      </c>
      <c r="AH217" s="20">
        <v>16319</v>
      </c>
      <c r="AI217" s="20">
        <v>4</v>
      </c>
    </row>
    <row r="218" spans="1:35" x14ac:dyDescent="0.2">
      <c r="A218" s="17" t="s">
        <v>747</v>
      </c>
      <c r="B218" s="17" t="s">
        <v>56</v>
      </c>
      <c r="C218" s="17" t="s">
        <v>748</v>
      </c>
      <c r="D218" s="18" t="s">
        <v>749</v>
      </c>
      <c r="E218" s="20">
        <v>480026583.25</v>
      </c>
      <c r="F218" s="20">
        <v>31477153</v>
      </c>
      <c r="G218" s="19" t="s">
        <v>72</v>
      </c>
      <c r="I218" s="18" t="s">
        <v>49</v>
      </c>
      <c r="J218" s="18" t="s">
        <v>48</v>
      </c>
      <c r="K218" s="18" t="s">
        <v>50</v>
      </c>
      <c r="L218" s="18">
        <v>20100122</v>
      </c>
      <c r="AC218" s="18" t="s">
        <v>399</v>
      </c>
      <c r="AD218" s="18" t="s">
        <v>75</v>
      </c>
      <c r="AF218" s="19">
        <v>3668551</v>
      </c>
      <c r="AG218" s="20">
        <v>56457462.5</v>
      </c>
      <c r="AH218" s="20">
        <v>5976</v>
      </c>
      <c r="AI218" s="20">
        <v>4</v>
      </c>
    </row>
    <row r="219" spans="1:35" x14ac:dyDescent="0.2">
      <c r="A219" s="17" t="s">
        <v>750</v>
      </c>
      <c r="B219" s="17" t="s">
        <v>56</v>
      </c>
      <c r="C219" s="17" t="s">
        <v>751</v>
      </c>
      <c r="D219" s="18" t="s">
        <v>752</v>
      </c>
      <c r="E219" s="20">
        <v>3495840406.875</v>
      </c>
      <c r="F219" s="20">
        <v>271521585</v>
      </c>
      <c r="G219" s="19" t="s">
        <v>72</v>
      </c>
      <c r="I219" s="18" t="s">
        <v>49</v>
      </c>
      <c r="J219" s="18" t="s">
        <v>48</v>
      </c>
      <c r="K219" s="18" t="s">
        <v>50</v>
      </c>
      <c r="L219" s="18">
        <v>20100526</v>
      </c>
      <c r="AC219" s="18" t="s">
        <v>399</v>
      </c>
      <c r="AD219" s="18" t="s">
        <v>75</v>
      </c>
      <c r="AF219" s="19">
        <v>7892831</v>
      </c>
      <c r="AG219" s="20">
        <v>103278646</v>
      </c>
      <c r="AH219" s="20">
        <v>10355</v>
      </c>
      <c r="AI219" s="20">
        <v>4</v>
      </c>
    </row>
    <row r="220" spans="1:35" x14ac:dyDescent="0.2">
      <c r="A220" s="17" t="s">
        <v>753</v>
      </c>
      <c r="B220" s="17" t="s">
        <v>56</v>
      </c>
      <c r="C220" s="17" t="s">
        <v>754</v>
      </c>
      <c r="D220" s="18" t="s">
        <v>755</v>
      </c>
      <c r="E220" s="20">
        <v>307797797.25</v>
      </c>
      <c r="F220" s="20">
        <v>24963325</v>
      </c>
      <c r="G220" s="19" t="s">
        <v>72</v>
      </c>
      <c r="I220" s="18" t="s">
        <v>49</v>
      </c>
      <c r="J220" s="18" t="s">
        <v>48</v>
      </c>
      <c r="K220" s="18" t="s">
        <v>50</v>
      </c>
      <c r="L220" s="18">
        <v>20130327</v>
      </c>
      <c r="AC220" s="18" t="s">
        <v>399</v>
      </c>
      <c r="AD220" s="18" t="s">
        <v>75</v>
      </c>
      <c r="AF220" s="19">
        <v>1644017</v>
      </c>
      <c r="AG220" s="20">
        <v>20585474</v>
      </c>
      <c r="AH220" s="20">
        <v>2402</v>
      </c>
      <c r="AI220" s="20">
        <v>4</v>
      </c>
    </row>
    <row r="221" spans="1:35" x14ac:dyDescent="0.2">
      <c r="A221" s="17" t="s">
        <v>756</v>
      </c>
      <c r="B221" s="17" t="s">
        <v>56</v>
      </c>
      <c r="C221" s="17" t="s">
        <v>757</v>
      </c>
      <c r="D221" s="18" t="s">
        <v>758</v>
      </c>
      <c r="E221" s="20">
        <v>14367636.84</v>
      </c>
      <c r="F221" s="20">
        <v>390001</v>
      </c>
      <c r="G221" s="19" t="s">
        <v>72</v>
      </c>
      <c r="I221" s="18" t="s">
        <v>49</v>
      </c>
      <c r="J221" s="18" t="s">
        <v>48</v>
      </c>
      <c r="K221" s="18" t="s">
        <v>50</v>
      </c>
      <c r="L221" s="18">
        <v>20231002</v>
      </c>
      <c r="AC221" s="18" t="s">
        <v>399</v>
      </c>
      <c r="AD221" s="18" t="s">
        <v>75</v>
      </c>
      <c r="AF221" s="19">
        <v>53383</v>
      </c>
      <c r="AG221" s="20">
        <v>1941600</v>
      </c>
      <c r="AH221" s="20">
        <v>306</v>
      </c>
      <c r="AI221" s="20">
        <v>4</v>
      </c>
    </row>
    <row r="222" spans="1:35" x14ac:dyDescent="0.2">
      <c r="A222" s="17" t="s">
        <v>759</v>
      </c>
      <c r="B222" s="17" t="s">
        <v>56</v>
      </c>
      <c r="C222" s="17" t="s">
        <v>760</v>
      </c>
      <c r="D222" s="18" t="s">
        <v>761</v>
      </c>
      <c r="E222" s="20">
        <v>82246040.120000005</v>
      </c>
      <c r="F222" s="20">
        <v>2050001</v>
      </c>
      <c r="G222" s="19" t="s">
        <v>72</v>
      </c>
      <c r="I222" s="18" t="s">
        <v>49</v>
      </c>
      <c r="J222" s="18" t="s">
        <v>48</v>
      </c>
      <c r="K222" s="18" t="s">
        <v>50</v>
      </c>
      <c r="L222" s="18">
        <v>20231002</v>
      </c>
      <c r="AC222" s="18" t="s">
        <v>399</v>
      </c>
      <c r="AD222" s="18" t="s">
        <v>75</v>
      </c>
      <c r="AF222" s="19">
        <v>208035</v>
      </c>
      <c r="AG222" s="20">
        <v>8705670</v>
      </c>
      <c r="AH222" s="20">
        <v>969</v>
      </c>
      <c r="AI222" s="20">
        <v>4</v>
      </c>
    </row>
    <row r="223" spans="1:35" x14ac:dyDescent="0.2">
      <c r="A223" s="17" t="s">
        <v>762</v>
      </c>
      <c r="B223" s="17" t="s">
        <v>56</v>
      </c>
      <c r="C223" s="17" t="s">
        <v>10462</v>
      </c>
      <c r="D223" s="18" t="s">
        <v>763</v>
      </c>
      <c r="E223" s="20">
        <v>4578666750</v>
      </c>
      <c r="F223" s="20">
        <v>89725000</v>
      </c>
      <c r="G223" s="19" t="s">
        <v>72</v>
      </c>
      <c r="I223" s="18" t="s">
        <v>49</v>
      </c>
      <c r="J223" s="18" t="s">
        <v>48</v>
      </c>
      <c r="K223" s="18" t="s">
        <v>50</v>
      </c>
      <c r="L223" s="18">
        <v>20111027</v>
      </c>
      <c r="AC223" s="18" t="s">
        <v>399</v>
      </c>
      <c r="AD223" s="18" t="s">
        <v>75</v>
      </c>
      <c r="AF223" s="19">
        <v>6722504</v>
      </c>
      <c r="AG223" s="20">
        <v>326324175.5</v>
      </c>
      <c r="AH223" s="20">
        <v>17868</v>
      </c>
      <c r="AI223" s="20">
        <v>4</v>
      </c>
    </row>
    <row r="224" spans="1:35" x14ac:dyDescent="0.2">
      <c r="A224" s="17" t="s">
        <v>764</v>
      </c>
      <c r="B224" s="17" t="s">
        <v>56</v>
      </c>
      <c r="C224" s="17" t="s">
        <v>765</v>
      </c>
      <c r="D224" s="18" t="s">
        <v>766</v>
      </c>
      <c r="E224" s="20">
        <v>63624687</v>
      </c>
      <c r="F224" s="20">
        <v>3378900</v>
      </c>
      <c r="G224" s="19" t="s">
        <v>72</v>
      </c>
      <c r="I224" s="18" t="s">
        <v>49</v>
      </c>
      <c r="J224" s="18" t="s">
        <v>48</v>
      </c>
      <c r="K224" s="18" t="s">
        <v>50</v>
      </c>
      <c r="L224" s="18">
        <v>20160517</v>
      </c>
      <c r="AC224" s="18" t="s">
        <v>399</v>
      </c>
      <c r="AD224" s="18" t="s">
        <v>75</v>
      </c>
      <c r="AF224" s="19">
        <v>123327</v>
      </c>
      <c r="AG224" s="20">
        <v>2318412</v>
      </c>
      <c r="AH224" s="20">
        <v>713</v>
      </c>
      <c r="AI224" s="20">
        <v>4</v>
      </c>
    </row>
    <row r="225" spans="1:35" x14ac:dyDescent="0.2">
      <c r="A225" s="17" t="s">
        <v>767</v>
      </c>
      <c r="B225" s="17" t="s">
        <v>56</v>
      </c>
      <c r="C225" s="17" t="s">
        <v>10465</v>
      </c>
      <c r="D225" s="18" t="s">
        <v>768</v>
      </c>
      <c r="E225" s="20">
        <v>303681609.83999997</v>
      </c>
      <c r="F225" s="20">
        <v>10551828</v>
      </c>
      <c r="G225" s="19" t="s">
        <v>72</v>
      </c>
      <c r="I225" s="18" t="s">
        <v>49</v>
      </c>
      <c r="J225" s="18" t="s">
        <v>48</v>
      </c>
      <c r="K225" s="18" t="s">
        <v>50</v>
      </c>
      <c r="L225" s="18">
        <v>20150909</v>
      </c>
      <c r="AC225" s="18" t="s">
        <v>399</v>
      </c>
      <c r="AD225" s="18" t="s">
        <v>75</v>
      </c>
      <c r="AF225" s="19">
        <v>642989</v>
      </c>
      <c r="AG225" s="20">
        <v>17504009.5</v>
      </c>
      <c r="AH225" s="20">
        <v>1060</v>
      </c>
      <c r="AI225" s="20">
        <v>4</v>
      </c>
    </row>
    <row r="226" spans="1:35" x14ac:dyDescent="0.2">
      <c r="A226" s="17" t="s">
        <v>769</v>
      </c>
      <c r="B226" s="17" t="s">
        <v>56</v>
      </c>
      <c r="C226" s="17" t="s">
        <v>770</v>
      </c>
      <c r="D226" s="18" t="s">
        <v>771</v>
      </c>
      <c r="E226" s="20">
        <v>29005130</v>
      </c>
      <c r="F226" s="20">
        <v>973000</v>
      </c>
      <c r="G226" s="19" t="s">
        <v>72</v>
      </c>
      <c r="I226" s="18" t="s">
        <v>49</v>
      </c>
      <c r="J226" s="18" t="s">
        <v>48</v>
      </c>
      <c r="K226" s="18" t="s">
        <v>50</v>
      </c>
      <c r="L226" s="18">
        <v>20160210</v>
      </c>
      <c r="AC226" s="18" t="s">
        <v>399</v>
      </c>
      <c r="AD226" s="18" t="s">
        <v>75</v>
      </c>
      <c r="AF226" s="19">
        <v>104324</v>
      </c>
      <c r="AG226" s="20">
        <v>3013433</v>
      </c>
      <c r="AH226" s="20">
        <v>295</v>
      </c>
      <c r="AI226" s="20">
        <v>4</v>
      </c>
    </row>
    <row r="227" spans="1:35" x14ac:dyDescent="0.2">
      <c r="A227" s="17" t="s">
        <v>772</v>
      </c>
      <c r="B227" s="17" t="s">
        <v>56</v>
      </c>
      <c r="C227" s="17" t="s">
        <v>10463</v>
      </c>
      <c r="D227" s="18" t="s">
        <v>773</v>
      </c>
      <c r="E227" s="20">
        <v>2182177550</v>
      </c>
      <c r="F227" s="20">
        <v>39805000</v>
      </c>
      <c r="G227" s="19" t="s">
        <v>72</v>
      </c>
      <c r="I227" s="18" t="s">
        <v>49</v>
      </c>
      <c r="J227" s="18" t="s">
        <v>48</v>
      </c>
      <c r="K227" s="18" t="s">
        <v>50</v>
      </c>
      <c r="L227" s="18">
        <v>20130327</v>
      </c>
      <c r="AC227" s="18" t="s">
        <v>399</v>
      </c>
      <c r="AD227" s="18" t="s">
        <v>75</v>
      </c>
      <c r="AF227" s="19">
        <v>1627547</v>
      </c>
      <c r="AG227" s="20">
        <v>88611842</v>
      </c>
      <c r="AH227" s="20">
        <v>6297</v>
      </c>
      <c r="AI227" s="20">
        <v>4</v>
      </c>
    </row>
    <row r="228" spans="1:35" x14ac:dyDescent="0.2">
      <c r="A228" s="17" t="s">
        <v>774</v>
      </c>
      <c r="B228" s="17" t="s">
        <v>56</v>
      </c>
      <c r="C228" s="17" t="s">
        <v>775</v>
      </c>
      <c r="D228" s="18" t="s">
        <v>776</v>
      </c>
      <c r="E228" s="20">
        <v>67561540</v>
      </c>
      <c r="F228" s="20">
        <v>1901000</v>
      </c>
      <c r="G228" s="19" t="s">
        <v>72</v>
      </c>
      <c r="I228" s="18" t="s">
        <v>49</v>
      </c>
      <c r="J228" s="18" t="s">
        <v>48</v>
      </c>
      <c r="K228" s="18" t="s">
        <v>50</v>
      </c>
      <c r="L228" s="18">
        <v>20160210</v>
      </c>
      <c r="AC228" s="18" t="s">
        <v>399</v>
      </c>
      <c r="AD228" s="18" t="s">
        <v>75</v>
      </c>
      <c r="AF228" s="19">
        <v>224376</v>
      </c>
      <c r="AG228" s="20">
        <v>7859117.5</v>
      </c>
      <c r="AH228" s="20">
        <v>764</v>
      </c>
      <c r="AI228" s="20">
        <v>4</v>
      </c>
    </row>
    <row r="229" spans="1:35" x14ac:dyDescent="0.2">
      <c r="A229" s="17" t="s">
        <v>777</v>
      </c>
      <c r="B229" s="17" t="s">
        <v>56</v>
      </c>
      <c r="C229" s="17" t="s">
        <v>778</v>
      </c>
      <c r="D229" s="18" t="s">
        <v>779</v>
      </c>
      <c r="E229" s="20">
        <v>1317393368.5</v>
      </c>
      <c r="F229" s="20">
        <v>84178490</v>
      </c>
      <c r="G229" s="19" t="s">
        <v>72</v>
      </c>
      <c r="I229" s="18" t="s">
        <v>49</v>
      </c>
      <c r="J229" s="18" t="s">
        <v>48</v>
      </c>
      <c r="K229" s="18" t="s">
        <v>50</v>
      </c>
      <c r="L229" s="18">
        <v>20100122</v>
      </c>
      <c r="AC229" s="18" t="s">
        <v>399</v>
      </c>
      <c r="AD229" s="18" t="s">
        <v>75</v>
      </c>
      <c r="AF229" s="19">
        <v>1179108</v>
      </c>
      <c r="AG229" s="20">
        <v>18453939</v>
      </c>
      <c r="AH229" s="20">
        <v>1977</v>
      </c>
      <c r="AI229" s="20">
        <v>4</v>
      </c>
    </row>
    <row r="230" spans="1:35" x14ac:dyDescent="0.2">
      <c r="A230" s="17" t="s">
        <v>780</v>
      </c>
      <c r="B230" s="17" t="s">
        <v>56</v>
      </c>
      <c r="C230" s="17" t="s">
        <v>781</v>
      </c>
      <c r="D230" s="18" t="s">
        <v>782</v>
      </c>
      <c r="E230" s="20">
        <v>850892147.46000004</v>
      </c>
      <c r="F230" s="20">
        <v>56953959</v>
      </c>
      <c r="G230" s="19" t="s">
        <v>72</v>
      </c>
      <c r="I230" s="18" t="s">
        <v>49</v>
      </c>
      <c r="J230" s="18" t="s">
        <v>48</v>
      </c>
      <c r="K230" s="18" t="s">
        <v>50</v>
      </c>
      <c r="L230" s="18">
        <v>20090603</v>
      </c>
      <c r="AC230" s="18" t="s">
        <v>399</v>
      </c>
      <c r="AD230" s="18" t="s">
        <v>75</v>
      </c>
      <c r="AF230" s="19">
        <v>1150075</v>
      </c>
      <c r="AG230" s="20">
        <v>17108142.5</v>
      </c>
      <c r="AH230" s="20">
        <v>1963</v>
      </c>
      <c r="AI230" s="20">
        <v>4</v>
      </c>
    </row>
    <row r="231" spans="1:35" x14ac:dyDescent="0.2">
      <c r="A231" s="17" t="s">
        <v>783</v>
      </c>
      <c r="B231" s="17" t="s">
        <v>56</v>
      </c>
      <c r="C231" s="17" t="s">
        <v>784</v>
      </c>
      <c r="D231" s="18" t="s">
        <v>785</v>
      </c>
      <c r="E231" s="20">
        <v>396026412.72000003</v>
      </c>
      <c r="F231" s="20">
        <v>27967967</v>
      </c>
      <c r="G231" s="19" t="s">
        <v>72</v>
      </c>
      <c r="I231" s="18" t="s">
        <v>49</v>
      </c>
      <c r="J231" s="18" t="s">
        <v>48</v>
      </c>
      <c r="K231" s="18" t="s">
        <v>50</v>
      </c>
      <c r="L231" s="18">
        <v>20130327</v>
      </c>
      <c r="AC231" s="18" t="s">
        <v>399</v>
      </c>
      <c r="AD231" s="18" t="s">
        <v>75</v>
      </c>
      <c r="AF231" s="19">
        <v>977844</v>
      </c>
      <c r="AG231" s="20">
        <v>13813449</v>
      </c>
      <c r="AH231" s="20">
        <v>986</v>
      </c>
      <c r="AI231" s="20">
        <v>4</v>
      </c>
    </row>
    <row r="232" spans="1:35" x14ac:dyDescent="0.2">
      <c r="A232" s="17" t="s">
        <v>786</v>
      </c>
      <c r="B232" s="17" t="s">
        <v>56</v>
      </c>
      <c r="C232" s="17" t="s">
        <v>787</v>
      </c>
      <c r="D232" s="18" t="s">
        <v>788</v>
      </c>
      <c r="E232" s="20">
        <v>3130293588.2399998</v>
      </c>
      <c r="F232" s="20">
        <v>248238984</v>
      </c>
      <c r="G232" s="19" t="s">
        <v>72</v>
      </c>
      <c r="I232" s="18" t="s">
        <v>49</v>
      </c>
      <c r="J232" s="18" t="s">
        <v>48</v>
      </c>
      <c r="K232" s="18" t="s">
        <v>50</v>
      </c>
      <c r="L232" s="18">
        <v>20130327</v>
      </c>
      <c r="AC232" s="18" t="s">
        <v>399</v>
      </c>
      <c r="AD232" s="18" t="s">
        <v>75</v>
      </c>
      <c r="AF232" s="19">
        <v>1491084</v>
      </c>
      <c r="AG232" s="20">
        <v>18722531.5</v>
      </c>
      <c r="AH232" s="20">
        <v>2050</v>
      </c>
      <c r="AI232" s="20">
        <v>4</v>
      </c>
    </row>
    <row r="233" spans="1:35" x14ac:dyDescent="0.2">
      <c r="A233" s="17" t="s">
        <v>789</v>
      </c>
      <c r="B233" s="17" t="s">
        <v>56</v>
      </c>
      <c r="C233" s="17" t="s">
        <v>790</v>
      </c>
      <c r="D233" s="18" t="s">
        <v>791</v>
      </c>
      <c r="E233" s="20">
        <v>3152471328.6599998</v>
      </c>
      <c r="F233" s="20">
        <v>175530733</v>
      </c>
      <c r="G233" s="19" t="s">
        <v>72</v>
      </c>
      <c r="I233" s="18" t="s">
        <v>49</v>
      </c>
      <c r="J233" s="18" t="s">
        <v>48</v>
      </c>
      <c r="K233" s="18" t="s">
        <v>50</v>
      </c>
      <c r="L233" s="18">
        <v>20130327</v>
      </c>
      <c r="AC233" s="18" t="s">
        <v>399</v>
      </c>
      <c r="AD233" s="18" t="s">
        <v>75</v>
      </c>
      <c r="AF233" s="19">
        <v>409711</v>
      </c>
      <c r="AG233" s="20">
        <v>7392080.5</v>
      </c>
      <c r="AH233" s="20">
        <v>1019</v>
      </c>
      <c r="AI233" s="20">
        <v>4</v>
      </c>
    </row>
    <row r="234" spans="1:35" x14ac:dyDescent="0.2">
      <c r="A234" s="17" t="s">
        <v>792</v>
      </c>
      <c r="B234" s="17" t="s">
        <v>56</v>
      </c>
      <c r="C234" s="17" t="s">
        <v>793</v>
      </c>
      <c r="D234" s="18" t="s">
        <v>794</v>
      </c>
      <c r="E234" s="20">
        <v>4743726997</v>
      </c>
      <c r="F234" s="20">
        <v>95160020</v>
      </c>
      <c r="G234" s="19" t="s">
        <v>72</v>
      </c>
      <c r="I234" s="18" t="s">
        <v>49</v>
      </c>
      <c r="J234" s="18" t="s">
        <v>48</v>
      </c>
      <c r="K234" s="18" t="s">
        <v>50</v>
      </c>
      <c r="L234" s="18">
        <v>20211201</v>
      </c>
      <c r="AC234" s="18" t="s">
        <v>399</v>
      </c>
      <c r="AD234" s="18" t="s">
        <v>75</v>
      </c>
      <c r="AF234" s="19">
        <v>20825705</v>
      </c>
      <c r="AG234" s="20">
        <v>1040576110.5</v>
      </c>
      <c r="AH234" s="20">
        <v>41285</v>
      </c>
      <c r="AI234" s="20">
        <v>4</v>
      </c>
    </row>
    <row r="235" spans="1:35" x14ac:dyDescent="0.2">
      <c r="A235" s="17" t="s">
        <v>795</v>
      </c>
      <c r="B235" s="17" t="s">
        <v>56</v>
      </c>
      <c r="C235" s="17" t="s">
        <v>796</v>
      </c>
      <c r="D235" s="18" t="s">
        <v>797</v>
      </c>
      <c r="E235" s="20">
        <v>156434007.65000001</v>
      </c>
      <c r="F235" s="20">
        <v>9087001</v>
      </c>
      <c r="G235" s="19" t="s">
        <v>72</v>
      </c>
      <c r="I235" s="18" t="s">
        <v>49</v>
      </c>
      <c r="J235" s="18" t="s">
        <v>48</v>
      </c>
      <c r="K235" s="18" t="s">
        <v>50</v>
      </c>
      <c r="L235" s="18">
        <v>20110203</v>
      </c>
      <c r="AC235" s="18" t="s">
        <v>399</v>
      </c>
      <c r="AD235" s="18" t="s">
        <v>75</v>
      </c>
      <c r="AF235" s="19">
        <v>1031724</v>
      </c>
      <c r="AG235" s="20">
        <v>18368601</v>
      </c>
      <c r="AH235" s="20">
        <v>3168</v>
      </c>
      <c r="AI235" s="20">
        <v>4</v>
      </c>
    </row>
    <row r="236" spans="1:35" x14ac:dyDescent="0.2">
      <c r="A236" s="17" t="s">
        <v>798</v>
      </c>
      <c r="B236" s="17" t="s">
        <v>56</v>
      </c>
      <c r="C236" s="17" t="s">
        <v>799</v>
      </c>
      <c r="D236" s="18" t="s">
        <v>800</v>
      </c>
      <c r="E236" s="20">
        <v>4325187.6100000003</v>
      </c>
      <c r="F236" s="20">
        <v>115001</v>
      </c>
      <c r="G236" s="19" t="s">
        <v>72</v>
      </c>
      <c r="I236" s="18" t="s">
        <v>49</v>
      </c>
      <c r="J236" s="18" t="s">
        <v>48</v>
      </c>
      <c r="K236" s="18" t="s">
        <v>50</v>
      </c>
      <c r="L236" s="18">
        <v>20220127</v>
      </c>
      <c r="AC236" s="18" t="s">
        <v>399</v>
      </c>
      <c r="AD236" s="18" t="s">
        <v>75</v>
      </c>
      <c r="AF236" s="19">
        <v>34459</v>
      </c>
      <c r="AG236" s="20">
        <v>1353875.5</v>
      </c>
      <c r="AH236" s="20">
        <v>120</v>
      </c>
      <c r="AI236" s="20">
        <v>4</v>
      </c>
    </row>
    <row r="237" spans="1:35" x14ac:dyDescent="0.2">
      <c r="A237" s="17" t="s">
        <v>801</v>
      </c>
      <c r="B237" s="17" t="s">
        <v>56</v>
      </c>
      <c r="C237" s="17" t="s">
        <v>802</v>
      </c>
      <c r="D237" s="18" t="s">
        <v>803</v>
      </c>
      <c r="E237" s="20">
        <v>874797248</v>
      </c>
      <c r="F237" s="20">
        <v>13404800</v>
      </c>
      <c r="G237" s="19" t="s">
        <v>72</v>
      </c>
      <c r="I237" s="18" t="s">
        <v>49</v>
      </c>
      <c r="J237" s="18" t="s">
        <v>48</v>
      </c>
      <c r="K237" s="18" t="s">
        <v>50</v>
      </c>
      <c r="L237" s="18">
        <v>20141112</v>
      </c>
      <c r="AC237" s="18" t="s">
        <v>399</v>
      </c>
      <c r="AD237" s="18" t="s">
        <v>75</v>
      </c>
      <c r="AF237" s="19">
        <v>1408800</v>
      </c>
      <c r="AG237" s="20">
        <v>96277850.5</v>
      </c>
      <c r="AH237" s="20">
        <v>6764</v>
      </c>
      <c r="AI237" s="20">
        <v>4</v>
      </c>
    </row>
    <row r="238" spans="1:35" x14ac:dyDescent="0.2">
      <c r="A238" s="17" t="s">
        <v>804</v>
      </c>
      <c r="B238" s="17" t="s">
        <v>56</v>
      </c>
      <c r="C238" s="17" t="s">
        <v>10370</v>
      </c>
      <c r="D238" s="18" t="s">
        <v>805</v>
      </c>
      <c r="E238" s="20">
        <v>125228060</v>
      </c>
      <c r="F238" s="20">
        <v>3089000</v>
      </c>
      <c r="G238" s="19" t="s">
        <v>72</v>
      </c>
      <c r="I238" s="18" t="s">
        <v>49</v>
      </c>
      <c r="J238" s="18" t="s">
        <v>48</v>
      </c>
      <c r="K238" s="18" t="s">
        <v>50</v>
      </c>
      <c r="L238" s="18">
        <v>20200121</v>
      </c>
      <c r="AC238" s="18" t="s">
        <v>399</v>
      </c>
      <c r="AD238" s="18" t="s">
        <v>75</v>
      </c>
      <c r="AF238" s="19">
        <v>129286</v>
      </c>
      <c r="AG238" s="20">
        <v>5177298.5</v>
      </c>
      <c r="AH238" s="20">
        <v>655</v>
      </c>
      <c r="AI238" s="20">
        <v>4</v>
      </c>
    </row>
    <row r="239" spans="1:35" x14ac:dyDescent="0.2">
      <c r="A239" s="17" t="s">
        <v>806</v>
      </c>
      <c r="B239" s="17" t="s">
        <v>56</v>
      </c>
      <c r="C239" s="17" t="s">
        <v>807</v>
      </c>
      <c r="D239" s="18" t="s">
        <v>808</v>
      </c>
      <c r="E239" s="20">
        <v>62777925</v>
      </c>
      <c r="F239" s="20">
        <v>2166250</v>
      </c>
      <c r="G239" s="19" t="s">
        <v>72</v>
      </c>
      <c r="I239" s="18" t="s">
        <v>49</v>
      </c>
      <c r="J239" s="18" t="s">
        <v>48</v>
      </c>
      <c r="K239" s="18" t="s">
        <v>50</v>
      </c>
      <c r="L239" s="18">
        <v>20171011</v>
      </c>
      <c r="AC239" s="18" t="s">
        <v>399</v>
      </c>
      <c r="AD239" s="18" t="s">
        <v>75</v>
      </c>
      <c r="AF239" s="19">
        <v>208274</v>
      </c>
      <c r="AG239" s="20">
        <v>6024133.5</v>
      </c>
      <c r="AH239" s="20">
        <v>787</v>
      </c>
      <c r="AI239" s="20">
        <v>4</v>
      </c>
    </row>
    <row r="240" spans="1:35" x14ac:dyDescent="0.2">
      <c r="A240" s="17" t="s">
        <v>809</v>
      </c>
      <c r="B240" s="17" t="s">
        <v>56</v>
      </c>
      <c r="C240" s="17" t="s">
        <v>10371</v>
      </c>
      <c r="D240" s="18" t="s">
        <v>810</v>
      </c>
      <c r="E240" s="20">
        <v>97949215.159999996</v>
      </c>
      <c r="F240" s="20">
        <v>5681509</v>
      </c>
      <c r="G240" s="19" t="s">
        <v>72</v>
      </c>
      <c r="I240" s="18" t="s">
        <v>49</v>
      </c>
      <c r="J240" s="18" t="s">
        <v>48</v>
      </c>
      <c r="K240" s="18" t="s">
        <v>50</v>
      </c>
      <c r="L240" s="18">
        <v>20100122</v>
      </c>
      <c r="AC240" s="18" t="s">
        <v>399</v>
      </c>
      <c r="AD240" s="18" t="s">
        <v>75</v>
      </c>
      <c r="AF240" s="19">
        <v>3112966</v>
      </c>
      <c r="AG240" s="20">
        <v>55748514</v>
      </c>
      <c r="AH240" s="20">
        <v>10576</v>
      </c>
      <c r="AI240" s="20">
        <v>4</v>
      </c>
    </row>
    <row r="241" spans="1:35" x14ac:dyDescent="0.2">
      <c r="A241" s="17" t="s">
        <v>813</v>
      </c>
      <c r="B241" s="17" t="s">
        <v>56</v>
      </c>
      <c r="C241" s="17" t="s">
        <v>814</v>
      </c>
      <c r="D241" s="18" t="s">
        <v>815</v>
      </c>
      <c r="E241" s="20">
        <v>1050549796.8</v>
      </c>
      <c r="F241" s="20">
        <v>34648740</v>
      </c>
      <c r="G241" s="19" t="s">
        <v>72</v>
      </c>
      <c r="I241" s="18" t="s">
        <v>49</v>
      </c>
      <c r="J241" s="18" t="s">
        <v>48</v>
      </c>
      <c r="K241" s="18" t="s">
        <v>50</v>
      </c>
      <c r="L241" s="18">
        <v>20091023</v>
      </c>
      <c r="AC241" s="18" t="s">
        <v>399</v>
      </c>
      <c r="AD241" s="18" t="s">
        <v>75</v>
      </c>
      <c r="AF241" s="19">
        <v>1469184</v>
      </c>
      <c r="AG241" s="20">
        <v>44079009.5</v>
      </c>
      <c r="AH241" s="20">
        <v>4013</v>
      </c>
      <c r="AI241" s="20">
        <v>4</v>
      </c>
    </row>
    <row r="242" spans="1:35" x14ac:dyDescent="0.2">
      <c r="A242" s="17" t="s">
        <v>816</v>
      </c>
      <c r="B242" s="17" t="s">
        <v>56</v>
      </c>
      <c r="C242" s="17" t="s">
        <v>817</v>
      </c>
      <c r="D242" s="18" t="s">
        <v>818</v>
      </c>
      <c r="E242" s="20">
        <v>225690270.08000001</v>
      </c>
      <c r="F242" s="20">
        <v>7503001</v>
      </c>
      <c r="G242" s="19" t="s">
        <v>72</v>
      </c>
      <c r="I242" s="18" t="s">
        <v>49</v>
      </c>
      <c r="J242" s="18" t="s">
        <v>48</v>
      </c>
      <c r="K242" s="18" t="s">
        <v>50</v>
      </c>
      <c r="L242" s="18">
        <v>20241029</v>
      </c>
      <c r="AC242" s="18" t="s">
        <v>399</v>
      </c>
      <c r="AD242" s="18" t="s">
        <v>75</v>
      </c>
      <c r="AF242" s="19">
        <v>243393</v>
      </c>
      <c r="AG242" s="20">
        <v>7341631</v>
      </c>
      <c r="AH242" s="20">
        <v>638</v>
      </c>
      <c r="AI242" s="20">
        <v>4</v>
      </c>
    </row>
    <row r="243" spans="1:35" x14ac:dyDescent="0.2">
      <c r="A243" s="17" t="s">
        <v>819</v>
      </c>
      <c r="B243" s="17" t="s">
        <v>56</v>
      </c>
      <c r="C243" s="17" t="s">
        <v>820</v>
      </c>
      <c r="D243" s="18" t="s">
        <v>821</v>
      </c>
      <c r="E243" s="20">
        <v>9442696871.7900009</v>
      </c>
      <c r="F243" s="20">
        <v>384318147</v>
      </c>
      <c r="G243" s="19" t="s">
        <v>72</v>
      </c>
      <c r="I243" s="18" t="s">
        <v>49</v>
      </c>
      <c r="J243" s="18" t="s">
        <v>48</v>
      </c>
      <c r="K243" s="18" t="s">
        <v>50</v>
      </c>
      <c r="L243" s="18">
        <v>20140214</v>
      </c>
      <c r="AC243" s="18" t="s">
        <v>399</v>
      </c>
      <c r="AD243" s="18" t="s">
        <v>75</v>
      </c>
      <c r="AF243" s="19">
        <v>5515655</v>
      </c>
      <c r="AG243" s="20">
        <v>133330850.5</v>
      </c>
      <c r="AH243" s="20">
        <v>13468</v>
      </c>
      <c r="AI243" s="20">
        <v>4</v>
      </c>
    </row>
    <row r="244" spans="1:35" x14ac:dyDescent="0.2">
      <c r="A244" s="17" t="s">
        <v>811</v>
      </c>
      <c r="B244" s="17" t="s">
        <v>56</v>
      </c>
      <c r="C244" s="17" t="s">
        <v>10372</v>
      </c>
      <c r="D244" s="18" t="s">
        <v>812</v>
      </c>
      <c r="E244" s="20">
        <v>101728256</v>
      </c>
      <c r="F244" s="20">
        <v>2867200</v>
      </c>
      <c r="G244" s="19" t="s">
        <v>72</v>
      </c>
      <c r="I244" s="18" t="s">
        <v>49</v>
      </c>
      <c r="J244" s="18" t="s">
        <v>48</v>
      </c>
      <c r="K244" s="18" t="s">
        <v>50</v>
      </c>
      <c r="L244" s="18">
        <v>20200121</v>
      </c>
      <c r="AC244" s="18" t="s">
        <v>399</v>
      </c>
      <c r="AD244" s="18" t="s">
        <v>75</v>
      </c>
      <c r="AF244" s="19">
        <v>165448</v>
      </c>
      <c r="AG244" s="20">
        <v>5856266</v>
      </c>
      <c r="AH244" s="20">
        <v>742</v>
      </c>
      <c r="AI244" s="20">
        <v>4</v>
      </c>
    </row>
    <row r="245" spans="1:35" x14ac:dyDescent="0.2">
      <c r="A245" s="17" t="s">
        <v>822</v>
      </c>
      <c r="B245" s="17" t="s">
        <v>56</v>
      </c>
      <c r="C245" s="17" t="s">
        <v>823</v>
      </c>
      <c r="D245" s="18" t="s">
        <v>824</v>
      </c>
      <c r="E245" s="20">
        <v>1258414400</v>
      </c>
      <c r="F245" s="20">
        <v>58640000</v>
      </c>
      <c r="G245" s="19" t="s">
        <v>72</v>
      </c>
      <c r="I245" s="18" t="s">
        <v>49</v>
      </c>
      <c r="J245" s="18" t="s">
        <v>48</v>
      </c>
      <c r="K245" s="18" t="s">
        <v>50</v>
      </c>
      <c r="L245" s="18">
        <v>20091023</v>
      </c>
      <c r="AC245" s="18" t="s">
        <v>399</v>
      </c>
      <c r="AD245" s="18" t="s">
        <v>75</v>
      </c>
      <c r="AF245" s="19">
        <v>3194418</v>
      </c>
      <c r="AG245" s="20">
        <v>69178465</v>
      </c>
      <c r="AH245" s="20">
        <v>9391</v>
      </c>
      <c r="AI245" s="20">
        <v>4</v>
      </c>
    </row>
    <row r="246" spans="1:35" x14ac:dyDescent="0.2">
      <c r="A246" s="17" t="s">
        <v>825</v>
      </c>
      <c r="B246" s="17" t="s">
        <v>56</v>
      </c>
      <c r="C246" s="17" t="s">
        <v>826</v>
      </c>
      <c r="D246" s="18" t="s">
        <v>827</v>
      </c>
      <c r="E246" s="20">
        <v>955628310</v>
      </c>
      <c r="F246" s="20">
        <v>31759000</v>
      </c>
      <c r="G246" s="19" t="s">
        <v>72</v>
      </c>
      <c r="I246" s="18" t="s">
        <v>49</v>
      </c>
      <c r="J246" s="18" t="s">
        <v>48</v>
      </c>
      <c r="K246" s="18" t="s">
        <v>50</v>
      </c>
      <c r="L246" s="18">
        <v>20140214</v>
      </c>
      <c r="AC246" s="18" t="s">
        <v>399</v>
      </c>
      <c r="AD246" s="18" t="s">
        <v>75</v>
      </c>
      <c r="AF246" s="19">
        <v>1352735</v>
      </c>
      <c r="AG246" s="20">
        <v>41086326.5</v>
      </c>
      <c r="AH246" s="20">
        <v>3875</v>
      </c>
      <c r="AI246" s="20">
        <v>4</v>
      </c>
    </row>
    <row r="247" spans="1:35" x14ac:dyDescent="0.2">
      <c r="A247" s="17" t="s">
        <v>828</v>
      </c>
      <c r="B247" s="17" t="s">
        <v>56</v>
      </c>
      <c r="C247" s="17" t="s">
        <v>10373</v>
      </c>
      <c r="D247" s="18" t="s">
        <v>829</v>
      </c>
      <c r="E247" s="20">
        <v>41892450</v>
      </c>
      <c r="F247" s="20">
        <v>905000</v>
      </c>
      <c r="G247" s="19" t="s">
        <v>72</v>
      </c>
      <c r="I247" s="18" t="s">
        <v>49</v>
      </c>
      <c r="J247" s="18" t="s">
        <v>48</v>
      </c>
      <c r="K247" s="18" t="s">
        <v>50</v>
      </c>
      <c r="L247" s="18">
        <v>20200121</v>
      </c>
      <c r="AC247" s="18" t="s">
        <v>399</v>
      </c>
      <c r="AD247" s="18" t="s">
        <v>75</v>
      </c>
      <c r="AF247" s="19">
        <v>106160</v>
      </c>
      <c r="AG247" s="20">
        <v>5169694.5</v>
      </c>
      <c r="AH247" s="20">
        <v>706</v>
      </c>
      <c r="AI247" s="20">
        <v>4</v>
      </c>
    </row>
    <row r="248" spans="1:35" x14ac:dyDescent="0.2">
      <c r="A248" s="17" t="s">
        <v>830</v>
      </c>
      <c r="B248" s="17" t="s">
        <v>56</v>
      </c>
      <c r="C248" s="17" t="s">
        <v>10374</v>
      </c>
      <c r="D248" s="18" t="s">
        <v>831</v>
      </c>
      <c r="E248" s="20">
        <v>355009057.19999999</v>
      </c>
      <c r="F248" s="20">
        <v>7145915</v>
      </c>
      <c r="G248" s="19" t="s">
        <v>72</v>
      </c>
      <c r="I248" s="18" t="s">
        <v>49</v>
      </c>
      <c r="J248" s="18" t="s">
        <v>48</v>
      </c>
      <c r="K248" s="18" t="s">
        <v>50</v>
      </c>
      <c r="L248" s="18">
        <v>20100122</v>
      </c>
      <c r="AC248" s="18" t="s">
        <v>399</v>
      </c>
      <c r="AD248" s="18" t="s">
        <v>75</v>
      </c>
      <c r="AF248" s="19">
        <v>810504</v>
      </c>
      <c r="AG248" s="20">
        <v>38678430</v>
      </c>
      <c r="AH248" s="20">
        <v>6658</v>
      </c>
      <c r="AI248" s="20">
        <v>4</v>
      </c>
    </row>
    <row r="249" spans="1:35" x14ac:dyDescent="0.2">
      <c r="A249" s="17" t="s">
        <v>834</v>
      </c>
      <c r="B249" s="17" t="s">
        <v>56</v>
      </c>
      <c r="C249" s="17" t="s">
        <v>835</v>
      </c>
      <c r="D249" s="18" t="s">
        <v>836</v>
      </c>
      <c r="E249" s="20">
        <v>1139193525</v>
      </c>
      <c r="F249" s="20">
        <v>14483500</v>
      </c>
      <c r="G249" s="19" t="s">
        <v>72</v>
      </c>
      <c r="I249" s="18" t="s">
        <v>49</v>
      </c>
      <c r="J249" s="18" t="s">
        <v>48</v>
      </c>
      <c r="K249" s="18" t="s">
        <v>50</v>
      </c>
      <c r="L249" s="18">
        <v>20141112</v>
      </c>
      <c r="AC249" s="18" t="s">
        <v>399</v>
      </c>
      <c r="AD249" s="18" t="s">
        <v>75</v>
      </c>
      <c r="AF249" s="19">
        <v>1631936</v>
      </c>
      <c r="AG249" s="20">
        <v>129973897</v>
      </c>
      <c r="AH249" s="20">
        <v>8152</v>
      </c>
      <c r="AI249" s="20">
        <v>4</v>
      </c>
    </row>
    <row r="250" spans="1:35" x14ac:dyDescent="0.2">
      <c r="A250" s="17" t="s">
        <v>832</v>
      </c>
      <c r="B250" s="17" t="s">
        <v>56</v>
      </c>
      <c r="C250" s="17" t="s">
        <v>10375</v>
      </c>
      <c r="D250" s="18" t="s">
        <v>833</v>
      </c>
      <c r="E250" s="20">
        <v>161111370</v>
      </c>
      <c r="F250" s="20">
        <v>3087000</v>
      </c>
      <c r="G250" s="19" t="s">
        <v>72</v>
      </c>
      <c r="I250" s="18" t="s">
        <v>49</v>
      </c>
      <c r="J250" s="18" t="s">
        <v>48</v>
      </c>
      <c r="K250" s="18" t="s">
        <v>50</v>
      </c>
      <c r="L250" s="18">
        <v>20200121</v>
      </c>
      <c r="AC250" s="18" t="s">
        <v>399</v>
      </c>
      <c r="AD250" s="18" t="s">
        <v>75</v>
      </c>
      <c r="AF250" s="19">
        <v>130147</v>
      </c>
      <c r="AG250" s="20">
        <v>6689595.5</v>
      </c>
      <c r="AH250" s="20">
        <v>776</v>
      </c>
      <c r="AI250" s="20">
        <v>4</v>
      </c>
    </row>
    <row r="251" spans="1:35" x14ac:dyDescent="0.2">
      <c r="A251" s="17" t="s">
        <v>837</v>
      </c>
      <c r="B251" s="17" t="s">
        <v>56</v>
      </c>
      <c r="C251" s="17" t="s">
        <v>838</v>
      </c>
      <c r="D251" s="18" t="s">
        <v>839</v>
      </c>
      <c r="E251" s="20">
        <v>57019510</v>
      </c>
      <c r="F251" s="20">
        <v>2027000</v>
      </c>
      <c r="G251" s="19" t="s">
        <v>72</v>
      </c>
      <c r="I251" s="18" t="s">
        <v>49</v>
      </c>
      <c r="J251" s="18" t="s">
        <v>48</v>
      </c>
      <c r="K251" s="18" t="s">
        <v>50</v>
      </c>
      <c r="L251" s="18">
        <v>20171011</v>
      </c>
      <c r="AC251" s="18" t="s">
        <v>399</v>
      </c>
      <c r="AD251" s="18" t="s">
        <v>75</v>
      </c>
      <c r="AF251" s="19">
        <v>58440</v>
      </c>
      <c r="AG251" s="20">
        <v>1728703</v>
      </c>
      <c r="AH251" s="20">
        <v>210</v>
      </c>
      <c r="AI251" s="20">
        <v>4</v>
      </c>
    </row>
    <row r="252" spans="1:35" x14ac:dyDescent="0.2">
      <c r="A252" s="17" t="s">
        <v>840</v>
      </c>
      <c r="B252" s="17" t="s">
        <v>56</v>
      </c>
      <c r="C252" s="17" t="s">
        <v>841</v>
      </c>
      <c r="D252" s="18" t="s">
        <v>842</v>
      </c>
      <c r="E252" s="20">
        <v>2020473615.2</v>
      </c>
      <c r="F252" s="20">
        <v>14892560</v>
      </c>
      <c r="G252" s="19" t="s">
        <v>72</v>
      </c>
      <c r="I252" s="18" t="s">
        <v>49</v>
      </c>
      <c r="J252" s="18" t="s">
        <v>48</v>
      </c>
      <c r="K252" s="18" t="s">
        <v>50</v>
      </c>
      <c r="L252" s="18">
        <v>20100122</v>
      </c>
      <c r="AC252" s="18" t="s">
        <v>399</v>
      </c>
      <c r="AD252" s="18" t="s">
        <v>75</v>
      </c>
      <c r="AF252" s="19">
        <v>5297307</v>
      </c>
      <c r="AG252" s="20">
        <v>728450099</v>
      </c>
      <c r="AH252" s="20">
        <v>43968</v>
      </c>
      <c r="AI252" s="20">
        <v>4</v>
      </c>
    </row>
    <row r="253" spans="1:35" x14ac:dyDescent="0.2">
      <c r="A253" s="17" t="s">
        <v>843</v>
      </c>
      <c r="B253" s="17" t="s">
        <v>56</v>
      </c>
      <c r="C253" s="17" t="s">
        <v>844</v>
      </c>
      <c r="D253" s="18" t="s">
        <v>845</v>
      </c>
      <c r="E253" s="20">
        <v>941630960</v>
      </c>
      <c r="F253" s="20">
        <v>11052000</v>
      </c>
      <c r="G253" s="19" t="s">
        <v>72</v>
      </c>
      <c r="I253" s="18" t="s">
        <v>49</v>
      </c>
      <c r="J253" s="18" t="s">
        <v>48</v>
      </c>
      <c r="K253" s="18" t="s">
        <v>50</v>
      </c>
      <c r="L253" s="18">
        <v>20190215</v>
      </c>
      <c r="AC253" s="18" t="s">
        <v>399</v>
      </c>
      <c r="AD253" s="18" t="s">
        <v>75</v>
      </c>
      <c r="AF253" s="19">
        <v>2491207</v>
      </c>
      <c r="AG253" s="20">
        <v>213385908.5</v>
      </c>
      <c r="AH253" s="20">
        <v>16643</v>
      </c>
      <c r="AI253" s="20">
        <v>4</v>
      </c>
    </row>
    <row r="254" spans="1:35" x14ac:dyDescent="0.2">
      <c r="A254" s="17" t="s">
        <v>846</v>
      </c>
      <c r="B254" s="17" t="s">
        <v>56</v>
      </c>
      <c r="C254" s="17" t="s">
        <v>10468</v>
      </c>
      <c r="D254" s="18" t="s">
        <v>847</v>
      </c>
      <c r="E254" s="20">
        <v>416734250</v>
      </c>
      <c r="F254" s="20">
        <v>13890000</v>
      </c>
      <c r="G254" s="19" t="s">
        <v>72</v>
      </c>
      <c r="I254" s="18" t="s">
        <v>49</v>
      </c>
      <c r="J254" s="18" t="s">
        <v>48</v>
      </c>
      <c r="K254" s="18" t="s">
        <v>50</v>
      </c>
      <c r="L254" s="18">
        <v>20200121</v>
      </c>
      <c r="AC254" s="18" t="s">
        <v>399</v>
      </c>
      <c r="AD254" s="18" t="s">
        <v>75</v>
      </c>
      <c r="AF254" s="19">
        <v>2529887</v>
      </c>
      <c r="AG254" s="20">
        <v>78072566</v>
      </c>
      <c r="AH254" s="20">
        <v>8023</v>
      </c>
      <c r="AI254" s="20">
        <v>4</v>
      </c>
    </row>
    <row r="255" spans="1:35" x14ac:dyDescent="0.2">
      <c r="A255" s="17" t="s">
        <v>848</v>
      </c>
      <c r="B255" s="17" t="s">
        <v>56</v>
      </c>
      <c r="C255" s="17" t="s">
        <v>849</v>
      </c>
      <c r="D255" s="18" t="s">
        <v>850</v>
      </c>
      <c r="E255" s="20">
        <v>77815520</v>
      </c>
      <c r="F255" s="20">
        <v>5374000</v>
      </c>
      <c r="G255" s="19" t="s">
        <v>72</v>
      </c>
      <c r="I255" s="18" t="s">
        <v>49</v>
      </c>
      <c r="J255" s="18" t="s">
        <v>48</v>
      </c>
      <c r="K255" s="18" t="s">
        <v>50</v>
      </c>
      <c r="L255" s="18">
        <v>20100526</v>
      </c>
      <c r="AC255" s="18" t="s">
        <v>399</v>
      </c>
      <c r="AD255" s="18" t="s">
        <v>75</v>
      </c>
      <c r="AF255" s="19">
        <v>391671</v>
      </c>
      <c r="AG255" s="20">
        <v>5745221.5</v>
      </c>
      <c r="AH255" s="20">
        <v>936</v>
      </c>
      <c r="AI255" s="20">
        <v>4</v>
      </c>
    </row>
    <row r="256" spans="1:35" x14ac:dyDescent="0.2">
      <c r="A256" s="17" t="s">
        <v>851</v>
      </c>
      <c r="B256" s="17" t="s">
        <v>56</v>
      </c>
      <c r="C256" s="17" t="s">
        <v>852</v>
      </c>
      <c r="D256" s="18" t="s">
        <v>853</v>
      </c>
      <c r="E256" s="20">
        <v>3294341828.1999998</v>
      </c>
      <c r="F256" s="20">
        <v>43142245</v>
      </c>
      <c r="G256" s="19" t="s">
        <v>72</v>
      </c>
      <c r="I256" s="18" t="s">
        <v>49</v>
      </c>
      <c r="J256" s="18" t="s">
        <v>48</v>
      </c>
      <c r="K256" s="18" t="s">
        <v>50</v>
      </c>
      <c r="L256" s="18">
        <v>20090603</v>
      </c>
      <c r="AC256" s="18" t="s">
        <v>399</v>
      </c>
      <c r="AD256" s="18" t="s">
        <v>75</v>
      </c>
      <c r="AF256" s="19">
        <v>2908337</v>
      </c>
      <c r="AG256" s="20">
        <v>223286124.5</v>
      </c>
      <c r="AH256" s="20">
        <v>16663</v>
      </c>
      <c r="AI256" s="20">
        <v>4</v>
      </c>
    </row>
    <row r="257" spans="1:35" x14ac:dyDescent="0.2">
      <c r="A257" s="17" t="s">
        <v>854</v>
      </c>
      <c r="B257" s="17" t="s">
        <v>56</v>
      </c>
      <c r="C257" s="17" t="s">
        <v>855</v>
      </c>
      <c r="D257" s="18" t="s">
        <v>856</v>
      </c>
      <c r="E257" s="20">
        <v>18364441260.400002</v>
      </c>
      <c r="F257" s="20">
        <v>228329140</v>
      </c>
      <c r="G257" s="19" t="s">
        <v>72</v>
      </c>
      <c r="I257" s="18" t="s">
        <v>49</v>
      </c>
      <c r="J257" s="18" t="s">
        <v>48</v>
      </c>
      <c r="K257" s="18" t="s">
        <v>50</v>
      </c>
      <c r="L257" s="18">
        <v>20121120</v>
      </c>
      <c r="AC257" s="18" t="s">
        <v>399</v>
      </c>
      <c r="AD257" s="18" t="s">
        <v>75</v>
      </c>
      <c r="AF257" s="19">
        <v>45698348</v>
      </c>
      <c r="AG257" s="20">
        <v>3937414268.5</v>
      </c>
      <c r="AH257" s="20">
        <v>126398</v>
      </c>
      <c r="AI257" s="20">
        <v>4</v>
      </c>
    </row>
    <row r="258" spans="1:35" x14ac:dyDescent="0.2">
      <c r="A258" s="17" t="s">
        <v>857</v>
      </c>
      <c r="B258" s="17" t="s">
        <v>56</v>
      </c>
      <c r="C258" s="17" t="s">
        <v>858</v>
      </c>
      <c r="D258" s="18" t="s">
        <v>859</v>
      </c>
      <c r="E258" s="20">
        <v>352816590</v>
      </c>
      <c r="F258" s="20">
        <v>8527000</v>
      </c>
      <c r="G258" s="19" t="s">
        <v>72</v>
      </c>
      <c r="I258" s="18" t="s">
        <v>49</v>
      </c>
      <c r="J258" s="18" t="s">
        <v>48</v>
      </c>
      <c r="K258" s="18" t="s">
        <v>50</v>
      </c>
      <c r="L258" s="18">
        <v>20200211</v>
      </c>
      <c r="AC258" s="18" t="s">
        <v>399</v>
      </c>
      <c r="AD258" s="18" t="s">
        <v>75</v>
      </c>
      <c r="AF258" s="19">
        <v>357931</v>
      </c>
      <c r="AG258" s="20">
        <v>16276942</v>
      </c>
      <c r="AH258" s="20">
        <v>1726</v>
      </c>
      <c r="AI258" s="20">
        <v>4</v>
      </c>
    </row>
    <row r="259" spans="1:35" x14ac:dyDescent="0.2">
      <c r="A259" s="17" t="s">
        <v>860</v>
      </c>
      <c r="B259" s="17" t="s">
        <v>56</v>
      </c>
      <c r="C259" s="17" t="s">
        <v>861</v>
      </c>
      <c r="D259" s="18" t="s">
        <v>862</v>
      </c>
      <c r="E259" s="20">
        <v>240821500</v>
      </c>
      <c r="F259" s="20">
        <v>6600000</v>
      </c>
      <c r="G259" s="19" t="s">
        <v>72</v>
      </c>
      <c r="I259" s="18" t="s">
        <v>49</v>
      </c>
      <c r="J259" s="18" t="s">
        <v>48</v>
      </c>
      <c r="K259" s="18" t="s">
        <v>50</v>
      </c>
      <c r="L259" s="18">
        <v>20200211</v>
      </c>
      <c r="AC259" s="18" t="s">
        <v>399</v>
      </c>
      <c r="AD259" s="18" t="s">
        <v>75</v>
      </c>
      <c r="AF259" s="19">
        <v>236087</v>
      </c>
      <c r="AG259" s="20">
        <v>9345297</v>
      </c>
      <c r="AH259" s="20">
        <v>1357</v>
      </c>
      <c r="AI259" s="20">
        <v>4</v>
      </c>
    </row>
    <row r="260" spans="1:35" x14ac:dyDescent="0.2">
      <c r="A260" s="17" t="s">
        <v>863</v>
      </c>
      <c r="B260" s="17" t="s">
        <v>56</v>
      </c>
      <c r="C260" s="17" t="s">
        <v>864</v>
      </c>
      <c r="D260" s="18" t="s">
        <v>865</v>
      </c>
      <c r="E260" s="20">
        <v>145446897.24000001</v>
      </c>
      <c r="F260" s="20">
        <v>2541001</v>
      </c>
      <c r="G260" s="19" t="s">
        <v>72</v>
      </c>
      <c r="I260" s="18" t="s">
        <v>49</v>
      </c>
      <c r="J260" s="18" t="s">
        <v>48</v>
      </c>
      <c r="K260" s="18" t="s">
        <v>50</v>
      </c>
      <c r="L260" s="18">
        <v>20231002</v>
      </c>
      <c r="AC260" s="18" t="s">
        <v>399</v>
      </c>
      <c r="AD260" s="18" t="s">
        <v>75</v>
      </c>
      <c r="AF260" s="19">
        <v>1238460</v>
      </c>
      <c r="AG260" s="20">
        <v>69527564.5</v>
      </c>
      <c r="AH260" s="20">
        <v>849</v>
      </c>
      <c r="AI260" s="20">
        <v>4</v>
      </c>
    </row>
    <row r="261" spans="1:35" x14ac:dyDescent="0.2">
      <c r="A261" s="17" t="s">
        <v>866</v>
      </c>
      <c r="B261" s="17" t="s">
        <v>56</v>
      </c>
      <c r="C261" s="17" t="s">
        <v>867</v>
      </c>
      <c r="D261" s="18" t="s">
        <v>868</v>
      </c>
      <c r="E261" s="20">
        <v>9803136345.8400002</v>
      </c>
      <c r="F261" s="20">
        <v>294919866</v>
      </c>
      <c r="G261" s="19" t="s">
        <v>72</v>
      </c>
      <c r="I261" s="18" t="s">
        <v>49</v>
      </c>
      <c r="J261" s="18" t="s">
        <v>48</v>
      </c>
      <c r="K261" s="18" t="s">
        <v>50</v>
      </c>
      <c r="L261" s="18">
        <v>20090603</v>
      </c>
      <c r="AC261" s="18" t="s">
        <v>399</v>
      </c>
      <c r="AD261" s="18" t="s">
        <v>75</v>
      </c>
      <c r="AF261" s="19">
        <v>12922534</v>
      </c>
      <c r="AG261" s="20">
        <v>422190403</v>
      </c>
      <c r="AH261" s="20">
        <v>29038</v>
      </c>
      <c r="AI261" s="20">
        <v>4</v>
      </c>
    </row>
    <row r="262" spans="1:35" x14ac:dyDescent="0.2">
      <c r="A262" s="17" t="s">
        <v>869</v>
      </c>
      <c r="B262" s="17" t="s">
        <v>56</v>
      </c>
      <c r="C262" s="17" t="s">
        <v>870</v>
      </c>
      <c r="D262" s="18" t="s">
        <v>871</v>
      </c>
      <c r="E262" s="20">
        <v>4076308996.0799999</v>
      </c>
      <c r="F262" s="20">
        <v>290913896</v>
      </c>
      <c r="G262" s="19" t="s">
        <v>72</v>
      </c>
      <c r="I262" s="18" t="s">
        <v>49</v>
      </c>
      <c r="J262" s="18" t="s">
        <v>48</v>
      </c>
      <c r="K262" s="18" t="s">
        <v>50</v>
      </c>
      <c r="L262" s="18">
        <v>20091023</v>
      </c>
      <c r="AC262" s="18" t="s">
        <v>399</v>
      </c>
      <c r="AD262" s="18" t="s">
        <v>75</v>
      </c>
      <c r="AF262" s="19">
        <v>3761600</v>
      </c>
      <c r="AG262" s="20">
        <v>53705898.5</v>
      </c>
      <c r="AH262" s="20">
        <v>3537</v>
      </c>
      <c r="AI262" s="20">
        <v>4</v>
      </c>
    </row>
    <row r="263" spans="1:35" x14ac:dyDescent="0.2">
      <c r="A263" s="17" t="s">
        <v>872</v>
      </c>
      <c r="B263" s="17" t="s">
        <v>56</v>
      </c>
      <c r="C263" s="17" t="s">
        <v>873</v>
      </c>
      <c r="D263" s="18" t="s">
        <v>874</v>
      </c>
      <c r="E263" s="20">
        <v>456673600.64999998</v>
      </c>
      <c r="F263" s="20">
        <v>32447645</v>
      </c>
      <c r="G263" s="19" t="s">
        <v>72</v>
      </c>
      <c r="I263" s="18" t="s">
        <v>49</v>
      </c>
      <c r="J263" s="18" t="s">
        <v>48</v>
      </c>
      <c r="K263" s="18" t="s">
        <v>50</v>
      </c>
      <c r="L263" s="18">
        <v>20091023</v>
      </c>
      <c r="AC263" s="18" t="s">
        <v>399</v>
      </c>
      <c r="AD263" s="18" t="s">
        <v>75</v>
      </c>
      <c r="AF263" s="19">
        <v>767823</v>
      </c>
      <c r="AG263" s="20">
        <v>10914218</v>
      </c>
      <c r="AH263" s="20">
        <v>743</v>
      </c>
      <c r="AI263" s="20">
        <v>4</v>
      </c>
    </row>
    <row r="264" spans="1:35" x14ac:dyDescent="0.2">
      <c r="A264" s="17" t="s">
        <v>875</v>
      </c>
      <c r="B264" s="17" t="s">
        <v>56</v>
      </c>
      <c r="C264" s="17" t="s">
        <v>876</v>
      </c>
      <c r="D264" s="18" t="s">
        <v>877</v>
      </c>
      <c r="E264" s="20">
        <v>353316571.98000002</v>
      </c>
      <c r="F264" s="20">
        <v>28148434</v>
      </c>
      <c r="G264" s="19" t="s">
        <v>72</v>
      </c>
      <c r="I264" s="18" t="s">
        <v>49</v>
      </c>
      <c r="J264" s="18" t="s">
        <v>48</v>
      </c>
      <c r="K264" s="18" t="s">
        <v>50</v>
      </c>
      <c r="L264" s="18">
        <v>20091023</v>
      </c>
      <c r="AC264" s="18" t="s">
        <v>399</v>
      </c>
      <c r="AD264" s="18" t="s">
        <v>75</v>
      </c>
      <c r="AF264" s="19">
        <v>655225</v>
      </c>
      <c r="AG264" s="20">
        <v>8223072</v>
      </c>
      <c r="AH264" s="20">
        <v>671</v>
      </c>
      <c r="AI264" s="20">
        <v>4</v>
      </c>
    </row>
    <row r="265" spans="1:35" x14ac:dyDescent="0.2">
      <c r="A265" s="17" t="s">
        <v>878</v>
      </c>
      <c r="B265" s="17" t="s">
        <v>56</v>
      </c>
      <c r="C265" s="17" t="s">
        <v>879</v>
      </c>
      <c r="D265" s="18" t="s">
        <v>880</v>
      </c>
      <c r="E265" s="20">
        <v>133154820</v>
      </c>
      <c r="F265" s="20">
        <v>2718000</v>
      </c>
      <c r="G265" s="19" t="s">
        <v>72</v>
      </c>
      <c r="I265" s="18" t="s">
        <v>49</v>
      </c>
      <c r="J265" s="18" t="s">
        <v>48</v>
      </c>
      <c r="K265" s="18" t="s">
        <v>50</v>
      </c>
      <c r="L265" s="18">
        <v>20180307</v>
      </c>
      <c r="AC265" s="18" t="s">
        <v>399</v>
      </c>
      <c r="AD265" s="18" t="s">
        <v>75</v>
      </c>
      <c r="AF265" s="19">
        <v>121102</v>
      </c>
      <c r="AG265" s="20">
        <v>5917309.5</v>
      </c>
      <c r="AH265" s="20">
        <v>358</v>
      </c>
      <c r="AI265" s="20">
        <v>4</v>
      </c>
    </row>
    <row r="266" spans="1:35" x14ac:dyDescent="0.2">
      <c r="A266" s="17" t="s">
        <v>881</v>
      </c>
      <c r="B266" s="17" t="s">
        <v>56</v>
      </c>
      <c r="C266" s="17" t="s">
        <v>882</v>
      </c>
      <c r="D266" s="18" t="s">
        <v>883</v>
      </c>
      <c r="E266" s="20">
        <v>198334741.16999999</v>
      </c>
      <c r="F266" s="20">
        <v>6363001</v>
      </c>
      <c r="G266" s="19" t="s">
        <v>72</v>
      </c>
      <c r="I266" s="18" t="s">
        <v>49</v>
      </c>
      <c r="J266" s="18" t="s">
        <v>48</v>
      </c>
      <c r="K266" s="18" t="s">
        <v>50</v>
      </c>
      <c r="L266" s="18">
        <v>20220127</v>
      </c>
      <c r="AC266" s="18" t="s">
        <v>399</v>
      </c>
      <c r="AD266" s="18" t="s">
        <v>75</v>
      </c>
      <c r="AF266" s="19">
        <v>1246319</v>
      </c>
      <c r="AG266" s="20">
        <v>38850119.5</v>
      </c>
      <c r="AH266" s="20">
        <v>581</v>
      </c>
      <c r="AI266" s="20">
        <v>4</v>
      </c>
    </row>
    <row r="267" spans="1:35" x14ac:dyDescent="0.2">
      <c r="A267" s="17" t="s">
        <v>884</v>
      </c>
      <c r="B267" s="17" t="s">
        <v>56</v>
      </c>
      <c r="C267" s="17" t="s">
        <v>885</v>
      </c>
      <c r="D267" s="18" t="s">
        <v>886</v>
      </c>
      <c r="E267" s="20">
        <v>199799481</v>
      </c>
      <c r="F267" s="20">
        <v>14854980</v>
      </c>
      <c r="G267" s="19" t="s">
        <v>72</v>
      </c>
      <c r="I267" s="18" t="s">
        <v>49</v>
      </c>
      <c r="J267" s="18" t="s">
        <v>48</v>
      </c>
      <c r="K267" s="18" t="s">
        <v>50</v>
      </c>
      <c r="L267" s="18">
        <v>20140214</v>
      </c>
      <c r="AC267" s="18" t="s">
        <v>399</v>
      </c>
      <c r="AD267" s="18" t="s">
        <v>75</v>
      </c>
      <c r="AF267" s="19">
        <v>140075</v>
      </c>
      <c r="AG267" s="20">
        <v>1872675.5</v>
      </c>
      <c r="AH267" s="20">
        <v>329</v>
      </c>
      <c r="AI267" s="20">
        <v>4</v>
      </c>
    </row>
    <row r="268" spans="1:35" x14ac:dyDescent="0.2">
      <c r="A268" s="17" t="s">
        <v>887</v>
      </c>
      <c r="B268" s="17" t="s">
        <v>56</v>
      </c>
      <c r="C268" s="17" t="s">
        <v>888</v>
      </c>
      <c r="D268" s="18" t="s">
        <v>889</v>
      </c>
      <c r="E268" s="20">
        <v>184199820</v>
      </c>
      <c r="F268" s="20">
        <v>6258000</v>
      </c>
      <c r="G268" s="19" t="s">
        <v>72</v>
      </c>
      <c r="I268" s="18" t="s">
        <v>49</v>
      </c>
      <c r="J268" s="18" t="s">
        <v>48</v>
      </c>
      <c r="K268" s="18" t="s">
        <v>50</v>
      </c>
      <c r="L268" s="18">
        <v>20210126</v>
      </c>
      <c r="AC268" s="18" t="s">
        <v>399</v>
      </c>
      <c r="AD268" s="18" t="s">
        <v>75</v>
      </c>
      <c r="AF268" s="19">
        <v>242619</v>
      </c>
      <c r="AG268" s="20">
        <v>7529714.5</v>
      </c>
      <c r="AH268" s="20">
        <v>592</v>
      </c>
      <c r="AI268" s="20">
        <v>4</v>
      </c>
    </row>
    <row r="269" spans="1:35" x14ac:dyDescent="0.2">
      <c r="A269" s="17" t="s">
        <v>890</v>
      </c>
      <c r="B269" s="17" t="s">
        <v>56</v>
      </c>
      <c r="C269" s="17" t="s">
        <v>891</v>
      </c>
      <c r="D269" s="18" t="s">
        <v>892</v>
      </c>
      <c r="E269" s="20">
        <v>64503250</v>
      </c>
      <c r="F269" s="20">
        <v>1435000</v>
      </c>
      <c r="G269" s="19" t="s">
        <v>72</v>
      </c>
      <c r="I269" s="18" t="s">
        <v>49</v>
      </c>
      <c r="J269" s="18" t="s">
        <v>48</v>
      </c>
      <c r="K269" s="18" t="s">
        <v>50</v>
      </c>
      <c r="L269" s="18">
        <v>20181211</v>
      </c>
      <c r="AC269" s="18" t="s">
        <v>399</v>
      </c>
      <c r="AD269" s="18" t="s">
        <v>75</v>
      </c>
      <c r="AF269" s="19">
        <v>78008</v>
      </c>
      <c r="AG269" s="20">
        <v>3487702</v>
      </c>
      <c r="AH269" s="20">
        <v>189</v>
      </c>
      <c r="AI269" s="20">
        <v>4</v>
      </c>
    </row>
    <row r="270" spans="1:35" x14ac:dyDescent="0.2">
      <c r="A270" s="17" t="s">
        <v>893</v>
      </c>
      <c r="B270" s="17" t="s">
        <v>56</v>
      </c>
      <c r="C270" s="17" t="s">
        <v>894</v>
      </c>
      <c r="D270" s="18" t="s">
        <v>895</v>
      </c>
      <c r="E270" s="20">
        <v>257994700</v>
      </c>
      <c r="F270" s="20">
        <v>4855000</v>
      </c>
      <c r="G270" s="19" t="s">
        <v>72</v>
      </c>
      <c r="I270" s="18" t="s">
        <v>49</v>
      </c>
      <c r="J270" s="18" t="s">
        <v>48</v>
      </c>
      <c r="K270" s="18" t="s">
        <v>50</v>
      </c>
      <c r="L270" s="18">
        <v>20181211</v>
      </c>
      <c r="AC270" s="18" t="s">
        <v>399</v>
      </c>
      <c r="AD270" s="18" t="s">
        <v>75</v>
      </c>
      <c r="AF270" s="19">
        <v>750333</v>
      </c>
      <c r="AG270" s="20">
        <v>41192633</v>
      </c>
      <c r="AH270" s="20">
        <v>1498</v>
      </c>
      <c r="AI270" s="20">
        <v>4</v>
      </c>
    </row>
    <row r="271" spans="1:35" x14ac:dyDescent="0.2">
      <c r="A271" s="17" t="s">
        <v>10376</v>
      </c>
      <c r="B271" s="17" t="s">
        <v>56</v>
      </c>
      <c r="C271" s="17" t="s">
        <v>10377</v>
      </c>
      <c r="D271" s="18" t="s">
        <v>10378</v>
      </c>
      <c r="E271" s="20">
        <v>7390053.8700000001</v>
      </c>
      <c r="F271" s="20">
        <v>275002</v>
      </c>
      <c r="G271" s="19" t="s">
        <v>72</v>
      </c>
      <c r="I271" s="18" t="s">
        <v>49</v>
      </c>
      <c r="J271" s="18" t="s">
        <v>48</v>
      </c>
      <c r="K271" s="18" t="s">
        <v>50</v>
      </c>
      <c r="L271" s="18">
        <v>20250206</v>
      </c>
      <c r="AC271" s="18" t="s">
        <v>399</v>
      </c>
      <c r="AD271" s="18" t="s">
        <v>75</v>
      </c>
      <c r="AF271" s="19">
        <v>31170</v>
      </c>
      <c r="AG271" s="20">
        <v>866069</v>
      </c>
      <c r="AH271" s="20">
        <v>97</v>
      </c>
      <c r="AI271" s="20">
        <v>3</v>
      </c>
    </row>
    <row r="272" spans="1:35" x14ac:dyDescent="0.2">
      <c r="A272" s="17" t="s">
        <v>10379</v>
      </c>
      <c r="B272" s="17" t="s">
        <v>56</v>
      </c>
      <c r="C272" s="17" t="s">
        <v>10380</v>
      </c>
      <c r="D272" s="18" t="s">
        <v>10381</v>
      </c>
      <c r="E272" s="20">
        <v>7500050</v>
      </c>
      <c r="F272" s="20">
        <v>300002</v>
      </c>
      <c r="G272" s="19" t="s">
        <v>72</v>
      </c>
      <c r="I272" s="18" t="s">
        <v>49</v>
      </c>
      <c r="J272" s="18" t="s">
        <v>48</v>
      </c>
      <c r="K272" s="18" t="s">
        <v>50</v>
      </c>
      <c r="L272" s="18">
        <v>20250206</v>
      </c>
      <c r="AC272" s="18" t="s">
        <v>399</v>
      </c>
      <c r="AD272" s="18" t="s">
        <v>75</v>
      </c>
      <c r="AF272" s="19">
        <v>53941</v>
      </c>
      <c r="AG272" s="20">
        <v>1424078</v>
      </c>
      <c r="AH272" s="20">
        <v>129</v>
      </c>
      <c r="AI272" s="20">
        <v>3</v>
      </c>
    </row>
    <row r="273" spans="1:35" x14ac:dyDescent="0.2">
      <c r="A273" s="17" t="s">
        <v>10382</v>
      </c>
      <c r="B273" s="17" t="s">
        <v>56</v>
      </c>
      <c r="C273" s="17" t="s">
        <v>10383</v>
      </c>
      <c r="D273" s="18" t="s">
        <v>10384</v>
      </c>
      <c r="E273" s="20">
        <v>5223559.8899999997</v>
      </c>
      <c r="F273" s="20">
        <v>175002</v>
      </c>
      <c r="G273" s="19" t="s">
        <v>72</v>
      </c>
      <c r="I273" s="18" t="s">
        <v>49</v>
      </c>
      <c r="J273" s="18" t="s">
        <v>48</v>
      </c>
      <c r="K273" s="18" t="s">
        <v>50</v>
      </c>
      <c r="L273" s="18">
        <v>20250206</v>
      </c>
      <c r="AC273" s="18" t="s">
        <v>399</v>
      </c>
      <c r="AD273" s="18" t="s">
        <v>75</v>
      </c>
      <c r="AF273" s="19">
        <v>26634</v>
      </c>
      <c r="AG273" s="20">
        <v>810834.5</v>
      </c>
      <c r="AH273" s="20">
        <v>95</v>
      </c>
      <c r="AI273" s="20">
        <v>3</v>
      </c>
    </row>
    <row r="274" spans="1:35" x14ac:dyDescent="0.2">
      <c r="A274" s="17" t="s">
        <v>10385</v>
      </c>
      <c r="B274" s="17" t="s">
        <v>56</v>
      </c>
      <c r="C274" s="17" t="s">
        <v>10386</v>
      </c>
      <c r="D274" s="18" t="s">
        <v>10387</v>
      </c>
      <c r="E274" s="20">
        <v>11110553.6</v>
      </c>
      <c r="F274" s="20">
        <v>425002</v>
      </c>
      <c r="G274" s="19" t="s">
        <v>72</v>
      </c>
      <c r="I274" s="18" t="s">
        <v>49</v>
      </c>
      <c r="J274" s="18" t="s">
        <v>48</v>
      </c>
      <c r="K274" s="18" t="s">
        <v>50</v>
      </c>
      <c r="L274" s="18">
        <v>20250206</v>
      </c>
      <c r="AC274" s="18" t="s">
        <v>399</v>
      </c>
      <c r="AD274" s="18" t="s">
        <v>75</v>
      </c>
      <c r="AF274" s="19">
        <v>29061</v>
      </c>
      <c r="AG274" s="20">
        <v>851323</v>
      </c>
      <c r="AH274" s="20">
        <v>133</v>
      </c>
      <c r="AI274" s="20">
        <v>3</v>
      </c>
    </row>
    <row r="275" spans="1:35" x14ac:dyDescent="0.2">
      <c r="A275" s="17" t="s">
        <v>10388</v>
      </c>
      <c r="B275" s="17" t="s">
        <v>56</v>
      </c>
      <c r="C275" s="17" t="s">
        <v>10389</v>
      </c>
      <c r="D275" s="18" t="s">
        <v>10390</v>
      </c>
      <c r="E275" s="20">
        <v>25586055.280000001</v>
      </c>
      <c r="F275" s="20">
        <v>950002</v>
      </c>
      <c r="G275" s="19" t="s">
        <v>72</v>
      </c>
      <c r="I275" s="18" t="s">
        <v>49</v>
      </c>
      <c r="J275" s="18" t="s">
        <v>48</v>
      </c>
      <c r="K275" s="18" t="s">
        <v>50</v>
      </c>
      <c r="L275" s="18">
        <v>20250206</v>
      </c>
      <c r="AC275" s="18" t="s">
        <v>399</v>
      </c>
      <c r="AD275" s="18" t="s">
        <v>75</v>
      </c>
      <c r="AF275" s="19">
        <v>64515</v>
      </c>
      <c r="AG275" s="20">
        <v>1817858</v>
      </c>
      <c r="AH275" s="20">
        <v>168</v>
      </c>
      <c r="AI275" s="20">
        <v>3</v>
      </c>
    </row>
    <row r="276" spans="1:35" x14ac:dyDescent="0.2">
      <c r="A276" s="17" t="s">
        <v>10391</v>
      </c>
      <c r="B276" s="17" t="s">
        <v>56</v>
      </c>
      <c r="C276" s="17" t="s">
        <v>10392</v>
      </c>
      <c r="D276" s="18" t="s">
        <v>10393</v>
      </c>
      <c r="E276" s="20">
        <v>2762055.24</v>
      </c>
      <c r="F276" s="20">
        <v>100002</v>
      </c>
      <c r="G276" s="19" t="s">
        <v>72</v>
      </c>
      <c r="I276" s="18" t="s">
        <v>49</v>
      </c>
      <c r="J276" s="18" t="s">
        <v>48</v>
      </c>
      <c r="K276" s="18" t="s">
        <v>50</v>
      </c>
      <c r="L276" s="18">
        <v>20250206</v>
      </c>
      <c r="AC276" s="18" t="s">
        <v>399</v>
      </c>
      <c r="AD276" s="18" t="s">
        <v>75</v>
      </c>
      <c r="AF276" s="19">
        <v>20662</v>
      </c>
      <c r="AG276" s="20">
        <v>596696</v>
      </c>
      <c r="AH276" s="20">
        <v>87</v>
      </c>
      <c r="AI276" s="20">
        <v>3</v>
      </c>
    </row>
    <row r="277" spans="1:35" x14ac:dyDescent="0.2">
      <c r="A277" s="17" t="s">
        <v>10394</v>
      </c>
      <c r="B277" s="17" t="s">
        <v>56</v>
      </c>
      <c r="C277" s="17" t="s">
        <v>10395</v>
      </c>
      <c r="D277" s="18" t="s">
        <v>10396</v>
      </c>
      <c r="E277" s="20">
        <v>8246805.1699999999</v>
      </c>
      <c r="F277" s="20">
        <v>300002</v>
      </c>
      <c r="G277" s="19" t="s">
        <v>72</v>
      </c>
      <c r="I277" s="18" t="s">
        <v>49</v>
      </c>
      <c r="J277" s="18" t="s">
        <v>48</v>
      </c>
      <c r="K277" s="18" t="s">
        <v>50</v>
      </c>
      <c r="L277" s="18">
        <v>20250206</v>
      </c>
      <c r="AC277" s="18" t="s">
        <v>399</v>
      </c>
      <c r="AD277" s="18" t="s">
        <v>75</v>
      </c>
      <c r="AF277" s="19">
        <v>35081</v>
      </c>
      <c r="AG277" s="20">
        <v>979027.5</v>
      </c>
      <c r="AH277" s="20">
        <v>107</v>
      </c>
      <c r="AI277" s="20">
        <v>3</v>
      </c>
    </row>
    <row r="278" spans="1:35" x14ac:dyDescent="0.2">
      <c r="A278" s="17" t="s">
        <v>10397</v>
      </c>
      <c r="B278" s="17" t="s">
        <v>56</v>
      </c>
      <c r="C278" s="17" t="s">
        <v>10398</v>
      </c>
      <c r="D278" s="18" t="s">
        <v>10399</v>
      </c>
      <c r="E278" s="20">
        <v>2744054.88</v>
      </c>
      <c r="F278" s="20">
        <v>100002</v>
      </c>
      <c r="G278" s="19" t="s">
        <v>72</v>
      </c>
      <c r="I278" s="18" t="s">
        <v>49</v>
      </c>
      <c r="J278" s="18" t="s">
        <v>48</v>
      </c>
      <c r="K278" s="18" t="s">
        <v>50</v>
      </c>
      <c r="L278" s="18">
        <v>20250206</v>
      </c>
      <c r="AC278" s="18" t="s">
        <v>399</v>
      </c>
      <c r="AD278" s="18" t="s">
        <v>75</v>
      </c>
      <c r="AF278" s="19">
        <v>23909</v>
      </c>
      <c r="AG278" s="20">
        <v>687527.5</v>
      </c>
      <c r="AH278" s="20">
        <v>72</v>
      </c>
      <c r="AI278" s="20">
        <v>3</v>
      </c>
    </row>
    <row r="279" spans="1:35" x14ac:dyDescent="0.2">
      <c r="A279" s="17" t="s">
        <v>10400</v>
      </c>
      <c r="B279" s="17" t="s">
        <v>56</v>
      </c>
      <c r="C279" s="17" t="s">
        <v>10401</v>
      </c>
      <c r="D279" s="18" t="s">
        <v>10402</v>
      </c>
      <c r="E279" s="20">
        <v>2930058.6</v>
      </c>
      <c r="F279" s="20">
        <v>100002</v>
      </c>
      <c r="G279" s="19" t="s">
        <v>72</v>
      </c>
      <c r="I279" s="18" t="s">
        <v>49</v>
      </c>
      <c r="J279" s="18" t="s">
        <v>48</v>
      </c>
      <c r="K279" s="18" t="s">
        <v>50</v>
      </c>
      <c r="L279" s="18">
        <v>20250206</v>
      </c>
      <c r="AC279" s="18" t="s">
        <v>399</v>
      </c>
      <c r="AD279" s="18" t="s">
        <v>75</v>
      </c>
      <c r="AF279" s="19">
        <v>7608</v>
      </c>
      <c r="AG279" s="20">
        <v>227196</v>
      </c>
      <c r="AH279" s="20">
        <v>23</v>
      </c>
      <c r="AI279" s="20">
        <v>3</v>
      </c>
    </row>
    <row r="280" spans="1:35" x14ac:dyDescent="0.2">
      <c r="A280" s="17" t="s">
        <v>10403</v>
      </c>
      <c r="B280" s="17" t="s">
        <v>56</v>
      </c>
      <c r="C280" s="17" t="s">
        <v>10404</v>
      </c>
      <c r="D280" s="18" t="s">
        <v>10405</v>
      </c>
      <c r="E280" s="20">
        <v>6519802.25</v>
      </c>
      <c r="F280" s="20">
        <v>250002</v>
      </c>
      <c r="G280" s="19" t="s">
        <v>72</v>
      </c>
      <c r="I280" s="18" t="s">
        <v>49</v>
      </c>
      <c r="J280" s="18" t="s">
        <v>48</v>
      </c>
      <c r="K280" s="18" t="s">
        <v>50</v>
      </c>
      <c r="L280" s="18">
        <v>20250206</v>
      </c>
      <c r="AC280" s="18" t="s">
        <v>399</v>
      </c>
      <c r="AD280" s="18" t="s">
        <v>75</v>
      </c>
      <c r="AF280" s="19">
        <v>48675</v>
      </c>
      <c r="AG280" s="20">
        <v>1357404</v>
      </c>
      <c r="AH280" s="20">
        <v>200</v>
      </c>
      <c r="AI280" s="20">
        <v>3</v>
      </c>
    </row>
    <row r="281" spans="1:35" x14ac:dyDescent="0.2">
      <c r="A281" s="17" t="s">
        <v>10406</v>
      </c>
      <c r="B281" s="17" t="s">
        <v>56</v>
      </c>
      <c r="C281" s="17" t="s">
        <v>10407</v>
      </c>
      <c r="D281" s="18" t="s">
        <v>10408</v>
      </c>
      <c r="E281" s="20">
        <v>4341057.88</v>
      </c>
      <c r="F281" s="20">
        <v>150002</v>
      </c>
      <c r="G281" s="19" t="s">
        <v>72</v>
      </c>
      <c r="I281" s="18" t="s">
        <v>49</v>
      </c>
      <c r="J281" s="18" t="s">
        <v>48</v>
      </c>
      <c r="K281" s="18" t="s">
        <v>50</v>
      </c>
      <c r="L281" s="18">
        <v>20250206</v>
      </c>
      <c r="AC281" s="18" t="s">
        <v>399</v>
      </c>
      <c r="AD281" s="18" t="s">
        <v>75</v>
      </c>
      <c r="AF281" s="19">
        <v>23837</v>
      </c>
      <c r="AG281" s="20">
        <v>704495</v>
      </c>
      <c r="AH281" s="20">
        <v>81</v>
      </c>
      <c r="AI281" s="20">
        <v>3</v>
      </c>
    </row>
    <row r="282" spans="1:35" x14ac:dyDescent="0.2">
      <c r="A282" s="17" t="s">
        <v>896</v>
      </c>
      <c r="B282" s="17" t="s">
        <v>56</v>
      </c>
      <c r="C282" s="17" t="s">
        <v>897</v>
      </c>
      <c r="D282" s="18" t="s">
        <v>898</v>
      </c>
      <c r="E282" s="20">
        <v>13145760</v>
      </c>
      <c r="F282" s="20">
        <v>459000</v>
      </c>
      <c r="G282" s="19" t="s">
        <v>72</v>
      </c>
      <c r="I282" s="18" t="s">
        <v>49</v>
      </c>
      <c r="J282" s="18" t="s">
        <v>48</v>
      </c>
      <c r="K282" s="18" t="s">
        <v>50</v>
      </c>
      <c r="L282" s="18">
        <v>20180529</v>
      </c>
      <c r="AC282" s="18" t="s">
        <v>399</v>
      </c>
      <c r="AD282" s="18" t="s">
        <v>75</v>
      </c>
      <c r="AF282" s="19">
        <v>30375</v>
      </c>
      <c r="AG282" s="20">
        <v>880875.5</v>
      </c>
      <c r="AH282" s="20">
        <v>76</v>
      </c>
      <c r="AI282" s="20">
        <v>4</v>
      </c>
    </row>
    <row r="283" spans="1:35" x14ac:dyDescent="0.2">
      <c r="A283" s="17" t="s">
        <v>899</v>
      </c>
      <c r="B283" s="17" t="s">
        <v>56</v>
      </c>
      <c r="C283" s="17" t="s">
        <v>900</v>
      </c>
      <c r="D283" s="18" t="s">
        <v>901</v>
      </c>
      <c r="E283" s="20">
        <v>22903950</v>
      </c>
      <c r="F283" s="20">
        <v>795000</v>
      </c>
      <c r="G283" s="19" t="s">
        <v>72</v>
      </c>
      <c r="I283" s="18" t="s">
        <v>49</v>
      </c>
      <c r="J283" s="18" t="s">
        <v>48</v>
      </c>
      <c r="K283" s="18" t="s">
        <v>50</v>
      </c>
      <c r="L283" s="18">
        <v>20190111</v>
      </c>
      <c r="AC283" s="18" t="s">
        <v>399</v>
      </c>
      <c r="AD283" s="18" t="s">
        <v>75</v>
      </c>
      <c r="AF283" s="19">
        <v>55783</v>
      </c>
      <c r="AG283" s="20">
        <v>1579667</v>
      </c>
      <c r="AH283" s="20">
        <v>234</v>
      </c>
      <c r="AI283" s="20">
        <v>4</v>
      </c>
    </row>
    <row r="284" spans="1:35" x14ac:dyDescent="0.2">
      <c r="A284" s="17" t="s">
        <v>10521</v>
      </c>
      <c r="B284" s="17" t="s">
        <v>56</v>
      </c>
      <c r="C284" s="17" t="s">
        <v>10522</v>
      </c>
      <c r="D284" s="18" t="s">
        <v>10523</v>
      </c>
      <c r="E284" s="20">
        <v>1504510.03</v>
      </c>
      <c r="F284" s="20">
        <v>150001</v>
      </c>
      <c r="G284" s="19" t="s">
        <v>72</v>
      </c>
      <c r="I284" s="18" t="s">
        <v>49</v>
      </c>
      <c r="J284" s="18" t="s">
        <v>48</v>
      </c>
      <c r="K284" s="18" t="s">
        <v>50</v>
      </c>
      <c r="L284" s="18">
        <v>20250321</v>
      </c>
      <c r="AC284" s="18" t="s">
        <v>399</v>
      </c>
      <c r="AD284" s="18" t="s">
        <v>75</v>
      </c>
      <c r="AF284" s="19">
        <v>36569</v>
      </c>
      <c r="AG284" s="20">
        <v>366758</v>
      </c>
      <c r="AH284" s="20">
        <v>9</v>
      </c>
      <c r="AI284" s="20">
        <v>2</v>
      </c>
    </row>
    <row r="285" spans="1:35" x14ac:dyDescent="0.2">
      <c r="A285" s="17" t="s">
        <v>10518</v>
      </c>
      <c r="B285" s="17" t="s">
        <v>56</v>
      </c>
      <c r="C285" s="17" t="s">
        <v>10519</v>
      </c>
      <c r="D285" s="18" t="s">
        <v>10520</v>
      </c>
      <c r="E285" s="20">
        <v>1497009.98</v>
      </c>
      <c r="F285" s="20">
        <v>150001</v>
      </c>
      <c r="G285" s="19" t="s">
        <v>72</v>
      </c>
      <c r="I285" s="18" t="s">
        <v>49</v>
      </c>
      <c r="J285" s="18" t="s">
        <v>48</v>
      </c>
      <c r="K285" s="18" t="s">
        <v>50</v>
      </c>
      <c r="L285" s="18">
        <v>20250321</v>
      </c>
      <c r="AC285" s="18" t="s">
        <v>399</v>
      </c>
      <c r="AD285" s="18" t="s">
        <v>75</v>
      </c>
      <c r="AF285" s="19">
        <v>5300</v>
      </c>
      <c r="AG285" s="20">
        <v>53031</v>
      </c>
      <c r="AH285" s="20">
        <v>5</v>
      </c>
      <c r="AI285" s="20">
        <v>2</v>
      </c>
    </row>
    <row r="286" spans="1:35" x14ac:dyDescent="0.2">
      <c r="A286" s="17" t="s">
        <v>10512</v>
      </c>
      <c r="B286" s="17" t="s">
        <v>56</v>
      </c>
      <c r="C286" s="17" t="s">
        <v>10513</v>
      </c>
      <c r="D286" s="18" t="s">
        <v>10514</v>
      </c>
      <c r="E286" s="20">
        <v>1497009.98</v>
      </c>
      <c r="F286" s="20">
        <v>150001</v>
      </c>
      <c r="G286" s="19" t="s">
        <v>72</v>
      </c>
      <c r="I286" s="18" t="s">
        <v>49</v>
      </c>
      <c r="J286" s="18" t="s">
        <v>48</v>
      </c>
      <c r="K286" s="18" t="s">
        <v>50</v>
      </c>
      <c r="L286" s="18">
        <v>20250321</v>
      </c>
      <c r="AC286" s="18" t="s">
        <v>399</v>
      </c>
      <c r="AD286" s="18" t="s">
        <v>75</v>
      </c>
      <c r="AF286" s="19">
        <v>9301</v>
      </c>
      <c r="AG286" s="20">
        <v>93315</v>
      </c>
      <c r="AH286" s="20">
        <v>12</v>
      </c>
      <c r="AI286" s="20">
        <v>2</v>
      </c>
    </row>
    <row r="287" spans="1:35" x14ac:dyDescent="0.2">
      <c r="A287" s="17" t="s">
        <v>902</v>
      </c>
      <c r="B287" s="17" t="s">
        <v>56</v>
      </c>
      <c r="C287" s="17" t="s">
        <v>903</v>
      </c>
      <c r="D287" s="18" t="s">
        <v>904</v>
      </c>
      <c r="E287" s="20">
        <v>46321600</v>
      </c>
      <c r="F287" s="20">
        <v>1040000</v>
      </c>
      <c r="G287" s="19" t="s">
        <v>72</v>
      </c>
      <c r="I287" s="18" t="s">
        <v>49</v>
      </c>
      <c r="J287" s="18" t="s">
        <v>48</v>
      </c>
      <c r="K287" s="18" t="s">
        <v>50</v>
      </c>
      <c r="L287" s="18">
        <v>20210609</v>
      </c>
      <c r="AC287" s="18" t="s">
        <v>399</v>
      </c>
      <c r="AD287" s="18" t="s">
        <v>75</v>
      </c>
      <c r="AF287" s="19">
        <v>139778</v>
      </c>
      <c r="AG287" s="20">
        <v>6542153.5</v>
      </c>
      <c r="AH287" s="20">
        <v>513</v>
      </c>
      <c r="AI287" s="20">
        <v>4</v>
      </c>
    </row>
    <row r="288" spans="1:35" x14ac:dyDescent="0.2">
      <c r="A288" s="17" t="s">
        <v>905</v>
      </c>
      <c r="B288" s="17" t="s">
        <v>56</v>
      </c>
      <c r="C288" s="17" t="s">
        <v>10459</v>
      </c>
      <c r="D288" s="18" t="s">
        <v>906</v>
      </c>
      <c r="E288" s="20">
        <v>4584027035</v>
      </c>
      <c r="F288" s="20">
        <v>91745500</v>
      </c>
      <c r="G288" s="19" t="s">
        <v>72</v>
      </c>
      <c r="I288" s="18" t="s">
        <v>49</v>
      </c>
      <c r="J288" s="18" t="s">
        <v>48</v>
      </c>
      <c r="K288" s="18" t="s">
        <v>50</v>
      </c>
      <c r="L288" s="18">
        <v>20110203</v>
      </c>
      <c r="AC288" s="18" t="s">
        <v>399</v>
      </c>
      <c r="AD288" s="18" t="s">
        <v>75</v>
      </c>
      <c r="AF288" s="19">
        <v>6047518</v>
      </c>
      <c r="AG288" s="20">
        <v>308400247</v>
      </c>
      <c r="AH288" s="20">
        <v>12362</v>
      </c>
      <c r="AI288" s="20">
        <v>4</v>
      </c>
    </row>
    <row r="289" spans="1:35" x14ac:dyDescent="0.2">
      <c r="A289" s="17" t="s">
        <v>907</v>
      </c>
      <c r="B289" s="17" t="s">
        <v>56</v>
      </c>
      <c r="C289" s="17" t="s">
        <v>908</v>
      </c>
      <c r="D289" s="18" t="s">
        <v>909</v>
      </c>
      <c r="E289" s="20">
        <v>83799380</v>
      </c>
      <c r="F289" s="20">
        <v>1691000</v>
      </c>
      <c r="G289" s="19" t="s">
        <v>72</v>
      </c>
      <c r="I289" s="18" t="s">
        <v>49</v>
      </c>
      <c r="J289" s="18" t="s">
        <v>48</v>
      </c>
      <c r="K289" s="18" t="s">
        <v>50</v>
      </c>
      <c r="L289" s="18">
        <v>20190215</v>
      </c>
      <c r="AC289" s="18" t="s">
        <v>399</v>
      </c>
      <c r="AD289" s="18" t="s">
        <v>75</v>
      </c>
      <c r="AF289" s="19">
        <v>368636</v>
      </c>
      <c r="AG289" s="20">
        <v>18215390.5</v>
      </c>
      <c r="AH289" s="20">
        <v>1071</v>
      </c>
      <c r="AI289" s="20">
        <v>4</v>
      </c>
    </row>
    <row r="290" spans="1:35" x14ac:dyDescent="0.2">
      <c r="A290" s="17" t="s">
        <v>910</v>
      </c>
      <c r="B290" s="17" t="s">
        <v>56</v>
      </c>
      <c r="C290" s="17" t="s">
        <v>911</v>
      </c>
      <c r="D290" s="18" t="s">
        <v>912</v>
      </c>
      <c r="E290" s="20">
        <v>519263091.72000003</v>
      </c>
      <c r="F290" s="20">
        <v>17425003</v>
      </c>
      <c r="G290" s="19" t="s">
        <v>72</v>
      </c>
      <c r="I290" s="18" t="s">
        <v>49</v>
      </c>
      <c r="J290" s="18" t="s">
        <v>48</v>
      </c>
      <c r="K290" s="18" t="s">
        <v>50</v>
      </c>
      <c r="L290" s="18">
        <v>20230126</v>
      </c>
      <c r="AC290" s="18" t="s">
        <v>399</v>
      </c>
      <c r="AD290" s="18" t="s">
        <v>75</v>
      </c>
      <c r="AF290" s="19">
        <v>552919</v>
      </c>
      <c r="AG290" s="20">
        <v>16465655.5</v>
      </c>
      <c r="AH290" s="20">
        <v>2475</v>
      </c>
      <c r="AI290" s="20">
        <v>4</v>
      </c>
    </row>
    <row r="291" spans="1:35" x14ac:dyDescent="0.2">
      <c r="A291" s="17" t="s">
        <v>913</v>
      </c>
      <c r="B291" s="17" t="s">
        <v>56</v>
      </c>
      <c r="C291" s="17" t="s">
        <v>914</v>
      </c>
      <c r="D291" s="18" t="s">
        <v>915</v>
      </c>
      <c r="E291" s="20">
        <v>604212378</v>
      </c>
      <c r="F291" s="20">
        <v>14261800</v>
      </c>
      <c r="G291" s="19" t="s">
        <v>72</v>
      </c>
      <c r="I291" s="18" t="s">
        <v>49</v>
      </c>
      <c r="J291" s="18" t="s">
        <v>48</v>
      </c>
      <c r="K291" s="18" t="s">
        <v>50</v>
      </c>
      <c r="L291" s="18">
        <v>20130327</v>
      </c>
      <c r="AC291" s="18" t="s">
        <v>399</v>
      </c>
      <c r="AD291" s="18" t="s">
        <v>75</v>
      </c>
      <c r="AF291" s="19">
        <v>1064102</v>
      </c>
      <c r="AG291" s="20">
        <v>47230093</v>
      </c>
      <c r="AH291" s="20">
        <v>4117</v>
      </c>
      <c r="AI291" s="20">
        <v>4</v>
      </c>
    </row>
    <row r="292" spans="1:35" x14ac:dyDescent="0.2">
      <c r="A292" s="17" t="s">
        <v>916</v>
      </c>
      <c r="B292" s="17" t="s">
        <v>56</v>
      </c>
      <c r="C292" s="17" t="s">
        <v>917</v>
      </c>
      <c r="D292" s="18" t="s">
        <v>918</v>
      </c>
      <c r="E292" s="20">
        <v>118602040</v>
      </c>
      <c r="F292" s="20">
        <v>4052000</v>
      </c>
      <c r="G292" s="19" t="s">
        <v>72</v>
      </c>
      <c r="I292" s="18" t="s">
        <v>49</v>
      </c>
      <c r="J292" s="18" t="s">
        <v>48</v>
      </c>
      <c r="K292" s="18" t="s">
        <v>50</v>
      </c>
      <c r="L292" s="18">
        <v>20130327</v>
      </c>
      <c r="AC292" s="18" t="s">
        <v>399</v>
      </c>
      <c r="AD292" s="18" t="s">
        <v>75</v>
      </c>
      <c r="AF292" s="19">
        <v>282011</v>
      </c>
      <c r="AG292" s="20">
        <v>8480827</v>
      </c>
      <c r="AH292" s="20">
        <v>795</v>
      </c>
      <c r="AI292" s="20">
        <v>4</v>
      </c>
    </row>
    <row r="293" spans="1:35" x14ac:dyDescent="0.2">
      <c r="A293" s="17" t="s">
        <v>919</v>
      </c>
      <c r="B293" s="17" t="s">
        <v>56</v>
      </c>
      <c r="C293" s="17" t="s">
        <v>10464</v>
      </c>
      <c r="D293" s="18" t="s">
        <v>920</v>
      </c>
      <c r="E293" s="20">
        <v>1041456960</v>
      </c>
      <c r="F293" s="20">
        <v>46472000</v>
      </c>
      <c r="G293" s="19" t="s">
        <v>72</v>
      </c>
      <c r="I293" s="18" t="s">
        <v>49</v>
      </c>
      <c r="J293" s="18" t="s">
        <v>48</v>
      </c>
      <c r="K293" s="18" t="s">
        <v>50</v>
      </c>
      <c r="L293" s="18">
        <v>20140214</v>
      </c>
      <c r="AC293" s="18" t="s">
        <v>399</v>
      </c>
      <c r="AD293" s="18" t="s">
        <v>75</v>
      </c>
      <c r="AF293" s="19">
        <v>2518774</v>
      </c>
      <c r="AG293" s="20">
        <v>61212293</v>
      </c>
      <c r="AH293" s="20">
        <v>6844</v>
      </c>
      <c r="AI293" s="20">
        <v>4</v>
      </c>
    </row>
    <row r="294" spans="1:35" x14ac:dyDescent="0.2">
      <c r="A294" s="17" t="s">
        <v>921</v>
      </c>
      <c r="B294" s="17" t="s">
        <v>56</v>
      </c>
      <c r="C294" s="17" t="s">
        <v>922</v>
      </c>
      <c r="D294" s="18" t="s">
        <v>923</v>
      </c>
      <c r="E294" s="20">
        <v>136421032</v>
      </c>
      <c r="F294" s="20">
        <v>7202800</v>
      </c>
      <c r="G294" s="19" t="s">
        <v>72</v>
      </c>
      <c r="I294" s="18" t="s">
        <v>49</v>
      </c>
      <c r="J294" s="18" t="s">
        <v>48</v>
      </c>
      <c r="K294" s="18" t="s">
        <v>50</v>
      </c>
      <c r="L294" s="18">
        <v>20180307</v>
      </c>
      <c r="AC294" s="18" t="s">
        <v>399</v>
      </c>
      <c r="AD294" s="18" t="s">
        <v>75</v>
      </c>
      <c r="AF294" s="19">
        <v>279141</v>
      </c>
      <c r="AG294" s="20">
        <v>5575946.5</v>
      </c>
      <c r="AH294" s="20">
        <v>866</v>
      </c>
      <c r="AI294" s="20">
        <v>4</v>
      </c>
    </row>
    <row r="295" spans="1:35" x14ac:dyDescent="0.2">
      <c r="A295" s="17" t="s">
        <v>924</v>
      </c>
      <c r="B295" s="17" t="s">
        <v>56</v>
      </c>
      <c r="C295" s="17" t="s">
        <v>925</v>
      </c>
      <c r="D295" s="18" t="s">
        <v>926</v>
      </c>
      <c r="E295" s="20">
        <v>20018149.5</v>
      </c>
      <c r="F295" s="20">
        <v>1156450</v>
      </c>
      <c r="G295" s="19" t="s">
        <v>72</v>
      </c>
      <c r="I295" s="18" t="s">
        <v>49</v>
      </c>
      <c r="J295" s="18" t="s">
        <v>48</v>
      </c>
      <c r="K295" s="18" t="s">
        <v>50</v>
      </c>
      <c r="L295" s="18">
        <v>20170209</v>
      </c>
      <c r="AC295" s="18" t="s">
        <v>399</v>
      </c>
      <c r="AD295" s="18" t="s">
        <v>75</v>
      </c>
      <c r="AF295" s="19">
        <v>61668</v>
      </c>
      <c r="AG295" s="20">
        <v>1095300.5</v>
      </c>
      <c r="AH295" s="20">
        <v>454</v>
      </c>
      <c r="AI295" s="20">
        <v>4</v>
      </c>
    </row>
    <row r="296" spans="1:35" x14ac:dyDescent="0.2">
      <c r="A296" s="17" t="s">
        <v>927</v>
      </c>
      <c r="B296" s="17" t="s">
        <v>56</v>
      </c>
      <c r="C296" s="17" t="s">
        <v>928</v>
      </c>
      <c r="D296" s="18" t="s">
        <v>929</v>
      </c>
      <c r="E296" s="20">
        <v>52220663</v>
      </c>
      <c r="F296" s="20">
        <v>2652100</v>
      </c>
      <c r="G296" s="19" t="s">
        <v>72</v>
      </c>
      <c r="I296" s="18" t="s">
        <v>49</v>
      </c>
      <c r="J296" s="18" t="s">
        <v>48</v>
      </c>
      <c r="K296" s="18" t="s">
        <v>50</v>
      </c>
      <c r="L296" s="18">
        <v>20170209</v>
      </c>
      <c r="AC296" s="18" t="s">
        <v>399</v>
      </c>
      <c r="AD296" s="18" t="s">
        <v>75</v>
      </c>
      <c r="AF296" s="19">
        <v>93795</v>
      </c>
      <c r="AG296" s="20">
        <v>1978800.5</v>
      </c>
      <c r="AH296" s="20">
        <v>452</v>
      </c>
      <c r="AI296" s="20">
        <v>4</v>
      </c>
    </row>
    <row r="297" spans="1:35" x14ac:dyDescent="0.2">
      <c r="A297" s="17" t="s">
        <v>930</v>
      </c>
      <c r="B297" s="17" t="s">
        <v>56</v>
      </c>
      <c r="C297" s="17" t="s">
        <v>931</v>
      </c>
      <c r="D297" s="18" t="s">
        <v>932</v>
      </c>
      <c r="E297" s="20">
        <v>73180880</v>
      </c>
      <c r="F297" s="20">
        <v>4916000</v>
      </c>
      <c r="G297" s="19" t="s">
        <v>72</v>
      </c>
      <c r="I297" s="18" t="s">
        <v>49</v>
      </c>
      <c r="J297" s="18" t="s">
        <v>48</v>
      </c>
      <c r="K297" s="18" t="s">
        <v>50</v>
      </c>
      <c r="L297" s="18">
        <v>20150909</v>
      </c>
      <c r="AC297" s="18" t="s">
        <v>399</v>
      </c>
      <c r="AD297" s="18" t="s">
        <v>75</v>
      </c>
      <c r="AF297" s="19">
        <v>419448</v>
      </c>
      <c r="AG297" s="20">
        <v>6654039</v>
      </c>
      <c r="AH297" s="20">
        <v>1184</v>
      </c>
      <c r="AI297" s="20">
        <v>4</v>
      </c>
    </row>
    <row r="298" spans="1:35" x14ac:dyDescent="0.2">
      <c r="A298" s="17" t="s">
        <v>933</v>
      </c>
      <c r="B298" s="17" t="s">
        <v>56</v>
      </c>
      <c r="C298" s="17" t="s">
        <v>934</v>
      </c>
      <c r="D298" s="18" t="s">
        <v>935</v>
      </c>
      <c r="E298" s="20">
        <v>28201250</v>
      </c>
      <c r="F298" s="20">
        <v>2051000</v>
      </c>
      <c r="G298" s="19" t="s">
        <v>72</v>
      </c>
      <c r="I298" s="18" t="s">
        <v>49</v>
      </c>
      <c r="J298" s="18" t="s">
        <v>48</v>
      </c>
      <c r="K298" s="18" t="s">
        <v>50</v>
      </c>
      <c r="L298" s="18">
        <v>20170209</v>
      </c>
      <c r="AC298" s="18" t="s">
        <v>399</v>
      </c>
      <c r="AD298" s="18" t="s">
        <v>75</v>
      </c>
      <c r="AF298" s="19">
        <v>325984</v>
      </c>
      <c r="AG298" s="20">
        <v>4680259</v>
      </c>
      <c r="AH298" s="20">
        <v>975</v>
      </c>
      <c r="AI298" s="20">
        <v>4</v>
      </c>
    </row>
    <row r="299" spans="1:35" x14ac:dyDescent="0.2">
      <c r="A299" s="17" t="s">
        <v>936</v>
      </c>
      <c r="B299" s="17" t="s">
        <v>56</v>
      </c>
      <c r="C299" s="17" t="s">
        <v>937</v>
      </c>
      <c r="D299" s="18" t="s">
        <v>938</v>
      </c>
      <c r="E299" s="20">
        <v>168642410.60499999</v>
      </c>
      <c r="F299" s="20">
        <v>5600002</v>
      </c>
      <c r="G299" s="19" t="s">
        <v>72</v>
      </c>
      <c r="I299" s="18" t="s">
        <v>49</v>
      </c>
      <c r="J299" s="18" t="s">
        <v>48</v>
      </c>
      <c r="K299" s="18" t="s">
        <v>50</v>
      </c>
      <c r="L299" s="18">
        <v>20231002</v>
      </c>
      <c r="AC299" s="18" t="s">
        <v>399</v>
      </c>
      <c r="AD299" s="18" t="s">
        <v>75</v>
      </c>
      <c r="AF299" s="19">
        <v>1287061</v>
      </c>
      <c r="AG299" s="20">
        <v>40259317.5</v>
      </c>
      <c r="AH299" s="20">
        <v>3451</v>
      </c>
      <c r="AI299" s="20">
        <v>4</v>
      </c>
    </row>
    <row r="300" spans="1:35" x14ac:dyDescent="0.2">
      <c r="A300" s="17" t="s">
        <v>939</v>
      </c>
      <c r="B300" s="17" t="s">
        <v>56</v>
      </c>
      <c r="C300" s="17" t="s">
        <v>940</v>
      </c>
      <c r="D300" s="18" t="s">
        <v>941</v>
      </c>
      <c r="E300" s="20">
        <v>7634200</v>
      </c>
      <c r="F300" s="20">
        <v>205000</v>
      </c>
      <c r="G300" s="19" t="s">
        <v>72</v>
      </c>
      <c r="I300" s="18" t="s">
        <v>49</v>
      </c>
      <c r="J300" s="18" t="s">
        <v>48</v>
      </c>
      <c r="K300" s="18" t="s">
        <v>50</v>
      </c>
      <c r="L300" s="18">
        <v>20180529</v>
      </c>
      <c r="AC300" s="18" t="s">
        <v>399</v>
      </c>
      <c r="AD300" s="18" t="s">
        <v>75</v>
      </c>
      <c r="AF300" s="19">
        <v>39858</v>
      </c>
      <c r="AG300" s="20">
        <v>1510382.5</v>
      </c>
      <c r="AH300" s="20">
        <v>296</v>
      </c>
      <c r="AI300" s="20">
        <v>4</v>
      </c>
    </row>
    <row r="301" spans="1:35" x14ac:dyDescent="0.2">
      <c r="A301" s="17" t="s">
        <v>942</v>
      </c>
      <c r="B301" s="17" t="s">
        <v>56</v>
      </c>
      <c r="C301" s="17" t="s">
        <v>943</v>
      </c>
      <c r="D301" s="18" t="s">
        <v>944</v>
      </c>
      <c r="E301" s="20">
        <v>379946825</v>
      </c>
      <c r="F301" s="20">
        <v>32335900</v>
      </c>
      <c r="G301" s="19" t="s">
        <v>89</v>
      </c>
      <c r="I301" s="18" t="s">
        <v>83</v>
      </c>
      <c r="J301" s="18" t="s">
        <v>48</v>
      </c>
      <c r="L301" s="18">
        <v>19991206</v>
      </c>
      <c r="V301" s="18" t="s">
        <v>92</v>
      </c>
      <c r="AF301" s="19">
        <v>135495</v>
      </c>
      <c r="AG301" s="20">
        <v>1772257</v>
      </c>
      <c r="AH301" s="20">
        <v>480</v>
      </c>
      <c r="AI301" s="20">
        <v>4</v>
      </c>
    </row>
    <row r="302" spans="1:35" x14ac:dyDescent="0.2">
      <c r="A302" s="17" t="s">
        <v>945</v>
      </c>
      <c r="B302" s="17" t="s">
        <v>56</v>
      </c>
      <c r="C302" s="17" t="s">
        <v>946</v>
      </c>
      <c r="D302" s="18" t="s">
        <v>947</v>
      </c>
      <c r="E302" s="20">
        <v>3178771996.6199999</v>
      </c>
      <c r="F302" s="20">
        <v>48896662</v>
      </c>
      <c r="G302" s="19" t="s">
        <v>238</v>
      </c>
      <c r="I302" s="18" t="s">
        <v>112</v>
      </c>
      <c r="J302" s="18" t="s">
        <v>48</v>
      </c>
      <c r="K302" s="18" t="s">
        <v>97</v>
      </c>
      <c r="L302" s="18">
        <v>19951106</v>
      </c>
      <c r="P302" s="18" t="s">
        <v>98</v>
      </c>
      <c r="Q302" s="18" t="s">
        <v>98</v>
      </c>
      <c r="R302" s="18" t="s">
        <v>154</v>
      </c>
      <c r="X302" s="18" t="s">
        <v>239</v>
      </c>
      <c r="AD302" s="18" t="s">
        <v>209</v>
      </c>
      <c r="AF302" s="19">
        <v>11581551</v>
      </c>
      <c r="AG302" s="20">
        <v>741106347.5</v>
      </c>
      <c r="AH302" s="20">
        <v>75171</v>
      </c>
      <c r="AI302" s="20">
        <v>4</v>
      </c>
    </row>
    <row r="303" spans="1:35" x14ac:dyDescent="0.2">
      <c r="A303" s="17" t="s">
        <v>948</v>
      </c>
      <c r="B303" s="17" t="s">
        <v>56</v>
      </c>
      <c r="C303" s="17" t="s">
        <v>949</v>
      </c>
      <c r="D303" s="18" t="s">
        <v>950</v>
      </c>
      <c r="E303" s="20">
        <v>29623482.68</v>
      </c>
      <c r="F303" s="20">
        <v>33284812</v>
      </c>
      <c r="G303" s="19" t="s">
        <v>424</v>
      </c>
      <c r="I303" s="18" t="s">
        <v>49</v>
      </c>
      <c r="J303" s="18" t="s">
        <v>48</v>
      </c>
      <c r="K303" s="18" t="s">
        <v>50</v>
      </c>
      <c r="L303" s="18">
        <v>20210324</v>
      </c>
      <c r="AF303" s="19">
        <v>4214438</v>
      </c>
      <c r="AG303" s="20">
        <v>3270618.5</v>
      </c>
      <c r="AH303" s="20">
        <v>1798</v>
      </c>
      <c r="AI303" s="20">
        <v>4</v>
      </c>
    </row>
    <row r="304" spans="1:35" x14ac:dyDescent="0.2">
      <c r="A304" s="17" t="s">
        <v>951</v>
      </c>
      <c r="B304" s="17" t="s">
        <v>56</v>
      </c>
      <c r="C304" s="17" t="s">
        <v>952</v>
      </c>
      <c r="D304" s="18" t="s">
        <v>953</v>
      </c>
      <c r="E304" s="20">
        <v>9513580389.4799995</v>
      </c>
      <c r="F304" s="20">
        <v>121417979</v>
      </c>
      <c r="G304" s="19" t="s">
        <v>84</v>
      </c>
      <c r="I304" s="18" t="s">
        <v>83</v>
      </c>
      <c r="J304" s="18" t="s">
        <v>48</v>
      </c>
      <c r="L304" s="18">
        <v>19460502</v>
      </c>
      <c r="O304" s="18" t="s">
        <v>142</v>
      </c>
      <c r="R304" s="18" t="s">
        <v>154</v>
      </c>
      <c r="S304" s="18" t="s">
        <v>98</v>
      </c>
      <c r="AF304" s="19">
        <v>51616449</v>
      </c>
      <c r="AG304" s="20">
        <v>4341904273.5</v>
      </c>
      <c r="AH304" s="20">
        <v>345644</v>
      </c>
      <c r="AI304" s="20">
        <v>4</v>
      </c>
    </row>
    <row r="305" spans="1:35" x14ac:dyDescent="0.2">
      <c r="A305" s="17" t="s">
        <v>954</v>
      </c>
      <c r="B305" s="17" t="s">
        <v>56</v>
      </c>
      <c r="C305" s="17" t="s">
        <v>955</v>
      </c>
      <c r="D305" s="18" t="s">
        <v>956</v>
      </c>
      <c r="E305" s="20">
        <v>118319869.59999999</v>
      </c>
      <c r="F305" s="20">
        <v>37324880</v>
      </c>
      <c r="G305" s="19" t="s">
        <v>153</v>
      </c>
      <c r="I305" s="18" t="s">
        <v>112</v>
      </c>
      <c r="J305" s="18" t="s">
        <v>48</v>
      </c>
      <c r="L305" s="18">
        <v>20010704</v>
      </c>
      <c r="AF305" s="19">
        <v>3756208</v>
      </c>
      <c r="AG305" s="20">
        <v>12550941.5</v>
      </c>
      <c r="AH305" s="20">
        <v>8027</v>
      </c>
      <c r="AI305" s="20">
        <v>4</v>
      </c>
    </row>
    <row r="306" spans="1:35" x14ac:dyDescent="0.2">
      <c r="A306" s="17" t="s">
        <v>957</v>
      </c>
      <c r="B306" s="17" t="s">
        <v>56</v>
      </c>
      <c r="C306" s="17" t="s">
        <v>958</v>
      </c>
      <c r="D306" s="18" t="s">
        <v>959</v>
      </c>
      <c r="E306" s="20">
        <v>3147107095.8200002</v>
      </c>
      <c r="F306" s="20">
        <v>102779461</v>
      </c>
      <c r="G306" s="19" t="s">
        <v>82</v>
      </c>
      <c r="I306" s="18" t="s">
        <v>83</v>
      </c>
      <c r="J306" s="18" t="s">
        <v>48</v>
      </c>
      <c r="L306" s="18">
        <v>19991206</v>
      </c>
      <c r="R306" s="18" t="s">
        <v>154</v>
      </c>
      <c r="T306" s="18" t="s">
        <v>222</v>
      </c>
      <c r="U306" s="18" t="s">
        <v>223</v>
      </c>
      <c r="AF306" s="19">
        <v>29858676</v>
      </c>
      <c r="AG306" s="20">
        <v>828754179.5</v>
      </c>
      <c r="AH306" s="20">
        <v>174927</v>
      </c>
      <c r="AI306" s="20">
        <v>4</v>
      </c>
    </row>
    <row r="307" spans="1:35" x14ac:dyDescent="0.2">
      <c r="A307" s="17" t="s">
        <v>960</v>
      </c>
      <c r="B307" s="17" t="s">
        <v>56</v>
      </c>
      <c r="C307" s="17" t="s">
        <v>961</v>
      </c>
      <c r="D307" s="18" t="s">
        <v>962</v>
      </c>
      <c r="E307" s="20">
        <v>374715494.43000001</v>
      </c>
      <c r="F307" s="20">
        <v>21278563</v>
      </c>
      <c r="G307" s="19" t="s">
        <v>89</v>
      </c>
      <c r="I307" s="18" t="s">
        <v>90</v>
      </c>
      <c r="J307" s="18" t="s">
        <v>48</v>
      </c>
      <c r="L307" s="18">
        <v>20020716</v>
      </c>
      <c r="V307" s="18" t="s">
        <v>92</v>
      </c>
      <c r="AD307" s="18" t="s">
        <v>209</v>
      </c>
      <c r="AE307" s="18" t="s">
        <v>210</v>
      </c>
      <c r="AF307" s="19">
        <v>3716397</v>
      </c>
      <c r="AG307" s="20">
        <v>63876346.5</v>
      </c>
      <c r="AH307" s="20">
        <v>17672</v>
      </c>
      <c r="AI307" s="20">
        <v>4</v>
      </c>
    </row>
    <row r="308" spans="1:35" x14ac:dyDescent="0.2">
      <c r="A308" s="17" t="s">
        <v>963</v>
      </c>
      <c r="B308" s="17" t="s">
        <v>56</v>
      </c>
      <c r="C308" s="17" t="s">
        <v>964</v>
      </c>
      <c r="D308" s="18" t="s">
        <v>965</v>
      </c>
      <c r="E308" s="20">
        <v>4250625786</v>
      </c>
      <c r="F308" s="20">
        <v>21467807</v>
      </c>
      <c r="G308" s="19" t="s">
        <v>84</v>
      </c>
      <c r="I308" s="18" t="s">
        <v>169</v>
      </c>
      <c r="J308" s="18" t="s">
        <v>48</v>
      </c>
      <c r="K308" s="18" t="s">
        <v>91</v>
      </c>
      <c r="L308" s="18">
        <v>19991116</v>
      </c>
      <c r="R308" s="18" t="s">
        <v>154</v>
      </c>
      <c r="AF308" s="19">
        <v>4733774</v>
      </c>
      <c r="AG308" s="20">
        <v>1051605065.5</v>
      </c>
      <c r="AH308" s="20">
        <v>39269</v>
      </c>
      <c r="AI308" s="20">
        <v>4</v>
      </c>
    </row>
    <row r="309" spans="1:35" x14ac:dyDescent="0.2">
      <c r="A309" s="17" t="s">
        <v>966</v>
      </c>
      <c r="B309" s="17" t="s">
        <v>56</v>
      </c>
      <c r="C309" s="17" t="s">
        <v>967</v>
      </c>
      <c r="D309" s="18" t="s">
        <v>968</v>
      </c>
      <c r="E309" s="20">
        <v>137736401</v>
      </c>
      <c r="F309" s="20">
        <v>25042982</v>
      </c>
      <c r="G309" s="19" t="s">
        <v>51</v>
      </c>
      <c r="H309" s="18" t="s">
        <v>969</v>
      </c>
      <c r="I309" s="18" t="s">
        <v>49</v>
      </c>
      <c r="J309" s="18" t="s">
        <v>48</v>
      </c>
      <c r="K309" s="18" t="s">
        <v>97</v>
      </c>
      <c r="L309" s="18">
        <v>20210127</v>
      </c>
      <c r="M309" s="18" t="s">
        <v>970</v>
      </c>
      <c r="P309" s="18" t="s">
        <v>98</v>
      </c>
      <c r="Q309" s="18" t="s">
        <v>98</v>
      </c>
      <c r="Y309" s="18" t="s">
        <v>52</v>
      </c>
      <c r="AF309" s="19">
        <v>1891017</v>
      </c>
      <c r="AG309" s="20">
        <v>12110418</v>
      </c>
      <c r="AH309" s="20">
        <v>9422</v>
      </c>
      <c r="AI309" s="20">
        <v>4</v>
      </c>
    </row>
    <row r="310" spans="1:35" x14ac:dyDescent="0.2">
      <c r="A310" s="17" t="s">
        <v>971</v>
      </c>
      <c r="B310" s="17" t="s">
        <v>56</v>
      </c>
      <c r="C310" s="17" t="s">
        <v>972</v>
      </c>
      <c r="D310" s="18" t="s">
        <v>973</v>
      </c>
      <c r="E310" s="20">
        <v>22701772.800000001</v>
      </c>
      <c r="F310" s="20">
        <v>3709440</v>
      </c>
      <c r="G310" s="19" t="s">
        <v>290</v>
      </c>
      <c r="I310" s="18" t="s">
        <v>90</v>
      </c>
      <c r="J310" s="18" t="s">
        <v>48</v>
      </c>
      <c r="K310" s="18" t="s">
        <v>97</v>
      </c>
      <c r="L310" s="18">
        <v>20211231</v>
      </c>
      <c r="M310" s="18" t="s">
        <v>296</v>
      </c>
      <c r="P310" s="18" t="s">
        <v>98</v>
      </c>
      <c r="Q310" s="18" t="s">
        <v>98</v>
      </c>
      <c r="W310" s="18" t="s">
        <v>292</v>
      </c>
      <c r="AF310" s="19">
        <v>2536550</v>
      </c>
      <c r="AG310" s="20">
        <v>8843016.5</v>
      </c>
      <c r="AH310" s="20">
        <v>8813</v>
      </c>
      <c r="AI310" s="20">
        <v>4</v>
      </c>
    </row>
    <row r="311" spans="1:35" x14ac:dyDescent="0.2">
      <c r="A311" s="17" t="s">
        <v>974</v>
      </c>
      <c r="B311" s="17" t="s">
        <v>56</v>
      </c>
      <c r="C311" s="17" t="s">
        <v>975</v>
      </c>
      <c r="D311" s="18" t="s">
        <v>976</v>
      </c>
      <c r="E311" s="20">
        <v>7401234.6799999997</v>
      </c>
      <c r="F311" s="20">
        <v>26432981</v>
      </c>
      <c r="G311" s="19" t="s">
        <v>84</v>
      </c>
      <c r="H311" s="18" t="s">
        <v>137</v>
      </c>
      <c r="I311" s="18" t="s">
        <v>112</v>
      </c>
      <c r="J311" s="18" t="s">
        <v>48</v>
      </c>
      <c r="K311" s="18" t="s">
        <v>97</v>
      </c>
      <c r="L311" s="18">
        <v>20110704</v>
      </c>
      <c r="O311" s="18" t="s">
        <v>243</v>
      </c>
      <c r="P311" s="18" t="s">
        <v>98</v>
      </c>
      <c r="AF311" s="19">
        <v>682150</v>
      </c>
      <c r="AG311" s="20">
        <v>231867.5</v>
      </c>
      <c r="AH311" s="20">
        <v>213</v>
      </c>
      <c r="AI311" s="20">
        <v>4</v>
      </c>
    </row>
    <row r="312" spans="1:35" x14ac:dyDescent="0.2">
      <c r="A312" s="17" t="s">
        <v>977</v>
      </c>
      <c r="B312" s="17" t="s">
        <v>56</v>
      </c>
      <c r="C312" s="17" t="s">
        <v>978</v>
      </c>
      <c r="D312" s="18" t="s">
        <v>979</v>
      </c>
      <c r="E312" s="20">
        <v>135808732</v>
      </c>
      <c r="F312" s="20">
        <v>9483850</v>
      </c>
      <c r="G312" s="19" t="s">
        <v>238</v>
      </c>
      <c r="I312" s="18" t="s">
        <v>49</v>
      </c>
      <c r="J312" s="18" t="s">
        <v>48</v>
      </c>
      <c r="L312" s="18">
        <v>20030806</v>
      </c>
      <c r="X312" s="18" t="s">
        <v>980</v>
      </c>
      <c r="AF312" s="19">
        <v>878914</v>
      </c>
      <c r="AG312" s="20">
        <v>12117344</v>
      </c>
      <c r="AH312" s="20">
        <v>4417</v>
      </c>
      <c r="AI312" s="20">
        <v>4</v>
      </c>
    </row>
    <row r="313" spans="1:35" x14ac:dyDescent="0.2">
      <c r="A313" s="17" t="s">
        <v>981</v>
      </c>
      <c r="B313" s="17" t="s">
        <v>56</v>
      </c>
      <c r="C313" s="17" t="s">
        <v>982</v>
      </c>
      <c r="D313" s="18" t="s">
        <v>983</v>
      </c>
      <c r="E313" s="20">
        <v>21697000</v>
      </c>
      <c r="F313" s="20">
        <v>650000</v>
      </c>
      <c r="G313" s="19" t="s">
        <v>72</v>
      </c>
      <c r="I313" s="18" t="s">
        <v>49</v>
      </c>
      <c r="J313" s="18" t="s">
        <v>48</v>
      </c>
      <c r="K313" s="18" t="s">
        <v>50</v>
      </c>
      <c r="L313" s="18">
        <v>20180221</v>
      </c>
      <c r="AC313" s="18" t="s">
        <v>984</v>
      </c>
      <c r="AD313" s="18" t="s">
        <v>75</v>
      </c>
      <c r="AF313" s="19">
        <v>73980</v>
      </c>
      <c r="AG313" s="20">
        <v>2462020</v>
      </c>
      <c r="AH313" s="20">
        <v>209</v>
      </c>
      <c r="AI313" s="20">
        <v>4</v>
      </c>
    </row>
    <row r="314" spans="1:35" x14ac:dyDescent="0.2">
      <c r="A314" s="17" t="s">
        <v>985</v>
      </c>
      <c r="B314" s="17" t="s">
        <v>56</v>
      </c>
      <c r="C314" s="17" t="s">
        <v>986</v>
      </c>
      <c r="D314" s="18" t="s">
        <v>987</v>
      </c>
      <c r="E314" s="20">
        <v>148644000</v>
      </c>
      <c r="F314" s="20">
        <v>3600000</v>
      </c>
      <c r="G314" s="19" t="s">
        <v>72</v>
      </c>
      <c r="I314" s="18" t="s">
        <v>49</v>
      </c>
      <c r="J314" s="18" t="s">
        <v>48</v>
      </c>
      <c r="K314" s="18" t="s">
        <v>50</v>
      </c>
      <c r="L314" s="18">
        <v>20180221</v>
      </c>
      <c r="AC314" s="18" t="s">
        <v>984</v>
      </c>
      <c r="AD314" s="18" t="s">
        <v>75</v>
      </c>
      <c r="AF314" s="19">
        <v>185611</v>
      </c>
      <c r="AG314" s="20">
        <v>8001739.5</v>
      </c>
      <c r="AH314" s="20">
        <v>586</v>
      </c>
      <c r="AI314" s="20">
        <v>4</v>
      </c>
    </row>
    <row r="315" spans="1:35" x14ac:dyDescent="0.2">
      <c r="A315" s="17" t="s">
        <v>988</v>
      </c>
      <c r="B315" s="17" t="s">
        <v>56</v>
      </c>
      <c r="C315" s="17" t="s">
        <v>989</v>
      </c>
      <c r="D315" s="18" t="s">
        <v>990</v>
      </c>
      <c r="E315" s="20">
        <v>6102000</v>
      </c>
      <c r="F315" s="20">
        <v>600000</v>
      </c>
      <c r="G315" s="19" t="s">
        <v>72</v>
      </c>
      <c r="I315" s="18" t="s">
        <v>49</v>
      </c>
      <c r="J315" s="18" t="s">
        <v>48</v>
      </c>
      <c r="K315" s="18" t="s">
        <v>50</v>
      </c>
      <c r="L315" s="18">
        <v>20240603</v>
      </c>
      <c r="AC315" s="18" t="s">
        <v>991</v>
      </c>
      <c r="AD315" s="18" t="s">
        <v>75</v>
      </c>
      <c r="AF315" s="19">
        <v>71203</v>
      </c>
      <c r="AG315" s="20">
        <v>760978.5</v>
      </c>
      <c r="AH315" s="20">
        <v>160</v>
      </c>
      <c r="AI315" s="20">
        <v>4</v>
      </c>
    </row>
    <row r="316" spans="1:35" x14ac:dyDescent="0.2">
      <c r="A316" s="17" t="s">
        <v>992</v>
      </c>
      <c r="B316" s="17" t="s">
        <v>56</v>
      </c>
      <c r="C316" s="17" t="s">
        <v>993</v>
      </c>
      <c r="D316" s="18" t="s">
        <v>994</v>
      </c>
      <c r="E316" s="20">
        <v>13857644.77</v>
      </c>
      <c r="F316" s="20">
        <v>1840955</v>
      </c>
      <c r="G316" s="19" t="s">
        <v>53</v>
      </c>
      <c r="I316" s="18" t="s">
        <v>49</v>
      </c>
      <c r="J316" s="18" t="s">
        <v>48</v>
      </c>
      <c r="K316" s="18" t="s">
        <v>50</v>
      </c>
      <c r="L316" s="18">
        <v>20150224</v>
      </c>
      <c r="AC316" s="18" t="s">
        <v>991</v>
      </c>
      <c r="AD316" s="18" t="s">
        <v>525</v>
      </c>
      <c r="AE316" s="18" t="s">
        <v>526</v>
      </c>
      <c r="AF316" s="19">
        <v>1068444</v>
      </c>
      <c r="AG316" s="20">
        <v>6975157</v>
      </c>
      <c r="AH316" s="20">
        <v>1967</v>
      </c>
      <c r="AI316" s="20">
        <v>4</v>
      </c>
    </row>
    <row r="317" spans="1:35" x14ac:dyDescent="0.2">
      <c r="A317" s="17" t="s">
        <v>995</v>
      </c>
      <c r="B317" s="17" t="s">
        <v>56</v>
      </c>
      <c r="C317" s="17" t="s">
        <v>996</v>
      </c>
      <c r="D317" s="18" t="s">
        <v>997</v>
      </c>
      <c r="E317" s="20">
        <v>91632000</v>
      </c>
      <c r="F317" s="20">
        <v>6900000</v>
      </c>
      <c r="G317" s="19" t="s">
        <v>72</v>
      </c>
      <c r="I317" s="18" t="s">
        <v>49</v>
      </c>
      <c r="J317" s="18" t="s">
        <v>48</v>
      </c>
      <c r="K317" s="18" t="s">
        <v>50</v>
      </c>
      <c r="L317" s="18">
        <v>20221020</v>
      </c>
      <c r="AC317" s="18" t="s">
        <v>991</v>
      </c>
      <c r="AD317" s="18" t="s">
        <v>75</v>
      </c>
      <c r="AF317" s="19">
        <v>1583229</v>
      </c>
      <c r="AG317" s="20">
        <v>21647168</v>
      </c>
      <c r="AH317" s="20">
        <v>4588</v>
      </c>
      <c r="AI317" s="20">
        <v>4</v>
      </c>
    </row>
    <row r="318" spans="1:35" x14ac:dyDescent="0.2">
      <c r="A318" s="17" t="s">
        <v>998</v>
      </c>
      <c r="B318" s="17" t="s">
        <v>56</v>
      </c>
      <c r="C318" s="17" t="s">
        <v>999</v>
      </c>
      <c r="D318" s="18" t="s">
        <v>1000</v>
      </c>
      <c r="E318" s="20">
        <v>27315870.440000001</v>
      </c>
      <c r="F318" s="20">
        <v>2490052</v>
      </c>
      <c r="G318" s="19" t="s">
        <v>72</v>
      </c>
      <c r="I318" s="18" t="s">
        <v>49</v>
      </c>
      <c r="J318" s="18" t="s">
        <v>48</v>
      </c>
      <c r="K318" s="18" t="s">
        <v>50</v>
      </c>
      <c r="L318" s="18">
        <v>20170721</v>
      </c>
      <c r="AC318" s="18" t="s">
        <v>991</v>
      </c>
      <c r="AD318" s="18" t="s">
        <v>75</v>
      </c>
      <c r="AF318" s="19">
        <v>136458</v>
      </c>
      <c r="AG318" s="20">
        <v>1452756.5</v>
      </c>
      <c r="AH318" s="20">
        <v>539</v>
      </c>
      <c r="AI318" s="20">
        <v>4</v>
      </c>
    </row>
    <row r="319" spans="1:35" x14ac:dyDescent="0.2">
      <c r="A319" s="17" t="s">
        <v>1001</v>
      </c>
      <c r="B319" s="17" t="s">
        <v>56</v>
      </c>
      <c r="C319" s="17" t="s">
        <v>1002</v>
      </c>
      <c r="D319" s="18" t="s">
        <v>1003</v>
      </c>
      <c r="E319" s="20">
        <v>71260144.799999997</v>
      </c>
      <c r="F319" s="20">
        <v>8192280</v>
      </c>
      <c r="G319" s="19" t="s">
        <v>72</v>
      </c>
      <c r="I319" s="18" t="s">
        <v>49</v>
      </c>
      <c r="J319" s="18" t="s">
        <v>48</v>
      </c>
      <c r="K319" s="18" t="s">
        <v>50</v>
      </c>
      <c r="L319" s="18">
        <v>20041214</v>
      </c>
      <c r="AC319" s="18" t="s">
        <v>991</v>
      </c>
      <c r="AD319" s="18" t="s">
        <v>75</v>
      </c>
      <c r="AF319" s="19">
        <v>801958</v>
      </c>
      <c r="AG319" s="20">
        <v>7229454.5</v>
      </c>
      <c r="AH319" s="20">
        <v>2257</v>
      </c>
      <c r="AI319" s="20">
        <v>4</v>
      </c>
    </row>
    <row r="320" spans="1:35" x14ac:dyDescent="0.2">
      <c r="A320" s="17" t="s">
        <v>1004</v>
      </c>
      <c r="B320" s="17" t="s">
        <v>56</v>
      </c>
      <c r="C320" s="17" t="s">
        <v>1005</v>
      </c>
      <c r="D320" s="18" t="s">
        <v>1006</v>
      </c>
      <c r="E320" s="20">
        <v>181011100</v>
      </c>
      <c r="F320" s="20">
        <v>8060000</v>
      </c>
      <c r="G320" s="19" t="s">
        <v>72</v>
      </c>
      <c r="I320" s="18" t="s">
        <v>49</v>
      </c>
      <c r="J320" s="18" t="s">
        <v>48</v>
      </c>
      <c r="K320" s="18" t="s">
        <v>50</v>
      </c>
      <c r="L320" s="18">
        <v>20181018</v>
      </c>
      <c r="AC320" s="18" t="s">
        <v>991</v>
      </c>
      <c r="AD320" s="18" t="s">
        <v>75</v>
      </c>
      <c r="AF320" s="19">
        <v>163445</v>
      </c>
      <c r="AG320" s="20">
        <v>3664177.5</v>
      </c>
      <c r="AH320" s="20">
        <v>511</v>
      </c>
      <c r="AI320" s="20">
        <v>4</v>
      </c>
    </row>
    <row r="321" spans="1:35" x14ac:dyDescent="0.2">
      <c r="A321" s="17" t="s">
        <v>1007</v>
      </c>
      <c r="B321" s="17" t="s">
        <v>56</v>
      </c>
      <c r="C321" s="17" t="s">
        <v>1008</v>
      </c>
      <c r="D321" s="18" t="s">
        <v>1009</v>
      </c>
      <c r="E321" s="20">
        <v>94044011.109999999</v>
      </c>
      <c r="F321" s="20">
        <v>4308017</v>
      </c>
      <c r="G321" s="19" t="s">
        <v>72</v>
      </c>
      <c r="I321" s="18" t="s">
        <v>49</v>
      </c>
      <c r="J321" s="18" t="s">
        <v>48</v>
      </c>
      <c r="K321" s="18" t="s">
        <v>50</v>
      </c>
      <c r="L321" s="18">
        <v>20181018</v>
      </c>
      <c r="AC321" s="18" t="s">
        <v>991</v>
      </c>
      <c r="AD321" s="18" t="s">
        <v>75</v>
      </c>
      <c r="AF321" s="19">
        <v>73625</v>
      </c>
      <c r="AG321" s="20">
        <v>1624218</v>
      </c>
      <c r="AH321" s="20">
        <v>496</v>
      </c>
      <c r="AI321" s="20">
        <v>4</v>
      </c>
    </row>
    <row r="322" spans="1:35" x14ac:dyDescent="0.2">
      <c r="A322" s="17" t="s">
        <v>1010</v>
      </c>
      <c r="B322" s="17" t="s">
        <v>56</v>
      </c>
      <c r="C322" s="17" t="s">
        <v>1011</v>
      </c>
      <c r="D322" s="18" t="s">
        <v>1012</v>
      </c>
      <c r="E322" s="20">
        <v>54558832.43</v>
      </c>
      <c r="F322" s="20">
        <v>7047391</v>
      </c>
      <c r="G322" s="19" t="s">
        <v>72</v>
      </c>
      <c r="I322" s="18" t="s">
        <v>49</v>
      </c>
      <c r="J322" s="18" t="s">
        <v>48</v>
      </c>
      <c r="K322" s="18" t="s">
        <v>50</v>
      </c>
      <c r="L322" s="18">
        <v>20150924</v>
      </c>
      <c r="AC322" s="18" t="s">
        <v>991</v>
      </c>
      <c r="AD322" s="18" t="s">
        <v>75</v>
      </c>
      <c r="AF322" s="19">
        <v>274924</v>
      </c>
      <c r="AG322" s="20">
        <v>2202554.5</v>
      </c>
      <c r="AH322" s="20">
        <v>535</v>
      </c>
      <c r="AI322" s="20">
        <v>4</v>
      </c>
    </row>
    <row r="323" spans="1:35" x14ac:dyDescent="0.2">
      <c r="A323" s="17" t="s">
        <v>1013</v>
      </c>
      <c r="B323" s="17" t="s">
        <v>56</v>
      </c>
      <c r="C323" s="17" t="s">
        <v>1014</v>
      </c>
      <c r="D323" s="18" t="s">
        <v>1015</v>
      </c>
      <c r="E323" s="20">
        <v>25555800</v>
      </c>
      <c r="F323" s="20">
        <v>955000</v>
      </c>
      <c r="G323" s="19" t="s">
        <v>72</v>
      </c>
      <c r="I323" s="18" t="s">
        <v>49</v>
      </c>
      <c r="J323" s="18" t="s">
        <v>48</v>
      </c>
      <c r="K323" s="18" t="s">
        <v>50</v>
      </c>
      <c r="L323" s="18">
        <v>20200504</v>
      </c>
      <c r="AC323" s="18" t="s">
        <v>991</v>
      </c>
      <c r="AD323" s="18" t="s">
        <v>75</v>
      </c>
      <c r="AF323" s="19">
        <v>405537</v>
      </c>
      <c r="AG323" s="20">
        <v>11514589.5</v>
      </c>
      <c r="AH323" s="20">
        <v>561</v>
      </c>
      <c r="AI323" s="20">
        <v>4</v>
      </c>
    </row>
    <row r="324" spans="1:35" x14ac:dyDescent="0.2">
      <c r="A324" s="17" t="s">
        <v>1016</v>
      </c>
      <c r="B324" s="17" t="s">
        <v>56</v>
      </c>
      <c r="C324" s="17" t="s">
        <v>1017</v>
      </c>
      <c r="D324" s="18" t="s">
        <v>1018</v>
      </c>
      <c r="E324" s="20">
        <v>5766000</v>
      </c>
      <c r="F324" s="20">
        <v>600000</v>
      </c>
      <c r="G324" s="19" t="s">
        <v>72</v>
      </c>
      <c r="I324" s="18" t="s">
        <v>49</v>
      </c>
      <c r="J324" s="18" t="s">
        <v>48</v>
      </c>
      <c r="K324" s="18" t="s">
        <v>50</v>
      </c>
      <c r="L324" s="18">
        <v>20240718</v>
      </c>
      <c r="AC324" s="18" t="s">
        <v>991</v>
      </c>
      <c r="AD324" s="18" t="s">
        <v>75</v>
      </c>
      <c r="AF324" s="19">
        <v>48481</v>
      </c>
      <c r="AG324" s="20">
        <v>479716.5</v>
      </c>
      <c r="AH324" s="20">
        <v>184</v>
      </c>
      <c r="AI324" s="20">
        <v>4</v>
      </c>
    </row>
    <row r="325" spans="1:35" x14ac:dyDescent="0.2">
      <c r="A325" s="17" t="s">
        <v>1019</v>
      </c>
      <c r="B325" s="17" t="s">
        <v>56</v>
      </c>
      <c r="C325" s="17" t="s">
        <v>1020</v>
      </c>
      <c r="D325" s="18" t="s">
        <v>1021</v>
      </c>
      <c r="E325" s="20">
        <v>145157523.30000001</v>
      </c>
      <c r="F325" s="20">
        <v>14857678</v>
      </c>
      <c r="G325" s="19" t="s">
        <v>53</v>
      </c>
      <c r="I325" s="18" t="s">
        <v>49</v>
      </c>
      <c r="J325" s="18" t="s">
        <v>48</v>
      </c>
      <c r="K325" s="18" t="s">
        <v>50</v>
      </c>
      <c r="L325" s="18">
        <v>20070417</v>
      </c>
      <c r="AC325" s="18" t="s">
        <v>991</v>
      </c>
      <c r="AD325" s="18" t="s">
        <v>525</v>
      </c>
      <c r="AE325" s="18" t="s">
        <v>526</v>
      </c>
      <c r="AF325" s="19">
        <v>1918691</v>
      </c>
      <c r="AG325" s="20">
        <v>16484016.5</v>
      </c>
      <c r="AH325" s="20">
        <v>5138</v>
      </c>
      <c r="AI325" s="20">
        <v>4</v>
      </c>
    </row>
    <row r="326" spans="1:35" x14ac:dyDescent="0.2">
      <c r="A326" s="17" t="s">
        <v>1022</v>
      </c>
      <c r="B326" s="17" t="s">
        <v>56</v>
      </c>
      <c r="C326" s="17" t="s">
        <v>1023</v>
      </c>
      <c r="D326" s="18" t="s">
        <v>1024</v>
      </c>
      <c r="E326" s="20">
        <v>58466900</v>
      </c>
      <c r="F326" s="20">
        <v>2570000</v>
      </c>
      <c r="G326" s="19" t="s">
        <v>72</v>
      </c>
      <c r="I326" s="18" t="s">
        <v>49</v>
      </c>
      <c r="J326" s="18" t="s">
        <v>48</v>
      </c>
      <c r="K326" s="18" t="s">
        <v>50</v>
      </c>
      <c r="L326" s="18">
        <v>20181018</v>
      </c>
      <c r="AC326" s="18" t="s">
        <v>991</v>
      </c>
      <c r="AD326" s="18" t="s">
        <v>75</v>
      </c>
      <c r="AF326" s="19">
        <v>38768</v>
      </c>
      <c r="AG326" s="20">
        <v>930446</v>
      </c>
      <c r="AH326" s="20">
        <v>107</v>
      </c>
      <c r="AI326" s="20">
        <v>4</v>
      </c>
    </row>
    <row r="327" spans="1:35" x14ac:dyDescent="0.2">
      <c r="A327" s="17" t="s">
        <v>1025</v>
      </c>
      <c r="B327" s="17" t="s">
        <v>56</v>
      </c>
      <c r="C327" s="17" t="s">
        <v>1026</v>
      </c>
      <c r="D327" s="18" t="s">
        <v>1027</v>
      </c>
      <c r="E327" s="20">
        <v>13033800</v>
      </c>
      <c r="F327" s="20">
        <v>585000</v>
      </c>
      <c r="G327" s="19" t="s">
        <v>72</v>
      </c>
      <c r="I327" s="18" t="s">
        <v>49</v>
      </c>
      <c r="J327" s="18" t="s">
        <v>48</v>
      </c>
      <c r="K327" s="18" t="s">
        <v>50</v>
      </c>
      <c r="L327" s="18">
        <v>20200504</v>
      </c>
      <c r="AC327" s="18" t="s">
        <v>991</v>
      </c>
      <c r="AD327" s="18" t="s">
        <v>75</v>
      </c>
      <c r="AF327" s="19">
        <v>7074</v>
      </c>
      <c r="AG327" s="20">
        <v>161981</v>
      </c>
      <c r="AH327" s="20">
        <v>48</v>
      </c>
      <c r="AI327" s="20">
        <v>4</v>
      </c>
    </row>
    <row r="328" spans="1:35" x14ac:dyDescent="0.2">
      <c r="A328" s="17" t="s">
        <v>1028</v>
      </c>
      <c r="B328" s="17" t="s">
        <v>56</v>
      </c>
      <c r="C328" s="17" t="s">
        <v>1029</v>
      </c>
      <c r="D328" s="18" t="s">
        <v>1030</v>
      </c>
      <c r="E328" s="20">
        <v>449797156.79000002</v>
      </c>
      <c r="F328" s="20">
        <v>44822962</v>
      </c>
      <c r="G328" s="19" t="s">
        <v>53</v>
      </c>
      <c r="I328" s="18" t="s">
        <v>49</v>
      </c>
      <c r="J328" s="18" t="s">
        <v>48</v>
      </c>
      <c r="K328" s="18" t="s">
        <v>50</v>
      </c>
      <c r="L328" s="18">
        <v>20051115</v>
      </c>
      <c r="AC328" s="18" t="s">
        <v>991</v>
      </c>
      <c r="AD328" s="18" t="s">
        <v>525</v>
      </c>
      <c r="AE328" s="18" t="s">
        <v>526</v>
      </c>
      <c r="AF328" s="19">
        <v>3312216</v>
      </c>
      <c r="AG328" s="20">
        <v>32370937</v>
      </c>
      <c r="AH328" s="20">
        <v>9266</v>
      </c>
      <c r="AI328" s="20">
        <v>4</v>
      </c>
    </row>
    <row r="329" spans="1:35" x14ac:dyDescent="0.2">
      <c r="A329" s="17" t="s">
        <v>10515</v>
      </c>
      <c r="B329" s="17" t="s">
        <v>56</v>
      </c>
      <c r="C329" s="17" t="s">
        <v>10516</v>
      </c>
      <c r="D329" s="18" t="s">
        <v>10517</v>
      </c>
      <c r="E329" s="20">
        <v>2752400</v>
      </c>
      <c r="F329" s="20">
        <v>280000</v>
      </c>
      <c r="G329" s="19" t="s">
        <v>72</v>
      </c>
      <c r="I329" s="18" t="s">
        <v>49</v>
      </c>
      <c r="J329" s="18" t="s">
        <v>48</v>
      </c>
      <c r="K329" s="18" t="s">
        <v>50</v>
      </c>
      <c r="L329" s="18">
        <v>20250321</v>
      </c>
      <c r="AC329" s="18" t="s">
        <v>991</v>
      </c>
      <c r="AD329" s="18" t="s">
        <v>75</v>
      </c>
      <c r="AF329" s="19">
        <v>163964</v>
      </c>
      <c r="AG329" s="20">
        <v>1585974.5</v>
      </c>
      <c r="AH329" s="20">
        <v>313</v>
      </c>
      <c r="AI329" s="20">
        <v>2</v>
      </c>
    </row>
    <row r="330" spans="1:35" x14ac:dyDescent="0.2">
      <c r="A330" s="17" t="s">
        <v>1031</v>
      </c>
      <c r="B330" s="17" t="s">
        <v>56</v>
      </c>
      <c r="C330" s="17" t="s">
        <v>1032</v>
      </c>
      <c r="D330" s="18" t="s">
        <v>1033</v>
      </c>
      <c r="E330" s="20">
        <v>523302780</v>
      </c>
      <c r="F330" s="20">
        <v>47921500</v>
      </c>
      <c r="G330" s="19" t="s">
        <v>72</v>
      </c>
      <c r="I330" s="18" t="s">
        <v>49</v>
      </c>
      <c r="J330" s="18" t="s">
        <v>48</v>
      </c>
      <c r="K330" s="18" t="s">
        <v>50</v>
      </c>
      <c r="L330" s="18">
        <v>20230615</v>
      </c>
      <c r="AC330" s="18" t="s">
        <v>991</v>
      </c>
      <c r="AD330" s="18" t="s">
        <v>75</v>
      </c>
      <c r="AF330" s="19">
        <v>7021460</v>
      </c>
      <c r="AG330" s="20">
        <v>77721060</v>
      </c>
      <c r="AH330" s="20">
        <v>14098</v>
      </c>
      <c r="AI330" s="20">
        <v>4</v>
      </c>
    </row>
    <row r="331" spans="1:35" x14ac:dyDescent="0.2">
      <c r="A331" s="17" t="s">
        <v>1034</v>
      </c>
      <c r="B331" s="17" t="s">
        <v>56</v>
      </c>
      <c r="C331" s="17" t="s">
        <v>1035</v>
      </c>
      <c r="D331" s="18" t="s">
        <v>1036</v>
      </c>
      <c r="E331" s="20">
        <v>106750537.98</v>
      </c>
      <c r="F331" s="20">
        <v>4853517</v>
      </c>
      <c r="G331" s="19" t="s">
        <v>72</v>
      </c>
      <c r="I331" s="18" t="s">
        <v>49</v>
      </c>
      <c r="J331" s="18" t="s">
        <v>48</v>
      </c>
      <c r="K331" s="18" t="s">
        <v>50</v>
      </c>
      <c r="L331" s="18">
        <v>20110520</v>
      </c>
      <c r="AC331" s="18" t="s">
        <v>991</v>
      </c>
      <c r="AD331" s="18" t="s">
        <v>75</v>
      </c>
      <c r="AF331" s="19">
        <v>436591</v>
      </c>
      <c r="AG331" s="20">
        <v>10097623</v>
      </c>
      <c r="AH331" s="20">
        <v>1520</v>
      </c>
      <c r="AI331" s="20">
        <v>4</v>
      </c>
    </row>
    <row r="332" spans="1:35" x14ac:dyDescent="0.2">
      <c r="A332" s="17" t="s">
        <v>1037</v>
      </c>
      <c r="B332" s="17" t="s">
        <v>56</v>
      </c>
      <c r="C332" s="17" t="s">
        <v>1038</v>
      </c>
      <c r="D332" s="18" t="s">
        <v>1039</v>
      </c>
      <c r="E332" s="20">
        <v>12571000</v>
      </c>
      <c r="F332" s="20">
        <v>1300000</v>
      </c>
      <c r="G332" s="19" t="s">
        <v>72</v>
      </c>
      <c r="I332" s="18" t="s">
        <v>49</v>
      </c>
      <c r="J332" s="18" t="s">
        <v>48</v>
      </c>
      <c r="K332" s="18" t="s">
        <v>50</v>
      </c>
      <c r="L332" s="18">
        <v>20240603</v>
      </c>
      <c r="AC332" s="18" t="s">
        <v>991</v>
      </c>
      <c r="AD332" s="18" t="s">
        <v>75</v>
      </c>
      <c r="AF332" s="19">
        <v>110705</v>
      </c>
      <c r="AG332" s="20">
        <v>1235813.5</v>
      </c>
      <c r="AH332" s="20">
        <v>172</v>
      </c>
      <c r="AI332" s="20">
        <v>4</v>
      </c>
    </row>
    <row r="333" spans="1:35" x14ac:dyDescent="0.2">
      <c r="A333" s="17" t="s">
        <v>10639</v>
      </c>
      <c r="B333" s="17" t="s">
        <v>56</v>
      </c>
      <c r="C333" s="17" t="s">
        <v>10640</v>
      </c>
      <c r="D333" s="18" t="s">
        <v>10641</v>
      </c>
      <c r="E333" s="20">
        <v>22727775</v>
      </c>
      <c r="F333" s="20">
        <v>1132500</v>
      </c>
      <c r="G333" s="19" t="s">
        <v>72</v>
      </c>
      <c r="I333" s="18" t="s">
        <v>49</v>
      </c>
      <c r="J333" s="18" t="s">
        <v>48</v>
      </c>
      <c r="K333" s="18" t="s">
        <v>50</v>
      </c>
      <c r="L333" s="18">
        <v>20250423</v>
      </c>
      <c r="AC333" s="18" t="s">
        <v>991</v>
      </c>
      <c r="AD333" s="18" t="s">
        <v>75</v>
      </c>
      <c r="AF333" s="19">
        <v>439160</v>
      </c>
      <c r="AG333" s="20">
        <v>8801485.5</v>
      </c>
      <c r="AH333" s="20">
        <v>45</v>
      </c>
      <c r="AI333" s="20">
        <v>1</v>
      </c>
    </row>
    <row r="334" spans="1:35" x14ac:dyDescent="0.2">
      <c r="A334" s="17" t="s">
        <v>1040</v>
      </c>
      <c r="B334" s="17" t="s">
        <v>56</v>
      </c>
      <c r="C334" s="17" t="s">
        <v>1041</v>
      </c>
      <c r="D334" s="18" t="s">
        <v>1042</v>
      </c>
      <c r="E334" s="20">
        <v>120441083023.8</v>
      </c>
      <c r="F334" s="20">
        <v>1637317605</v>
      </c>
      <c r="G334" s="19" t="s">
        <v>96</v>
      </c>
      <c r="I334" s="18" t="s">
        <v>1046</v>
      </c>
      <c r="J334" s="18" t="s">
        <v>18</v>
      </c>
      <c r="K334" s="18" t="s">
        <v>91</v>
      </c>
      <c r="L334" s="18">
        <v>20221201</v>
      </c>
      <c r="M334" s="18" t="s">
        <v>180</v>
      </c>
      <c r="R334" s="18">
        <v>60</v>
      </c>
      <c r="Z334" s="18" t="s">
        <v>1047</v>
      </c>
      <c r="AF334" s="19">
        <v>94854407</v>
      </c>
      <c r="AG334" s="20">
        <v>7139096000.5</v>
      </c>
      <c r="AH334" s="20">
        <v>416173</v>
      </c>
      <c r="AI334" s="20">
        <v>4</v>
      </c>
    </row>
    <row r="335" spans="1:35" x14ac:dyDescent="0.2">
      <c r="A335" s="17" t="s">
        <v>1043</v>
      </c>
      <c r="B335" s="17" t="s">
        <v>56</v>
      </c>
      <c r="C335" s="17" t="s">
        <v>1044</v>
      </c>
      <c r="D335" s="18" t="s">
        <v>1045</v>
      </c>
      <c r="E335" s="20">
        <v>2592457462.7199998</v>
      </c>
      <c r="F335" s="20">
        <v>71694067</v>
      </c>
      <c r="G335" s="19" t="s">
        <v>84</v>
      </c>
      <c r="I335" s="18" t="s">
        <v>1046</v>
      </c>
      <c r="J335" s="18" t="s">
        <v>18</v>
      </c>
      <c r="K335" s="18" t="s">
        <v>91</v>
      </c>
      <c r="L335" s="18">
        <v>20220315</v>
      </c>
      <c r="M335" s="18" t="s">
        <v>180</v>
      </c>
      <c r="Z335" s="18" t="s">
        <v>1047</v>
      </c>
      <c r="AF335" s="19">
        <v>4454301</v>
      </c>
      <c r="AG335" s="20">
        <v>165508505.5</v>
      </c>
      <c r="AH335" s="20">
        <v>23947</v>
      </c>
      <c r="AI335" s="20">
        <v>4</v>
      </c>
    </row>
    <row r="336" spans="1:35" x14ac:dyDescent="0.2">
      <c r="A336" s="17" t="s">
        <v>1048</v>
      </c>
      <c r="B336" s="17" t="s">
        <v>56</v>
      </c>
      <c r="C336" s="17" t="s">
        <v>1049</v>
      </c>
      <c r="D336" s="18" t="s">
        <v>1050</v>
      </c>
      <c r="E336" s="20">
        <v>2717936202.3600001</v>
      </c>
      <c r="F336" s="20">
        <v>89376396</v>
      </c>
      <c r="G336" s="19" t="s">
        <v>238</v>
      </c>
      <c r="I336" s="18" t="s">
        <v>1051</v>
      </c>
      <c r="J336" s="18" t="s">
        <v>133</v>
      </c>
      <c r="K336" s="18" t="s">
        <v>91</v>
      </c>
      <c r="L336" s="18">
        <v>20160531</v>
      </c>
      <c r="M336" s="18" t="s">
        <v>180</v>
      </c>
      <c r="R336" s="18" t="s">
        <v>154</v>
      </c>
      <c r="X336" s="18" t="s">
        <v>428</v>
      </c>
      <c r="AF336" s="19">
        <v>4255546</v>
      </c>
      <c r="AG336" s="20">
        <v>137066950.5</v>
      </c>
      <c r="AH336" s="20">
        <v>20332</v>
      </c>
      <c r="AI336" s="20">
        <v>4</v>
      </c>
    </row>
    <row r="337" spans="1:35" x14ac:dyDescent="0.2">
      <c r="A337" s="17" t="s">
        <v>1052</v>
      </c>
      <c r="B337" s="17" t="s">
        <v>56</v>
      </c>
      <c r="C337" s="17" t="s">
        <v>1053</v>
      </c>
      <c r="D337" s="18" t="s">
        <v>1054</v>
      </c>
      <c r="E337" s="20">
        <v>125522047579.49001</v>
      </c>
      <c r="F337" s="20">
        <v>1832460951</v>
      </c>
      <c r="G337" s="19" t="s">
        <v>96</v>
      </c>
      <c r="I337" s="18" t="s">
        <v>49</v>
      </c>
      <c r="J337" s="18" t="s">
        <v>48</v>
      </c>
      <c r="L337" s="18">
        <v>19790820</v>
      </c>
      <c r="M337" s="18" t="s">
        <v>180</v>
      </c>
      <c r="R337" s="18">
        <v>60</v>
      </c>
      <c r="AF337" s="19">
        <v>165418789</v>
      </c>
      <c r="AG337" s="20">
        <v>12022054693.5</v>
      </c>
      <c r="AH337" s="20">
        <v>884418</v>
      </c>
      <c r="AI337" s="20">
        <v>4</v>
      </c>
    </row>
    <row r="338" spans="1:35" x14ac:dyDescent="0.2">
      <c r="A338" s="17" t="s">
        <v>1055</v>
      </c>
      <c r="B338" s="17" t="s">
        <v>56</v>
      </c>
      <c r="C338" s="17" t="s">
        <v>1056</v>
      </c>
      <c r="D338" s="18" t="s">
        <v>1057</v>
      </c>
      <c r="E338" s="20">
        <v>79368075.959999993</v>
      </c>
      <c r="F338" s="20">
        <v>15623637</v>
      </c>
      <c r="G338" s="19" t="s">
        <v>53</v>
      </c>
      <c r="I338" s="18" t="s">
        <v>49</v>
      </c>
      <c r="J338" s="18" t="s">
        <v>48</v>
      </c>
      <c r="K338" s="18" t="s">
        <v>50</v>
      </c>
      <c r="L338" s="18">
        <v>20130718</v>
      </c>
      <c r="AC338" s="18" t="s">
        <v>1058</v>
      </c>
      <c r="AD338" s="18" t="s">
        <v>565</v>
      </c>
      <c r="AE338" s="18" t="s">
        <v>54</v>
      </c>
      <c r="AF338" s="19">
        <v>1499314</v>
      </c>
      <c r="AG338" s="20">
        <v>7394781</v>
      </c>
      <c r="AH338" s="20">
        <v>3434</v>
      </c>
      <c r="AI338" s="20">
        <v>4</v>
      </c>
    </row>
    <row r="339" spans="1:35" x14ac:dyDescent="0.2">
      <c r="A339" s="17" t="s">
        <v>1059</v>
      </c>
      <c r="B339" s="17" t="s">
        <v>56</v>
      </c>
      <c r="C339" s="17" t="s">
        <v>1060</v>
      </c>
      <c r="D339" s="18" t="s">
        <v>1061</v>
      </c>
      <c r="E339" s="20">
        <v>6146403491.1999998</v>
      </c>
      <c r="F339" s="20">
        <v>119024080</v>
      </c>
      <c r="G339" s="19" t="s">
        <v>84</v>
      </c>
      <c r="I339" s="18" t="s">
        <v>1046</v>
      </c>
      <c r="J339" s="18" t="s">
        <v>18</v>
      </c>
      <c r="K339" s="18" t="s">
        <v>91</v>
      </c>
      <c r="L339" s="18">
        <v>20200319</v>
      </c>
      <c r="M339" s="18" t="s">
        <v>180</v>
      </c>
      <c r="Z339" s="18" t="s">
        <v>1047</v>
      </c>
      <c r="AF339" s="19">
        <v>16700339</v>
      </c>
      <c r="AG339" s="20">
        <v>913754244.5</v>
      </c>
      <c r="AH339" s="20">
        <v>90602</v>
      </c>
      <c r="AI339" s="20">
        <v>4</v>
      </c>
    </row>
    <row r="340" spans="1:35" x14ac:dyDescent="0.2">
      <c r="A340" s="17" t="s">
        <v>1062</v>
      </c>
      <c r="B340" s="17" t="s">
        <v>56</v>
      </c>
      <c r="C340" s="17" t="s">
        <v>1063</v>
      </c>
      <c r="D340" s="18" t="s">
        <v>1064</v>
      </c>
      <c r="E340" s="20">
        <v>19702392125.5</v>
      </c>
      <c r="F340" s="20">
        <v>489923757</v>
      </c>
      <c r="G340" s="19" t="s">
        <v>84</v>
      </c>
      <c r="I340" s="18" t="s">
        <v>1051</v>
      </c>
      <c r="J340" s="18" t="s">
        <v>133</v>
      </c>
      <c r="K340" s="18" t="s">
        <v>91</v>
      </c>
      <c r="L340" s="18">
        <v>20090910</v>
      </c>
      <c r="M340" s="18" t="s">
        <v>180</v>
      </c>
      <c r="R340" s="18">
        <v>60</v>
      </c>
      <c r="AF340" s="19">
        <v>41519787</v>
      </c>
      <c r="AG340" s="20">
        <v>1755953966.5</v>
      </c>
      <c r="AH340" s="20">
        <v>193747</v>
      </c>
      <c r="AI340" s="20">
        <v>4</v>
      </c>
    </row>
    <row r="341" spans="1:35" x14ac:dyDescent="0.2">
      <c r="A341" s="17" t="s">
        <v>1065</v>
      </c>
      <c r="B341" s="17" t="s">
        <v>56</v>
      </c>
      <c r="C341" s="17" t="s">
        <v>1066</v>
      </c>
      <c r="D341" s="18" t="s">
        <v>1067</v>
      </c>
      <c r="E341" s="20">
        <v>1502154496.03</v>
      </c>
      <c r="F341" s="20">
        <v>102336127</v>
      </c>
      <c r="G341" s="19" t="s">
        <v>238</v>
      </c>
      <c r="I341" s="18" t="s">
        <v>49</v>
      </c>
      <c r="J341" s="18" t="s">
        <v>48</v>
      </c>
      <c r="L341" s="18">
        <v>19850627</v>
      </c>
      <c r="X341" s="18" t="s">
        <v>1068</v>
      </c>
      <c r="AF341" s="19">
        <v>6367534</v>
      </c>
      <c r="AG341" s="20">
        <v>100276001.5</v>
      </c>
      <c r="AH341" s="20">
        <v>13578</v>
      </c>
      <c r="AI341" s="20">
        <v>4</v>
      </c>
    </row>
    <row r="342" spans="1:35" x14ac:dyDescent="0.2">
      <c r="A342" s="17" t="s">
        <v>1069</v>
      </c>
      <c r="B342" s="17" t="s">
        <v>56</v>
      </c>
      <c r="C342" s="17" t="s">
        <v>1070</v>
      </c>
      <c r="D342" s="18" t="s">
        <v>1071</v>
      </c>
      <c r="E342" s="20">
        <v>537810216.24000001</v>
      </c>
      <c r="F342" s="20">
        <v>26571651</v>
      </c>
      <c r="G342" s="19" t="s">
        <v>238</v>
      </c>
      <c r="I342" s="18" t="s">
        <v>1051</v>
      </c>
      <c r="J342" s="18" t="s">
        <v>133</v>
      </c>
      <c r="K342" s="18" t="s">
        <v>91</v>
      </c>
      <c r="L342" s="18">
        <v>20210727</v>
      </c>
      <c r="M342" s="18" t="s">
        <v>218</v>
      </c>
      <c r="X342" s="18" t="s">
        <v>1068</v>
      </c>
      <c r="AF342" s="19">
        <v>578669</v>
      </c>
      <c r="AG342" s="20">
        <v>12499636.5</v>
      </c>
      <c r="AH342" s="20">
        <v>2861</v>
      </c>
      <c r="AI342" s="20">
        <v>4</v>
      </c>
    </row>
    <row r="343" spans="1:35" x14ac:dyDescent="0.2">
      <c r="A343" s="17" t="s">
        <v>1072</v>
      </c>
      <c r="B343" s="17" t="s">
        <v>56</v>
      </c>
      <c r="C343" s="17" t="s">
        <v>1073</v>
      </c>
      <c r="D343" s="18" t="s">
        <v>1074</v>
      </c>
      <c r="E343" s="20">
        <v>35004630.770000003</v>
      </c>
      <c r="F343" s="20">
        <v>1403874</v>
      </c>
      <c r="G343" s="19" t="s">
        <v>96</v>
      </c>
      <c r="I343" s="18" t="s">
        <v>49</v>
      </c>
      <c r="J343" s="18" t="s">
        <v>48</v>
      </c>
      <c r="K343" s="18" t="s">
        <v>91</v>
      </c>
      <c r="L343" s="18">
        <v>20140611</v>
      </c>
      <c r="AC343" s="18" t="s">
        <v>1058</v>
      </c>
      <c r="AF343" s="19">
        <v>73227</v>
      </c>
      <c r="AG343" s="20">
        <v>1835570</v>
      </c>
      <c r="AH343" s="20">
        <v>164</v>
      </c>
      <c r="AI343" s="20">
        <v>4</v>
      </c>
    </row>
    <row r="344" spans="1:35" x14ac:dyDescent="0.2">
      <c r="A344" s="17" t="s">
        <v>1075</v>
      </c>
      <c r="B344" s="17" t="s">
        <v>56</v>
      </c>
      <c r="C344" s="17" t="s">
        <v>1076</v>
      </c>
      <c r="D344" s="18" t="s">
        <v>1077</v>
      </c>
      <c r="E344" s="20">
        <v>5692565242.9499998</v>
      </c>
      <c r="F344" s="20">
        <v>144885855</v>
      </c>
      <c r="G344" s="19" t="s">
        <v>82</v>
      </c>
      <c r="I344" s="18" t="s">
        <v>1046</v>
      </c>
      <c r="J344" s="18" t="s">
        <v>18</v>
      </c>
      <c r="K344" s="18" t="s">
        <v>91</v>
      </c>
      <c r="L344" s="18">
        <v>20200724</v>
      </c>
      <c r="M344" s="18" t="s">
        <v>180</v>
      </c>
      <c r="T344" s="18" t="s">
        <v>84</v>
      </c>
      <c r="U344" s="18" t="s">
        <v>85</v>
      </c>
      <c r="Z344" s="18" t="s">
        <v>1047</v>
      </c>
      <c r="AF344" s="19">
        <v>31562628</v>
      </c>
      <c r="AG344" s="20">
        <v>1229419054</v>
      </c>
      <c r="AH344" s="20">
        <v>149783</v>
      </c>
      <c r="AI344" s="20">
        <v>4</v>
      </c>
    </row>
    <row r="345" spans="1:35" x14ac:dyDescent="0.2">
      <c r="A345" s="17" t="s">
        <v>1078</v>
      </c>
      <c r="B345" s="17" t="s">
        <v>56</v>
      </c>
      <c r="C345" s="17" t="s">
        <v>1079</v>
      </c>
      <c r="D345" s="18" t="s">
        <v>1080</v>
      </c>
      <c r="E345" s="20">
        <v>9517789867.6700001</v>
      </c>
      <c r="F345" s="20">
        <v>307114543</v>
      </c>
      <c r="G345" s="19" t="s">
        <v>82</v>
      </c>
      <c r="I345" s="18" t="s">
        <v>83</v>
      </c>
      <c r="J345" s="18" t="s">
        <v>48</v>
      </c>
      <c r="L345" s="18">
        <v>19991118</v>
      </c>
      <c r="M345" s="18" t="s">
        <v>180</v>
      </c>
      <c r="R345" s="18" t="s">
        <v>154</v>
      </c>
      <c r="T345" s="18" t="s">
        <v>222</v>
      </c>
      <c r="U345" s="18" t="s">
        <v>223</v>
      </c>
      <c r="AD345" s="18" t="s">
        <v>209</v>
      </c>
      <c r="AE345" s="18" t="s">
        <v>1081</v>
      </c>
      <c r="AF345" s="19">
        <v>33299405</v>
      </c>
      <c r="AG345" s="20">
        <v>1036442871.5</v>
      </c>
      <c r="AH345" s="20">
        <v>150475</v>
      </c>
      <c r="AI345" s="20">
        <v>4</v>
      </c>
    </row>
    <row r="346" spans="1:35" x14ac:dyDescent="0.2">
      <c r="A346" s="17" t="s">
        <v>1082</v>
      </c>
      <c r="B346" s="17" t="s">
        <v>56</v>
      </c>
      <c r="C346" s="17" t="s">
        <v>1083</v>
      </c>
      <c r="D346" s="18" t="s">
        <v>1084</v>
      </c>
      <c r="E346" s="20">
        <v>662084556.40999997</v>
      </c>
      <c r="F346" s="20">
        <v>33921463</v>
      </c>
      <c r="G346" s="19" t="s">
        <v>82</v>
      </c>
      <c r="I346" s="18" t="s">
        <v>49</v>
      </c>
      <c r="J346" s="18" t="s">
        <v>48</v>
      </c>
      <c r="K346" s="18" t="s">
        <v>50</v>
      </c>
      <c r="L346" s="18">
        <v>20100309</v>
      </c>
      <c r="T346" s="18" t="s">
        <v>222</v>
      </c>
      <c r="U346" s="18" t="s">
        <v>223</v>
      </c>
      <c r="AF346" s="19">
        <v>2871691</v>
      </c>
      <c r="AG346" s="20">
        <v>59682328</v>
      </c>
      <c r="AH346" s="20">
        <v>4898</v>
      </c>
      <c r="AI346" s="20">
        <v>4</v>
      </c>
    </row>
    <row r="347" spans="1:35" x14ac:dyDescent="0.2">
      <c r="A347" s="17" t="s">
        <v>1085</v>
      </c>
      <c r="B347" s="17" t="s">
        <v>56</v>
      </c>
      <c r="C347" s="17" t="s">
        <v>1086</v>
      </c>
      <c r="D347" s="18" t="s">
        <v>1087</v>
      </c>
      <c r="E347" s="20">
        <v>3226153887</v>
      </c>
      <c r="F347" s="20">
        <v>43449884</v>
      </c>
      <c r="G347" s="19" t="s">
        <v>96</v>
      </c>
      <c r="I347" s="18" t="s">
        <v>1051</v>
      </c>
      <c r="J347" s="18" t="s">
        <v>133</v>
      </c>
      <c r="K347" s="18" t="s">
        <v>91</v>
      </c>
      <c r="L347" s="18">
        <v>20210628</v>
      </c>
      <c r="M347" s="18" t="s">
        <v>180</v>
      </c>
      <c r="AF347" s="19">
        <v>2978696</v>
      </c>
      <c r="AG347" s="20">
        <v>227501471.5</v>
      </c>
      <c r="AH347" s="20">
        <v>23400</v>
      </c>
      <c r="AI347" s="20">
        <v>4</v>
      </c>
    </row>
    <row r="348" spans="1:35" x14ac:dyDescent="0.2">
      <c r="A348" s="17" t="s">
        <v>1088</v>
      </c>
      <c r="B348" s="17" t="s">
        <v>56</v>
      </c>
      <c r="C348" s="17" t="s">
        <v>1089</v>
      </c>
      <c r="D348" s="18" t="s">
        <v>1090</v>
      </c>
      <c r="E348" s="20">
        <v>1611730294.2</v>
      </c>
      <c r="F348" s="20">
        <v>34512426</v>
      </c>
      <c r="G348" s="19" t="s">
        <v>89</v>
      </c>
      <c r="I348" s="18" t="s">
        <v>83</v>
      </c>
      <c r="J348" s="18" t="s">
        <v>48</v>
      </c>
      <c r="K348" s="18" t="s">
        <v>50</v>
      </c>
      <c r="L348" s="18">
        <v>20130529</v>
      </c>
      <c r="M348" s="18" t="s">
        <v>970</v>
      </c>
      <c r="R348" s="18" t="s">
        <v>154</v>
      </c>
      <c r="V348" s="18" t="s">
        <v>92</v>
      </c>
      <c r="AF348" s="19">
        <v>15613281</v>
      </c>
      <c r="AG348" s="20">
        <v>912713376.5</v>
      </c>
      <c r="AH348" s="20">
        <v>118942</v>
      </c>
      <c r="AI348" s="20">
        <v>4</v>
      </c>
    </row>
    <row r="349" spans="1:35" x14ac:dyDescent="0.2">
      <c r="A349" s="17" t="s">
        <v>1091</v>
      </c>
      <c r="B349" s="17" t="s">
        <v>56</v>
      </c>
      <c r="C349" s="17" t="s">
        <v>1092</v>
      </c>
      <c r="D349" s="18" t="s">
        <v>1093</v>
      </c>
      <c r="E349" s="20">
        <v>418262497.10000002</v>
      </c>
      <c r="F349" s="20">
        <v>33487790</v>
      </c>
      <c r="G349" s="19" t="s">
        <v>238</v>
      </c>
      <c r="I349" s="18" t="s">
        <v>1094</v>
      </c>
      <c r="J349" s="18" t="s">
        <v>18</v>
      </c>
      <c r="K349" s="18" t="s">
        <v>50</v>
      </c>
      <c r="L349" s="18">
        <v>20180518</v>
      </c>
      <c r="X349" s="18" t="s">
        <v>239</v>
      </c>
      <c r="Z349" s="18" t="s">
        <v>1095</v>
      </c>
      <c r="AD349" s="18" t="s">
        <v>209</v>
      </c>
      <c r="AF349" s="19">
        <v>2923236</v>
      </c>
      <c r="AG349" s="20">
        <v>45023443.5</v>
      </c>
      <c r="AH349" s="20">
        <v>15201</v>
      </c>
      <c r="AI349" s="20">
        <v>4</v>
      </c>
    </row>
    <row r="350" spans="1:35" x14ac:dyDescent="0.2">
      <c r="A350" s="17" t="s">
        <v>1096</v>
      </c>
      <c r="B350" s="17" t="s">
        <v>56</v>
      </c>
      <c r="C350" s="17" t="s">
        <v>1097</v>
      </c>
      <c r="D350" s="18" t="s">
        <v>1098</v>
      </c>
      <c r="E350" s="20">
        <v>338185951.80000001</v>
      </c>
      <c r="F350" s="20">
        <v>88631640</v>
      </c>
      <c r="G350" s="19" t="s">
        <v>238</v>
      </c>
      <c r="I350" s="18" t="s">
        <v>83</v>
      </c>
      <c r="J350" s="18" t="s">
        <v>48</v>
      </c>
      <c r="K350" s="18" t="s">
        <v>97</v>
      </c>
      <c r="L350" s="18">
        <v>20120607</v>
      </c>
      <c r="P350" s="18" t="s">
        <v>98</v>
      </c>
      <c r="Q350" s="18" t="s">
        <v>98</v>
      </c>
      <c r="X350" s="18" t="s">
        <v>239</v>
      </c>
      <c r="AD350" s="18" t="s">
        <v>209</v>
      </c>
      <c r="AF350" s="19">
        <v>7910155</v>
      </c>
      <c r="AG350" s="20">
        <v>37244159.5</v>
      </c>
      <c r="AH350" s="20">
        <v>20491</v>
      </c>
      <c r="AI350" s="20">
        <v>4</v>
      </c>
    </row>
    <row r="351" spans="1:35" x14ac:dyDescent="0.2">
      <c r="A351" s="17" t="s">
        <v>1099</v>
      </c>
      <c r="B351" s="17" t="s">
        <v>56</v>
      </c>
      <c r="C351" s="17" t="s">
        <v>1100</v>
      </c>
      <c r="D351" s="18" t="s">
        <v>1101</v>
      </c>
      <c r="E351" s="20">
        <v>24107337.18</v>
      </c>
      <c r="F351" s="20">
        <v>253761444</v>
      </c>
      <c r="G351" s="19" t="s">
        <v>82</v>
      </c>
      <c r="H351" s="18" t="s">
        <v>168</v>
      </c>
      <c r="I351" s="18" t="s">
        <v>90</v>
      </c>
      <c r="J351" s="18" t="s">
        <v>48</v>
      </c>
      <c r="K351" s="18" t="s">
        <v>97</v>
      </c>
      <c r="L351" s="18">
        <v>20090618</v>
      </c>
      <c r="P351" s="18" t="s">
        <v>98</v>
      </c>
      <c r="T351" s="18" t="s">
        <v>84</v>
      </c>
      <c r="U351" s="18" t="s">
        <v>1102</v>
      </c>
      <c r="AF351" s="19">
        <v>16937907</v>
      </c>
      <c r="AG351" s="20">
        <v>835330.5</v>
      </c>
      <c r="AH351" s="20">
        <v>1603</v>
      </c>
      <c r="AI351" s="20">
        <v>4</v>
      </c>
    </row>
    <row r="352" spans="1:35" x14ac:dyDescent="0.2">
      <c r="A352" s="17" t="s">
        <v>1103</v>
      </c>
      <c r="B352" s="17" t="s">
        <v>56</v>
      </c>
      <c r="C352" s="17" t="s">
        <v>1104</v>
      </c>
      <c r="D352" s="18" t="s">
        <v>1105</v>
      </c>
      <c r="E352" s="20">
        <v>11045943574.92</v>
      </c>
      <c r="F352" s="20">
        <v>320265108</v>
      </c>
      <c r="G352" s="19" t="s">
        <v>51</v>
      </c>
      <c r="I352" s="18" t="s">
        <v>83</v>
      </c>
      <c r="J352" s="18" t="s">
        <v>48</v>
      </c>
      <c r="K352" s="18" t="s">
        <v>91</v>
      </c>
      <c r="L352" s="18">
        <v>19610320</v>
      </c>
      <c r="M352" s="18" t="s">
        <v>180</v>
      </c>
      <c r="R352" s="18">
        <v>60</v>
      </c>
      <c r="Y352" s="18" t="s">
        <v>52</v>
      </c>
      <c r="AF352" s="19">
        <v>58352088</v>
      </c>
      <c r="AG352" s="20">
        <v>2017218507</v>
      </c>
      <c r="AH352" s="20">
        <v>305722</v>
      </c>
      <c r="AI352" s="20">
        <v>4</v>
      </c>
    </row>
    <row r="353" spans="1:35" x14ac:dyDescent="0.2">
      <c r="A353" s="17" t="s">
        <v>1106</v>
      </c>
      <c r="B353" s="17" t="s">
        <v>56</v>
      </c>
      <c r="C353" s="17" t="s">
        <v>1107</v>
      </c>
      <c r="D353" s="18" t="s">
        <v>1108</v>
      </c>
      <c r="E353" s="20">
        <v>22160949</v>
      </c>
      <c r="F353" s="20">
        <v>29547932</v>
      </c>
      <c r="G353" s="19" t="s">
        <v>84</v>
      </c>
      <c r="I353" s="18" t="s">
        <v>49</v>
      </c>
      <c r="J353" s="18" t="s">
        <v>48</v>
      </c>
      <c r="L353" s="18">
        <v>19890627</v>
      </c>
      <c r="O353" s="18" t="s">
        <v>142</v>
      </c>
      <c r="AF353" s="19">
        <v>816075</v>
      </c>
      <c r="AG353" s="20">
        <v>855054</v>
      </c>
      <c r="AH353" s="20">
        <v>1001</v>
      </c>
      <c r="AI353" s="20">
        <v>4</v>
      </c>
    </row>
    <row r="354" spans="1:35" x14ac:dyDescent="0.2">
      <c r="A354" s="17" t="s">
        <v>1109</v>
      </c>
      <c r="B354" s="17" t="s">
        <v>56</v>
      </c>
      <c r="C354" s="17" t="s">
        <v>1110</v>
      </c>
      <c r="D354" s="18" t="s">
        <v>1111</v>
      </c>
      <c r="E354" s="20">
        <v>1364000</v>
      </c>
      <c r="F354" s="20">
        <v>100000</v>
      </c>
      <c r="G354" s="19" t="s">
        <v>72</v>
      </c>
      <c r="I354" s="18" t="s">
        <v>49</v>
      </c>
      <c r="J354" s="18" t="s">
        <v>48</v>
      </c>
      <c r="K354" s="18" t="s">
        <v>50</v>
      </c>
      <c r="L354" s="18">
        <v>20200316</v>
      </c>
      <c r="AC354" s="18" t="s">
        <v>1112</v>
      </c>
      <c r="AD354" s="18" t="s">
        <v>75</v>
      </c>
      <c r="AF354" s="19">
        <v>48768</v>
      </c>
      <c r="AG354" s="20">
        <v>739570.5</v>
      </c>
      <c r="AH354" s="20">
        <v>100</v>
      </c>
      <c r="AI354" s="20">
        <v>4</v>
      </c>
    </row>
    <row r="355" spans="1:35" x14ac:dyDescent="0.2">
      <c r="A355" s="17" t="s">
        <v>1113</v>
      </c>
      <c r="B355" s="17" t="s">
        <v>56</v>
      </c>
      <c r="C355" s="17" t="s">
        <v>1114</v>
      </c>
      <c r="D355" s="18" t="s">
        <v>1115</v>
      </c>
      <c r="E355" s="20">
        <v>284294109.29000002</v>
      </c>
      <c r="F355" s="20">
        <v>85889459</v>
      </c>
      <c r="G355" s="19" t="s">
        <v>84</v>
      </c>
      <c r="H355" s="18" t="s">
        <v>137</v>
      </c>
      <c r="I355" s="18" t="s">
        <v>112</v>
      </c>
      <c r="J355" s="18" t="s">
        <v>48</v>
      </c>
      <c r="L355" s="18">
        <v>19600408</v>
      </c>
      <c r="AF355" s="19">
        <v>7986295</v>
      </c>
      <c r="AG355" s="20">
        <v>29403844</v>
      </c>
      <c r="AH355" s="20">
        <v>8017</v>
      </c>
      <c r="AI355" s="20">
        <v>4</v>
      </c>
    </row>
    <row r="356" spans="1:35" x14ac:dyDescent="0.2">
      <c r="A356" s="17" t="s">
        <v>1116</v>
      </c>
      <c r="B356" s="17" t="s">
        <v>56</v>
      </c>
      <c r="C356" s="17" t="s">
        <v>1117</v>
      </c>
      <c r="D356" s="18" t="s">
        <v>1118</v>
      </c>
      <c r="E356" s="20">
        <v>556223332.08000004</v>
      </c>
      <c r="F356" s="20">
        <v>11690276</v>
      </c>
      <c r="G356" s="19" t="s">
        <v>51</v>
      </c>
      <c r="I356" s="18" t="s">
        <v>49</v>
      </c>
      <c r="J356" s="18" t="s">
        <v>48</v>
      </c>
      <c r="L356" s="18">
        <v>19930915</v>
      </c>
      <c r="Y356" s="18" t="s">
        <v>231</v>
      </c>
      <c r="AF356" s="19">
        <v>2775109</v>
      </c>
      <c r="AG356" s="20">
        <v>126003518.5</v>
      </c>
      <c r="AH356" s="20">
        <v>16969</v>
      </c>
      <c r="AI356" s="20">
        <v>4</v>
      </c>
    </row>
    <row r="357" spans="1:35" x14ac:dyDescent="0.2">
      <c r="A357" s="17" t="s">
        <v>1119</v>
      </c>
      <c r="B357" s="17" t="s">
        <v>56</v>
      </c>
      <c r="C357" s="17" t="s">
        <v>1120</v>
      </c>
      <c r="D357" s="18" t="s">
        <v>1121</v>
      </c>
      <c r="E357" s="20">
        <v>2754123331.2600002</v>
      </c>
      <c r="F357" s="20">
        <v>852669762</v>
      </c>
      <c r="G357" s="19" t="s">
        <v>131</v>
      </c>
      <c r="I357" s="18" t="s">
        <v>90</v>
      </c>
      <c r="J357" s="18" t="s">
        <v>48</v>
      </c>
      <c r="K357" s="18" t="s">
        <v>97</v>
      </c>
      <c r="L357" s="18">
        <v>20191021</v>
      </c>
      <c r="O357" s="18" t="s">
        <v>142</v>
      </c>
      <c r="P357" s="18" t="s">
        <v>98</v>
      </c>
      <c r="R357" s="18" t="s">
        <v>154</v>
      </c>
      <c r="AF357" s="19">
        <v>261996281</v>
      </c>
      <c r="AG357" s="20">
        <v>763942839</v>
      </c>
      <c r="AH357" s="20">
        <v>366519</v>
      </c>
      <c r="AI357" s="20">
        <v>4</v>
      </c>
    </row>
    <row r="358" spans="1:35" x14ac:dyDescent="0.2">
      <c r="A358" s="17" t="s">
        <v>1122</v>
      </c>
      <c r="B358" s="17" t="s">
        <v>56</v>
      </c>
      <c r="C358" s="17" t="s">
        <v>1123</v>
      </c>
      <c r="D358" s="18" t="s">
        <v>1124</v>
      </c>
      <c r="E358" s="20">
        <v>27089771807.139999</v>
      </c>
      <c r="F358" s="20">
        <v>435316918</v>
      </c>
      <c r="G358" s="19" t="s">
        <v>131</v>
      </c>
      <c r="I358" s="18" t="s">
        <v>1125</v>
      </c>
      <c r="J358" s="18" t="s">
        <v>48</v>
      </c>
      <c r="L358" s="18">
        <v>19910704</v>
      </c>
      <c r="M358" s="18" t="s">
        <v>180</v>
      </c>
      <c r="R358" s="18">
        <v>60</v>
      </c>
      <c r="S358" s="18" t="s">
        <v>98</v>
      </c>
      <c r="AF358" s="19">
        <v>99732052</v>
      </c>
      <c r="AG358" s="20">
        <v>6509188929</v>
      </c>
      <c r="AH358" s="20">
        <v>591664</v>
      </c>
      <c r="AI358" s="20">
        <v>4</v>
      </c>
    </row>
    <row r="359" spans="1:35" x14ac:dyDescent="0.2">
      <c r="A359" s="17" t="s">
        <v>1126</v>
      </c>
      <c r="B359" s="17" t="s">
        <v>56</v>
      </c>
      <c r="C359" s="17" t="s">
        <v>1127</v>
      </c>
      <c r="D359" s="18" t="s">
        <v>1128</v>
      </c>
      <c r="E359" s="20">
        <v>1038293159.6</v>
      </c>
      <c r="F359" s="20">
        <v>111069368</v>
      </c>
      <c r="G359" s="19" t="s">
        <v>96</v>
      </c>
      <c r="I359" s="18" t="s">
        <v>90</v>
      </c>
      <c r="J359" s="18" t="s">
        <v>48</v>
      </c>
      <c r="K359" s="18" t="s">
        <v>50</v>
      </c>
      <c r="L359" s="18">
        <v>20040629</v>
      </c>
      <c r="AF359" s="19">
        <v>14108753</v>
      </c>
      <c r="AG359" s="20">
        <v>127283477</v>
      </c>
      <c r="AH359" s="20">
        <v>60896</v>
      </c>
      <c r="AI359" s="20">
        <v>4</v>
      </c>
    </row>
    <row r="360" spans="1:35" x14ac:dyDescent="0.2">
      <c r="A360" s="17" t="s">
        <v>1129</v>
      </c>
      <c r="B360" s="17" t="s">
        <v>56</v>
      </c>
      <c r="C360" s="17" t="s">
        <v>1130</v>
      </c>
      <c r="D360" s="18" t="s">
        <v>1131</v>
      </c>
      <c r="E360" s="20">
        <v>101336361.39</v>
      </c>
      <c r="F360" s="20">
        <v>34119987</v>
      </c>
      <c r="G360" s="19" t="s">
        <v>153</v>
      </c>
      <c r="I360" s="18" t="s">
        <v>112</v>
      </c>
      <c r="J360" s="18" t="s">
        <v>48</v>
      </c>
      <c r="K360" s="18" t="s">
        <v>97</v>
      </c>
      <c r="L360" s="18">
        <v>20110503</v>
      </c>
      <c r="M360" s="18" t="s">
        <v>1132</v>
      </c>
      <c r="O360" s="18" t="s">
        <v>142</v>
      </c>
      <c r="P360" s="18" t="s">
        <v>98</v>
      </c>
      <c r="AF360" s="19">
        <v>2232580</v>
      </c>
      <c r="AG360" s="20">
        <v>8015453</v>
      </c>
      <c r="AH360" s="20">
        <v>6694</v>
      </c>
      <c r="AI360" s="20">
        <v>4</v>
      </c>
    </row>
    <row r="361" spans="1:35" x14ac:dyDescent="0.2">
      <c r="A361" s="17" t="s">
        <v>1133</v>
      </c>
      <c r="B361" s="17" t="s">
        <v>56</v>
      </c>
      <c r="C361" s="17" t="s">
        <v>1134</v>
      </c>
      <c r="D361" s="18" t="s">
        <v>1135</v>
      </c>
      <c r="E361" s="20">
        <v>528880127.18000001</v>
      </c>
      <c r="F361" s="20">
        <v>45830167</v>
      </c>
      <c r="G361" s="19" t="s">
        <v>89</v>
      </c>
      <c r="I361" s="18" t="s">
        <v>49</v>
      </c>
      <c r="J361" s="18" t="s">
        <v>48</v>
      </c>
      <c r="K361" s="18" t="s">
        <v>50</v>
      </c>
      <c r="L361" s="18">
        <v>20170321</v>
      </c>
      <c r="M361" s="18" t="s">
        <v>180</v>
      </c>
      <c r="V361" s="18" t="s">
        <v>92</v>
      </c>
      <c r="AF361" s="19">
        <v>22200946</v>
      </c>
      <c r="AG361" s="20">
        <v>299069180</v>
      </c>
      <c r="AH361" s="20">
        <v>126285</v>
      </c>
      <c r="AI361" s="20">
        <v>4</v>
      </c>
    </row>
    <row r="362" spans="1:35" x14ac:dyDescent="0.2">
      <c r="A362" s="17" t="s">
        <v>1136</v>
      </c>
      <c r="B362" s="17" t="s">
        <v>56</v>
      </c>
      <c r="C362" s="17" t="s">
        <v>1137</v>
      </c>
      <c r="D362" s="18" t="s">
        <v>1138</v>
      </c>
      <c r="E362" s="20">
        <v>6746566973.6999998</v>
      </c>
      <c r="F362" s="20">
        <v>160250997</v>
      </c>
      <c r="G362" s="19" t="s">
        <v>238</v>
      </c>
      <c r="I362" s="18" t="s">
        <v>49</v>
      </c>
      <c r="J362" s="18" t="s">
        <v>48</v>
      </c>
      <c r="L362" s="18">
        <v>19970521</v>
      </c>
      <c r="R362" s="18">
        <v>60</v>
      </c>
      <c r="X362" s="18" t="s">
        <v>239</v>
      </c>
      <c r="AD362" s="18" t="s">
        <v>209</v>
      </c>
      <c r="AF362" s="19">
        <v>48567602</v>
      </c>
      <c r="AG362" s="20">
        <v>1986619381</v>
      </c>
      <c r="AH362" s="20">
        <v>252064</v>
      </c>
      <c r="AI362" s="20">
        <v>4</v>
      </c>
    </row>
    <row r="363" spans="1:35" x14ac:dyDescent="0.2">
      <c r="A363" s="17" t="s">
        <v>1139</v>
      </c>
      <c r="B363" s="17" t="s">
        <v>56</v>
      </c>
      <c r="C363" s="17" t="s">
        <v>1140</v>
      </c>
      <c r="D363" s="18" t="s">
        <v>1141</v>
      </c>
      <c r="E363" s="20">
        <v>759663615.80999994</v>
      </c>
      <c r="F363" s="20">
        <v>71913459</v>
      </c>
      <c r="G363" s="19" t="s">
        <v>53</v>
      </c>
      <c r="I363" s="18" t="s">
        <v>49</v>
      </c>
      <c r="J363" s="18" t="s">
        <v>48</v>
      </c>
      <c r="K363" s="18" t="s">
        <v>50</v>
      </c>
      <c r="L363" s="18">
        <v>20050714</v>
      </c>
      <c r="AC363" s="18" t="s">
        <v>1142</v>
      </c>
      <c r="AD363" s="18" t="s">
        <v>565</v>
      </c>
      <c r="AE363" s="18" t="s">
        <v>54</v>
      </c>
      <c r="AF363" s="19">
        <v>14299087</v>
      </c>
      <c r="AG363" s="20">
        <v>157682499.5</v>
      </c>
      <c r="AH363" s="20">
        <v>36779</v>
      </c>
      <c r="AI363" s="20">
        <v>4</v>
      </c>
    </row>
    <row r="364" spans="1:35" x14ac:dyDescent="0.2">
      <c r="A364" s="17" t="s">
        <v>1143</v>
      </c>
      <c r="B364" s="17" t="s">
        <v>56</v>
      </c>
      <c r="C364" s="17" t="s">
        <v>1144</v>
      </c>
      <c r="D364" s="18" t="s">
        <v>1145</v>
      </c>
      <c r="E364" s="20">
        <v>735355220.25</v>
      </c>
      <c r="F364" s="20">
        <v>20861141</v>
      </c>
      <c r="G364" s="19" t="s">
        <v>53</v>
      </c>
      <c r="I364" s="18" t="s">
        <v>49</v>
      </c>
      <c r="J364" s="18" t="s">
        <v>48</v>
      </c>
      <c r="L364" s="18">
        <v>19620807</v>
      </c>
      <c r="M364" s="18" t="s">
        <v>1146</v>
      </c>
      <c r="AC364" s="18" t="s">
        <v>1147</v>
      </c>
      <c r="AD364" s="18" t="s">
        <v>565</v>
      </c>
      <c r="AE364" s="18" t="s">
        <v>54</v>
      </c>
      <c r="AF364" s="19">
        <v>643205</v>
      </c>
      <c r="AG364" s="20">
        <v>24253140</v>
      </c>
      <c r="AH364" s="20">
        <v>2560</v>
      </c>
      <c r="AI364" s="20">
        <v>4</v>
      </c>
    </row>
    <row r="365" spans="1:35" x14ac:dyDescent="0.2">
      <c r="A365" s="17" t="s">
        <v>1148</v>
      </c>
      <c r="B365" s="17" t="s">
        <v>56</v>
      </c>
      <c r="C365" s="17" t="s">
        <v>1149</v>
      </c>
      <c r="D365" s="18" t="s">
        <v>1150</v>
      </c>
      <c r="E365" s="20">
        <v>82495790889.199997</v>
      </c>
      <c r="F365" s="20">
        <v>970143656</v>
      </c>
      <c r="G365" s="19" t="s">
        <v>96</v>
      </c>
      <c r="I365" s="18" t="s">
        <v>49</v>
      </c>
      <c r="J365" s="18" t="s">
        <v>48</v>
      </c>
      <c r="L365" s="18">
        <v>19610602</v>
      </c>
      <c r="M365" s="18" t="s">
        <v>180</v>
      </c>
      <c r="R365" s="18">
        <v>60</v>
      </c>
      <c r="AF365" s="19">
        <v>358085577</v>
      </c>
      <c r="AG365" s="20">
        <v>29835865656</v>
      </c>
      <c r="AH365" s="20">
        <v>1081677</v>
      </c>
      <c r="AI365" s="20">
        <v>4</v>
      </c>
    </row>
    <row r="366" spans="1:35" x14ac:dyDescent="0.2">
      <c r="A366" s="17" t="s">
        <v>1151</v>
      </c>
      <c r="B366" s="17" t="s">
        <v>56</v>
      </c>
      <c r="C366" s="17" t="s">
        <v>1152</v>
      </c>
      <c r="D366" s="18" t="s">
        <v>1153</v>
      </c>
      <c r="E366" s="20">
        <v>39780161.649999999</v>
      </c>
      <c r="F366" s="20">
        <v>3591908</v>
      </c>
      <c r="G366" s="19" t="s">
        <v>53</v>
      </c>
      <c r="I366" s="18" t="s">
        <v>49</v>
      </c>
      <c r="J366" s="18" t="s">
        <v>48</v>
      </c>
      <c r="K366" s="18" t="s">
        <v>50</v>
      </c>
      <c r="L366" s="18">
        <v>20240222</v>
      </c>
      <c r="AC366" s="18" t="s">
        <v>1154</v>
      </c>
      <c r="AD366" s="18" t="s">
        <v>525</v>
      </c>
      <c r="AE366" s="18" t="s">
        <v>526</v>
      </c>
      <c r="AF366" s="19">
        <v>250847</v>
      </c>
      <c r="AG366" s="20">
        <v>2972028</v>
      </c>
      <c r="AH366" s="20">
        <v>668</v>
      </c>
      <c r="AI366" s="20">
        <v>4</v>
      </c>
    </row>
    <row r="367" spans="1:35" x14ac:dyDescent="0.2">
      <c r="A367" s="17" t="s">
        <v>1155</v>
      </c>
      <c r="B367" s="17" t="s">
        <v>56</v>
      </c>
      <c r="C367" s="17" t="s">
        <v>1156</v>
      </c>
      <c r="D367" s="18" t="s">
        <v>1157</v>
      </c>
      <c r="E367" s="20">
        <v>173871213.08000001</v>
      </c>
      <c r="F367" s="20">
        <v>21050280</v>
      </c>
      <c r="G367" s="19" t="s">
        <v>53</v>
      </c>
      <c r="I367" s="18" t="s">
        <v>49</v>
      </c>
      <c r="J367" s="18" t="s">
        <v>48</v>
      </c>
      <c r="K367" s="18" t="s">
        <v>50</v>
      </c>
      <c r="L367" s="18">
        <v>20050415</v>
      </c>
      <c r="AC367" s="18" t="s">
        <v>1142</v>
      </c>
      <c r="AD367" s="18" t="s">
        <v>525</v>
      </c>
      <c r="AE367" s="18" t="s">
        <v>526</v>
      </c>
      <c r="AF367" s="19">
        <v>4782728</v>
      </c>
      <c r="AG367" s="20">
        <v>31676335</v>
      </c>
      <c r="AH367" s="20">
        <v>12419</v>
      </c>
      <c r="AI367" s="20">
        <v>4</v>
      </c>
    </row>
    <row r="368" spans="1:35" x14ac:dyDescent="0.2">
      <c r="A368" s="17" t="s">
        <v>1158</v>
      </c>
      <c r="B368" s="17" t="s">
        <v>56</v>
      </c>
      <c r="C368" s="17" t="s">
        <v>1159</v>
      </c>
      <c r="D368" s="18" t="s">
        <v>1160</v>
      </c>
      <c r="E368" s="20">
        <v>83909547431.580002</v>
      </c>
      <c r="F368" s="20">
        <v>628488858</v>
      </c>
      <c r="G368" s="19" t="s">
        <v>84</v>
      </c>
      <c r="I368" s="18" t="s">
        <v>83</v>
      </c>
      <c r="J368" s="18" t="s">
        <v>48</v>
      </c>
      <c r="K368" s="18" t="s">
        <v>50</v>
      </c>
      <c r="L368" s="18">
        <v>19951117</v>
      </c>
      <c r="M368" s="18" t="s">
        <v>180</v>
      </c>
      <c r="R368" s="18">
        <v>60</v>
      </c>
      <c r="AF368" s="19">
        <v>108213514</v>
      </c>
      <c r="AG368" s="20">
        <v>15398259917.5</v>
      </c>
      <c r="AH368" s="20">
        <v>527643</v>
      </c>
      <c r="AI368" s="20">
        <v>4</v>
      </c>
    </row>
    <row r="369" spans="1:35" x14ac:dyDescent="0.2">
      <c r="A369" s="17" t="s">
        <v>1161</v>
      </c>
      <c r="B369" s="17" t="s">
        <v>56</v>
      </c>
      <c r="C369" s="17" t="s">
        <v>1162</v>
      </c>
      <c r="D369" s="18" t="s">
        <v>1163</v>
      </c>
      <c r="E369" s="20">
        <v>82983985576.240005</v>
      </c>
      <c r="F369" s="20">
        <v>2097674054</v>
      </c>
      <c r="G369" s="19" t="s">
        <v>153</v>
      </c>
      <c r="I369" s="18" t="s">
        <v>112</v>
      </c>
      <c r="J369" s="18" t="s">
        <v>48</v>
      </c>
      <c r="L369" s="18">
        <v>19760514</v>
      </c>
      <c r="M369" s="18" t="s">
        <v>180</v>
      </c>
      <c r="R369" s="18">
        <v>60</v>
      </c>
      <c r="S369" s="18" t="s">
        <v>98</v>
      </c>
      <c r="AF369" s="19">
        <v>1067411500</v>
      </c>
      <c r="AG369" s="20">
        <v>44811239686.5</v>
      </c>
      <c r="AH369" s="20">
        <v>1985134</v>
      </c>
      <c r="AI369" s="20">
        <v>4</v>
      </c>
    </row>
    <row r="370" spans="1:35" x14ac:dyDescent="0.2">
      <c r="A370" s="17" t="s">
        <v>1164</v>
      </c>
      <c r="B370" s="17" t="s">
        <v>56</v>
      </c>
      <c r="C370" s="17" t="s">
        <v>1165</v>
      </c>
      <c r="D370" s="18" t="s">
        <v>1166</v>
      </c>
      <c r="E370" s="20">
        <v>93146068776.929993</v>
      </c>
      <c r="F370" s="20">
        <v>930251361</v>
      </c>
      <c r="G370" s="19" t="s">
        <v>84</v>
      </c>
      <c r="I370" s="18" t="s">
        <v>112</v>
      </c>
      <c r="J370" s="18" t="s">
        <v>48</v>
      </c>
      <c r="K370" s="18" t="s">
        <v>91</v>
      </c>
      <c r="L370" s="18">
        <v>20011003</v>
      </c>
      <c r="M370" s="18" t="s">
        <v>180</v>
      </c>
      <c r="R370" s="18">
        <v>60</v>
      </c>
      <c r="AF370" s="19">
        <v>140603901</v>
      </c>
      <c r="AG370" s="20">
        <v>14965938511</v>
      </c>
      <c r="AH370" s="20">
        <v>760851</v>
      </c>
      <c r="AI370" s="20">
        <v>4</v>
      </c>
    </row>
    <row r="371" spans="1:35" x14ac:dyDescent="0.2">
      <c r="A371" s="17" t="s">
        <v>1167</v>
      </c>
      <c r="B371" s="17" t="s">
        <v>56</v>
      </c>
      <c r="C371" s="17" t="s">
        <v>1168</v>
      </c>
      <c r="D371" s="18" t="s">
        <v>1169</v>
      </c>
      <c r="E371" s="20">
        <v>8555925619.8400002</v>
      </c>
      <c r="F371" s="20">
        <v>55093159</v>
      </c>
      <c r="G371" s="19" t="s">
        <v>89</v>
      </c>
      <c r="I371" s="18" t="s">
        <v>49</v>
      </c>
      <c r="J371" s="18" t="s">
        <v>48</v>
      </c>
      <c r="L371" s="18">
        <v>19450102</v>
      </c>
      <c r="R371" s="18">
        <v>60</v>
      </c>
      <c r="V371" s="18" t="s">
        <v>92</v>
      </c>
      <c r="AF371" s="19">
        <v>28309882</v>
      </c>
      <c r="AG371" s="20">
        <v>4286231594</v>
      </c>
      <c r="AH371" s="20">
        <v>122281</v>
      </c>
      <c r="AI371" s="20">
        <v>4</v>
      </c>
    </row>
    <row r="372" spans="1:35" x14ac:dyDescent="0.2">
      <c r="A372" s="17" t="s">
        <v>1170</v>
      </c>
      <c r="B372" s="17" t="s">
        <v>56</v>
      </c>
      <c r="C372" s="17" t="s">
        <v>1171</v>
      </c>
      <c r="D372" s="18" t="s">
        <v>1172</v>
      </c>
      <c r="E372" s="20">
        <v>9255170632.8299999</v>
      </c>
      <c r="F372" s="20">
        <v>269099537</v>
      </c>
      <c r="G372" s="19" t="s">
        <v>222</v>
      </c>
      <c r="I372" s="18" t="s">
        <v>112</v>
      </c>
      <c r="J372" s="18" t="s">
        <v>48</v>
      </c>
      <c r="L372" s="18">
        <v>19460312</v>
      </c>
      <c r="R372" s="18" t="s">
        <v>154</v>
      </c>
      <c r="AF372" s="19">
        <v>52802216</v>
      </c>
      <c r="AG372" s="20">
        <v>1793976998.5</v>
      </c>
      <c r="AH372" s="20">
        <v>164043</v>
      </c>
      <c r="AI372" s="20">
        <v>4</v>
      </c>
    </row>
    <row r="373" spans="1:35" x14ac:dyDescent="0.2">
      <c r="A373" s="17" t="s">
        <v>1173</v>
      </c>
      <c r="B373" s="17" t="s">
        <v>56</v>
      </c>
      <c r="C373" s="17" t="s">
        <v>1174</v>
      </c>
      <c r="D373" s="18" t="s">
        <v>1175</v>
      </c>
      <c r="E373" s="20">
        <v>69804364.480000004</v>
      </c>
      <c r="F373" s="20">
        <v>183695696</v>
      </c>
      <c r="G373" s="19" t="s">
        <v>131</v>
      </c>
      <c r="I373" s="18" t="s">
        <v>90</v>
      </c>
      <c r="J373" s="18" t="s">
        <v>48</v>
      </c>
      <c r="L373" s="18">
        <v>19941103</v>
      </c>
      <c r="O373" s="18" t="s">
        <v>243</v>
      </c>
      <c r="AF373" s="19">
        <v>2958493</v>
      </c>
      <c r="AG373" s="20">
        <v>999717.5</v>
      </c>
      <c r="AH373" s="20">
        <v>975</v>
      </c>
      <c r="AI373" s="20">
        <v>4</v>
      </c>
    </row>
    <row r="374" spans="1:35" x14ac:dyDescent="0.2">
      <c r="A374" s="17" t="s">
        <v>1176</v>
      </c>
      <c r="B374" s="17" t="s">
        <v>56</v>
      </c>
      <c r="C374" s="17" t="s">
        <v>1177</v>
      </c>
      <c r="D374" s="18" t="s">
        <v>1178</v>
      </c>
      <c r="E374" s="20">
        <v>1556089971.1199999</v>
      </c>
      <c r="F374" s="20">
        <v>118154136</v>
      </c>
      <c r="G374" s="19" t="s">
        <v>84</v>
      </c>
      <c r="H374" s="18" t="s">
        <v>108</v>
      </c>
      <c r="I374" s="18" t="s">
        <v>90</v>
      </c>
      <c r="J374" s="18" t="s">
        <v>48</v>
      </c>
      <c r="L374" s="18">
        <v>19841003</v>
      </c>
      <c r="AF374" s="19">
        <v>15604443</v>
      </c>
      <c r="AG374" s="20">
        <v>228512579</v>
      </c>
      <c r="AH374" s="20">
        <v>90808</v>
      </c>
      <c r="AI374" s="20">
        <v>4</v>
      </c>
    </row>
    <row r="375" spans="1:35" x14ac:dyDescent="0.2">
      <c r="A375" s="17" t="s">
        <v>1179</v>
      </c>
      <c r="B375" s="17" t="s">
        <v>56</v>
      </c>
      <c r="C375" s="17" t="s">
        <v>1180</v>
      </c>
      <c r="D375" s="18" t="s">
        <v>1181</v>
      </c>
      <c r="E375" s="20">
        <v>49577504.840000004</v>
      </c>
      <c r="F375" s="20">
        <v>65233559</v>
      </c>
      <c r="G375" s="19" t="s">
        <v>84</v>
      </c>
      <c r="H375" s="18" t="s">
        <v>108</v>
      </c>
      <c r="I375" s="18" t="s">
        <v>90</v>
      </c>
      <c r="J375" s="18" t="s">
        <v>48</v>
      </c>
      <c r="K375" s="18" t="s">
        <v>91</v>
      </c>
      <c r="L375" s="18">
        <v>20060706</v>
      </c>
      <c r="AF375" s="19">
        <v>1168806</v>
      </c>
      <c r="AG375" s="20">
        <v>875577.5</v>
      </c>
      <c r="AH375" s="20">
        <v>719</v>
      </c>
      <c r="AI375" s="20">
        <v>4</v>
      </c>
    </row>
    <row r="376" spans="1:35" x14ac:dyDescent="0.2">
      <c r="A376" s="17" t="s">
        <v>1182</v>
      </c>
      <c r="B376" s="17" t="s">
        <v>56</v>
      </c>
      <c r="C376" s="17" t="s">
        <v>1183</v>
      </c>
      <c r="D376" s="18" t="s">
        <v>1184</v>
      </c>
      <c r="E376" s="20">
        <v>53347996</v>
      </c>
      <c r="F376" s="20">
        <v>13336999</v>
      </c>
      <c r="G376" s="19" t="s">
        <v>238</v>
      </c>
      <c r="I376" s="18" t="s">
        <v>90</v>
      </c>
      <c r="J376" s="18" t="s">
        <v>48</v>
      </c>
      <c r="L376" s="18">
        <v>19900301</v>
      </c>
      <c r="X376" s="18" t="s">
        <v>428</v>
      </c>
      <c r="AF376" s="19">
        <v>7243</v>
      </c>
      <c r="AG376" s="20">
        <v>28043</v>
      </c>
      <c r="AH376" s="20">
        <v>52</v>
      </c>
      <c r="AI376" s="20">
        <v>4</v>
      </c>
    </row>
    <row r="377" spans="1:35" x14ac:dyDescent="0.2">
      <c r="A377" s="17" t="s">
        <v>1185</v>
      </c>
      <c r="B377" s="17" t="s">
        <v>56</v>
      </c>
      <c r="C377" s="17" t="s">
        <v>1186</v>
      </c>
      <c r="D377" s="18" t="s">
        <v>1187</v>
      </c>
      <c r="E377" s="20">
        <v>2915987316.8000002</v>
      </c>
      <c r="F377" s="20">
        <v>189785485</v>
      </c>
      <c r="G377" s="19" t="s">
        <v>53</v>
      </c>
      <c r="I377" s="18" t="s">
        <v>112</v>
      </c>
      <c r="J377" s="18" t="s">
        <v>48</v>
      </c>
      <c r="L377" s="18">
        <v>19970806</v>
      </c>
      <c r="AC377" s="18" t="s">
        <v>1188</v>
      </c>
      <c r="AD377" s="18" t="s">
        <v>565</v>
      </c>
      <c r="AE377" s="18" t="s">
        <v>54</v>
      </c>
      <c r="AF377" s="19">
        <v>17047335</v>
      </c>
      <c r="AG377" s="20">
        <v>259802423</v>
      </c>
      <c r="AH377" s="20">
        <v>39435</v>
      </c>
      <c r="AI377" s="20">
        <v>4</v>
      </c>
    </row>
    <row r="378" spans="1:35" x14ac:dyDescent="0.2">
      <c r="A378" s="17" t="s">
        <v>1189</v>
      </c>
      <c r="B378" s="17" t="s">
        <v>56</v>
      </c>
      <c r="C378" s="17" t="s">
        <v>1190</v>
      </c>
      <c r="D378" s="18" t="s">
        <v>1191</v>
      </c>
      <c r="E378" s="20">
        <v>364388712.19999999</v>
      </c>
      <c r="F378" s="20">
        <v>184138685</v>
      </c>
      <c r="G378" s="19" t="s">
        <v>290</v>
      </c>
      <c r="H378" s="18" t="s">
        <v>360</v>
      </c>
      <c r="I378" s="18" t="s">
        <v>49</v>
      </c>
      <c r="J378" s="18" t="s">
        <v>48</v>
      </c>
      <c r="K378" s="18" t="s">
        <v>97</v>
      </c>
      <c r="L378" s="18">
        <v>20160726</v>
      </c>
      <c r="M378" s="18" t="s">
        <v>970</v>
      </c>
      <c r="P378" s="18" t="s">
        <v>98</v>
      </c>
      <c r="Q378" s="18" t="s">
        <v>98</v>
      </c>
      <c r="W378" s="18" t="s">
        <v>361</v>
      </c>
      <c r="AF378" s="19">
        <v>131653475.59999999</v>
      </c>
      <c r="AG378" s="20">
        <v>328131936.5</v>
      </c>
      <c r="AH378" s="20">
        <v>142385</v>
      </c>
      <c r="AI378" s="20">
        <v>4</v>
      </c>
    </row>
    <row r="379" spans="1:35" x14ac:dyDescent="0.2">
      <c r="A379" s="17" t="s">
        <v>1192</v>
      </c>
      <c r="B379" s="17" t="s">
        <v>56</v>
      </c>
      <c r="C379" s="17" t="s">
        <v>1193</v>
      </c>
      <c r="D379" s="18" t="s">
        <v>1194</v>
      </c>
      <c r="E379" s="20">
        <v>141491378.09999999</v>
      </c>
      <c r="F379" s="20">
        <v>9158018</v>
      </c>
      <c r="G379" s="19" t="s">
        <v>53</v>
      </c>
      <c r="I379" s="18" t="s">
        <v>49</v>
      </c>
      <c r="J379" s="18" t="s">
        <v>48</v>
      </c>
      <c r="K379" s="18" t="s">
        <v>50</v>
      </c>
      <c r="L379" s="18">
        <v>20100716</v>
      </c>
      <c r="AC379" s="18" t="s">
        <v>1195</v>
      </c>
      <c r="AD379" s="18" t="s">
        <v>55</v>
      </c>
      <c r="AE379" s="18" t="s">
        <v>54</v>
      </c>
      <c r="AF379" s="19">
        <v>490972</v>
      </c>
      <c r="AG379" s="20">
        <v>7735685</v>
      </c>
      <c r="AH379" s="20">
        <v>1379</v>
      </c>
      <c r="AI379" s="20">
        <v>4</v>
      </c>
    </row>
    <row r="380" spans="1:35" x14ac:dyDescent="0.2">
      <c r="A380" s="17" t="s">
        <v>1196</v>
      </c>
      <c r="B380" s="17" t="s">
        <v>56</v>
      </c>
      <c r="C380" s="17" t="s">
        <v>1197</v>
      </c>
      <c r="D380" s="18" t="s">
        <v>1198</v>
      </c>
      <c r="E380" s="20">
        <v>76124400</v>
      </c>
      <c r="F380" s="20">
        <v>3160000</v>
      </c>
      <c r="G380" s="19" t="s">
        <v>72</v>
      </c>
      <c r="I380" s="18" t="s">
        <v>49</v>
      </c>
      <c r="J380" s="18" t="s">
        <v>48</v>
      </c>
      <c r="K380" s="18" t="s">
        <v>50</v>
      </c>
      <c r="L380" s="18">
        <v>20241024</v>
      </c>
      <c r="AC380" s="18" t="s">
        <v>1199</v>
      </c>
      <c r="AD380" s="18" t="s">
        <v>75</v>
      </c>
      <c r="AF380" s="19">
        <v>1807842</v>
      </c>
      <c r="AG380" s="20">
        <v>45101502</v>
      </c>
      <c r="AH380" s="20">
        <v>4673</v>
      </c>
      <c r="AI380" s="20">
        <v>4</v>
      </c>
    </row>
    <row r="381" spans="1:35" x14ac:dyDescent="0.2">
      <c r="A381" s="17" t="s">
        <v>1200</v>
      </c>
      <c r="B381" s="17" t="s">
        <v>56</v>
      </c>
      <c r="C381" s="17" t="s">
        <v>1201</v>
      </c>
      <c r="D381" s="18" t="s">
        <v>1202</v>
      </c>
      <c r="E381" s="20">
        <v>49555200</v>
      </c>
      <c r="F381" s="20">
        <v>1920000</v>
      </c>
      <c r="G381" s="19" t="s">
        <v>72</v>
      </c>
      <c r="I381" s="18" t="s">
        <v>49</v>
      </c>
      <c r="J381" s="18" t="s">
        <v>48</v>
      </c>
      <c r="K381" s="18" t="s">
        <v>50</v>
      </c>
      <c r="L381" s="18">
        <v>20241024</v>
      </c>
      <c r="AC381" s="18" t="s">
        <v>1199</v>
      </c>
      <c r="AD381" s="18" t="s">
        <v>75</v>
      </c>
      <c r="AF381" s="19">
        <v>462751</v>
      </c>
      <c r="AG381" s="20">
        <v>11890667</v>
      </c>
      <c r="AH381" s="20">
        <v>1306</v>
      </c>
      <c r="AI381" s="20">
        <v>4</v>
      </c>
    </row>
    <row r="382" spans="1:35" x14ac:dyDescent="0.2">
      <c r="A382" s="17" t="s">
        <v>1203</v>
      </c>
      <c r="B382" s="17" t="s">
        <v>56</v>
      </c>
      <c r="C382" s="17" t="s">
        <v>1204</v>
      </c>
      <c r="D382" s="18" t="s">
        <v>1205</v>
      </c>
      <c r="E382" s="20">
        <v>165552400</v>
      </c>
      <c r="F382" s="20">
        <v>6760000</v>
      </c>
      <c r="G382" s="19" t="s">
        <v>72</v>
      </c>
      <c r="I382" s="18" t="s">
        <v>49</v>
      </c>
      <c r="J382" s="18" t="s">
        <v>48</v>
      </c>
      <c r="K382" s="18" t="s">
        <v>50</v>
      </c>
      <c r="L382" s="18">
        <v>20241024</v>
      </c>
      <c r="AC382" s="18" t="s">
        <v>1199</v>
      </c>
      <c r="AD382" s="18" t="s">
        <v>75</v>
      </c>
      <c r="AF382" s="19">
        <v>558500</v>
      </c>
      <c r="AG382" s="20">
        <v>13776498</v>
      </c>
      <c r="AH382" s="20">
        <v>572</v>
      </c>
      <c r="AI382" s="20">
        <v>4</v>
      </c>
    </row>
    <row r="383" spans="1:35" x14ac:dyDescent="0.2">
      <c r="A383" s="17" t="s">
        <v>1206</v>
      </c>
      <c r="B383" s="17" t="s">
        <v>56</v>
      </c>
      <c r="C383" s="17" t="s">
        <v>1207</v>
      </c>
      <c r="D383" s="18" t="s">
        <v>1208</v>
      </c>
      <c r="E383" s="20">
        <v>69258000</v>
      </c>
      <c r="F383" s="20">
        <v>2800000</v>
      </c>
      <c r="G383" s="19" t="s">
        <v>72</v>
      </c>
      <c r="I383" s="18" t="s">
        <v>49</v>
      </c>
      <c r="J383" s="18" t="s">
        <v>48</v>
      </c>
      <c r="K383" s="18" t="s">
        <v>50</v>
      </c>
      <c r="L383" s="18">
        <v>20241024</v>
      </c>
      <c r="AC383" s="18" t="s">
        <v>1199</v>
      </c>
      <c r="AD383" s="18" t="s">
        <v>75</v>
      </c>
      <c r="AF383" s="19">
        <v>244601</v>
      </c>
      <c r="AG383" s="20">
        <v>6034362</v>
      </c>
      <c r="AH383" s="20">
        <v>193</v>
      </c>
      <c r="AI383" s="20">
        <v>4</v>
      </c>
    </row>
    <row r="384" spans="1:35" x14ac:dyDescent="0.2">
      <c r="A384" s="17" t="s">
        <v>1209</v>
      </c>
      <c r="B384" s="17" t="s">
        <v>56</v>
      </c>
      <c r="C384" s="17" t="s">
        <v>1210</v>
      </c>
      <c r="D384" s="18" t="s">
        <v>1211</v>
      </c>
      <c r="E384" s="20">
        <v>8519668903.0200005</v>
      </c>
      <c r="F384" s="20">
        <v>173646903</v>
      </c>
      <c r="G384" s="19" t="s">
        <v>222</v>
      </c>
      <c r="I384" s="18" t="s">
        <v>112</v>
      </c>
      <c r="J384" s="18" t="s">
        <v>48</v>
      </c>
      <c r="K384" s="18" t="s">
        <v>50</v>
      </c>
      <c r="L384" s="18">
        <v>20090708</v>
      </c>
      <c r="R384" s="18" t="s">
        <v>154</v>
      </c>
      <c r="AF384" s="19">
        <v>82753269</v>
      </c>
      <c r="AG384" s="20">
        <v>4205349584.5</v>
      </c>
      <c r="AH384" s="20">
        <v>433386</v>
      </c>
      <c r="AI384" s="20">
        <v>4</v>
      </c>
    </row>
    <row r="385" spans="1:35" x14ac:dyDescent="0.2">
      <c r="A385" s="17" t="s">
        <v>1212</v>
      </c>
      <c r="B385" s="17" t="s">
        <v>56</v>
      </c>
      <c r="C385" s="17" t="s">
        <v>1213</v>
      </c>
      <c r="D385" s="18" t="s">
        <v>1214</v>
      </c>
      <c r="E385" s="20">
        <v>5060677102.2399998</v>
      </c>
      <c r="F385" s="20">
        <v>762150166</v>
      </c>
      <c r="G385" s="19" t="s">
        <v>131</v>
      </c>
      <c r="I385" s="18" t="s">
        <v>90</v>
      </c>
      <c r="J385" s="18" t="s">
        <v>48</v>
      </c>
      <c r="K385" s="18" t="s">
        <v>97</v>
      </c>
      <c r="L385" s="18">
        <v>20040728</v>
      </c>
      <c r="M385" s="18" t="s">
        <v>247</v>
      </c>
      <c r="P385" s="18" t="s">
        <v>98</v>
      </c>
      <c r="R385" s="18" t="s">
        <v>154</v>
      </c>
      <c r="AF385" s="19">
        <v>229966647</v>
      </c>
      <c r="AG385" s="20">
        <v>1733648351</v>
      </c>
      <c r="AH385" s="20">
        <v>748272</v>
      </c>
      <c r="AI385" s="20">
        <v>4</v>
      </c>
    </row>
    <row r="386" spans="1:35" x14ac:dyDescent="0.2">
      <c r="A386" s="17" t="s">
        <v>1215</v>
      </c>
      <c r="B386" s="17" t="s">
        <v>56</v>
      </c>
      <c r="C386" s="17" t="s">
        <v>1216</v>
      </c>
      <c r="D386" s="18" t="s">
        <v>1217</v>
      </c>
      <c r="E386" s="20">
        <v>46800000</v>
      </c>
      <c r="F386" s="20">
        <v>3000000</v>
      </c>
      <c r="G386" s="19" t="s">
        <v>82</v>
      </c>
      <c r="I386" s="18" t="s">
        <v>49</v>
      </c>
      <c r="J386" s="18" t="s">
        <v>48</v>
      </c>
      <c r="K386" s="18" t="s">
        <v>50</v>
      </c>
      <c r="L386" s="18">
        <v>20040429</v>
      </c>
      <c r="T386" s="18" t="s">
        <v>222</v>
      </c>
      <c r="U386" s="18" t="s">
        <v>223</v>
      </c>
      <c r="AF386" s="19">
        <v>87656</v>
      </c>
      <c r="AG386" s="20">
        <v>1312317</v>
      </c>
      <c r="AH386" s="20">
        <v>271</v>
      </c>
      <c r="AI386" s="20">
        <v>4</v>
      </c>
    </row>
    <row r="387" spans="1:35" x14ac:dyDescent="0.2">
      <c r="A387" s="17" t="s">
        <v>1218</v>
      </c>
      <c r="B387" s="17" t="s">
        <v>56</v>
      </c>
      <c r="C387" s="17" t="s">
        <v>1219</v>
      </c>
      <c r="D387" s="18" t="s">
        <v>1220</v>
      </c>
      <c r="E387" s="20">
        <v>1027482406.62</v>
      </c>
      <c r="F387" s="20">
        <v>161976813</v>
      </c>
      <c r="G387" s="19" t="s">
        <v>153</v>
      </c>
      <c r="I387" s="18" t="s">
        <v>112</v>
      </c>
      <c r="J387" s="18" t="s">
        <v>48</v>
      </c>
      <c r="K387" s="18" t="s">
        <v>50</v>
      </c>
      <c r="L387" s="18">
        <v>20131217</v>
      </c>
      <c r="S387" s="18" t="s">
        <v>98</v>
      </c>
      <c r="AF387" s="19">
        <v>65498191</v>
      </c>
      <c r="AG387" s="20">
        <v>417922253</v>
      </c>
      <c r="AH387" s="20">
        <v>145452</v>
      </c>
      <c r="AI387" s="20">
        <v>4</v>
      </c>
    </row>
    <row r="388" spans="1:35" x14ac:dyDescent="0.2">
      <c r="A388" s="17" t="s">
        <v>1221</v>
      </c>
      <c r="B388" s="17" t="s">
        <v>56</v>
      </c>
      <c r="C388" s="17" t="s">
        <v>1222</v>
      </c>
      <c r="D388" s="18" t="s">
        <v>1223</v>
      </c>
      <c r="E388" s="20">
        <v>124739577.92</v>
      </c>
      <c r="F388" s="20">
        <v>82608992</v>
      </c>
      <c r="G388" s="19" t="s">
        <v>290</v>
      </c>
      <c r="H388" s="18" t="s">
        <v>360</v>
      </c>
      <c r="I388" s="18" t="s">
        <v>49</v>
      </c>
      <c r="J388" s="18" t="s">
        <v>48</v>
      </c>
      <c r="K388" s="18" t="s">
        <v>50</v>
      </c>
      <c r="L388" s="18">
        <v>20181220</v>
      </c>
      <c r="M388" s="18" t="s">
        <v>296</v>
      </c>
      <c r="W388" s="18" t="s">
        <v>292</v>
      </c>
      <c r="AF388" s="19">
        <v>6285900</v>
      </c>
      <c r="AG388" s="20">
        <v>10051942.5</v>
      </c>
      <c r="AH388" s="20">
        <v>16122</v>
      </c>
      <c r="AI388" s="20">
        <v>4</v>
      </c>
    </row>
    <row r="389" spans="1:35" x14ac:dyDescent="0.2">
      <c r="A389" s="17" t="s">
        <v>1224</v>
      </c>
      <c r="B389" s="17" t="s">
        <v>56</v>
      </c>
      <c r="C389" s="17" t="s">
        <v>1225</v>
      </c>
      <c r="D389" s="18" t="s">
        <v>1226</v>
      </c>
      <c r="E389" s="20">
        <v>179442426.02000001</v>
      </c>
      <c r="F389" s="20">
        <v>62742107</v>
      </c>
      <c r="G389" s="19" t="s">
        <v>290</v>
      </c>
      <c r="I389" s="18" t="s">
        <v>49</v>
      </c>
      <c r="J389" s="18" t="s">
        <v>48</v>
      </c>
      <c r="K389" s="18" t="s">
        <v>97</v>
      </c>
      <c r="L389" s="18">
        <v>20090901</v>
      </c>
      <c r="P389" s="18" t="s">
        <v>98</v>
      </c>
      <c r="Q389" s="18" t="s">
        <v>98</v>
      </c>
      <c r="W389" s="18" t="s">
        <v>1227</v>
      </c>
      <c r="AF389" s="19">
        <v>2523245</v>
      </c>
      <c r="AG389" s="20">
        <v>6330307.5</v>
      </c>
      <c r="AH389" s="20">
        <v>4146</v>
      </c>
      <c r="AI389" s="20">
        <v>4</v>
      </c>
    </row>
    <row r="390" spans="1:35" x14ac:dyDescent="0.2">
      <c r="A390" s="17" t="s">
        <v>1228</v>
      </c>
      <c r="B390" s="17" t="s">
        <v>56</v>
      </c>
      <c r="C390" s="17" t="s">
        <v>1229</v>
      </c>
      <c r="D390" s="18" t="s">
        <v>1230</v>
      </c>
      <c r="E390" s="20">
        <v>1468128501.9000001</v>
      </c>
      <c r="F390" s="20">
        <v>17011823</v>
      </c>
      <c r="G390" s="19" t="s">
        <v>84</v>
      </c>
      <c r="I390" s="18" t="s">
        <v>49</v>
      </c>
      <c r="J390" s="18" t="s">
        <v>48</v>
      </c>
      <c r="K390" s="18" t="s">
        <v>50</v>
      </c>
      <c r="L390" s="18">
        <v>20050608</v>
      </c>
      <c r="R390" s="18" t="s">
        <v>154</v>
      </c>
      <c r="AF390" s="19">
        <v>8220430.2079999996</v>
      </c>
      <c r="AG390" s="20">
        <v>810567284</v>
      </c>
      <c r="AH390" s="20">
        <v>66162</v>
      </c>
      <c r="AI390" s="20">
        <v>4</v>
      </c>
    </row>
    <row r="391" spans="1:35" x14ac:dyDescent="0.2">
      <c r="A391" s="17" t="s">
        <v>1231</v>
      </c>
      <c r="B391" s="17" t="s">
        <v>56</v>
      </c>
      <c r="C391" s="17" t="s">
        <v>1232</v>
      </c>
      <c r="D391" s="18" t="s">
        <v>1233</v>
      </c>
      <c r="E391" s="20">
        <v>561567227.87</v>
      </c>
      <c r="F391" s="20">
        <v>42191377</v>
      </c>
      <c r="G391" s="19" t="s">
        <v>222</v>
      </c>
      <c r="I391" s="18" t="s">
        <v>1234</v>
      </c>
      <c r="J391" s="18" t="s">
        <v>133</v>
      </c>
      <c r="L391" s="18">
        <v>19900910</v>
      </c>
      <c r="AF391" s="19">
        <v>104682</v>
      </c>
      <c r="AG391" s="20">
        <v>1414110.5</v>
      </c>
      <c r="AH391" s="20">
        <v>427</v>
      </c>
      <c r="AI391" s="20">
        <v>4</v>
      </c>
    </row>
    <row r="392" spans="1:35" x14ac:dyDescent="0.2">
      <c r="A392" s="17" t="s">
        <v>1235</v>
      </c>
      <c r="B392" s="17" t="s">
        <v>56</v>
      </c>
      <c r="C392" s="17" t="s">
        <v>1236</v>
      </c>
      <c r="D392" s="18" t="s">
        <v>1237</v>
      </c>
      <c r="E392" s="20">
        <v>892851039.38999999</v>
      </c>
      <c r="F392" s="20">
        <v>101115633</v>
      </c>
      <c r="G392" s="19" t="s">
        <v>82</v>
      </c>
      <c r="I392" s="18" t="s">
        <v>83</v>
      </c>
      <c r="J392" s="18" t="s">
        <v>48</v>
      </c>
      <c r="L392" s="18">
        <v>19841016</v>
      </c>
      <c r="T392" s="18" t="s">
        <v>84</v>
      </c>
      <c r="U392" s="18" t="s">
        <v>1102</v>
      </c>
      <c r="AF392" s="19">
        <v>18446365</v>
      </c>
      <c r="AG392" s="20">
        <v>208155308.5</v>
      </c>
      <c r="AH392" s="20">
        <v>92630</v>
      </c>
      <c r="AI392" s="20">
        <v>4</v>
      </c>
    </row>
    <row r="393" spans="1:35" x14ac:dyDescent="0.2">
      <c r="A393" s="17" t="s">
        <v>1238</v>
      </c>
      <c r="B393" s="17" t="s">
        <v>56</v>
      </c>
      <c r="C393" s="17" t="s">
        <v>1239</v>
      </c>
      <c r="D393" s="18" t="s">
        <v>1240</v>
      </c>
      <c r="E393" s="20">
        <v>12656461871.879999</v>
      </c>
      <c r="F393" s="20">
        <v>175627890</v>
      </c>
      <c r="G393" s="19" t="s">
        <v>84</v>
      </c>
      <c r="I393" s="18" t="s">
        <v>49</v>
      </c>
      <c r="J393" s="18" t="s">
        <v>48</v>
      </c>
      <c r="L393" s="18">
        <v>19800627</v>
      </c>
      <c r="R393" s="18">
        <v>60</v>
      </c>
      <c r="AF393" s="19">
        <v>27222376</v>
      </c>
      <c r="AG393" s="20">
        <v>1935877813.5</v>
      </c>
      <c r="AH393" s="20">
        <v>165036</v>
      </c>
      <c r="AI393" s="20">
        <v>4</v>
      </c>
    </row>
    <row r="394" spans="1:35" x14ac:dyDescent="0.2">
      <c r="A394" s="17" t="s">
        <v>1241</v>
      </c>
      <c r="B394" s="17" t="s">
        <v>56</v>
      </c>
      <c r="C394" s="17" t="s">
        <v>1242</v>
      </c>
      <c r="D394" s="18" t="s">
        <v>1243</v>
      </c>
      <c r="E394" s="20">
        <v>13592907918.99</v>
      </c>
      <c r="F394" s="20">
        <v>115556473</v>
      </c>
      <c r="G394" s="19" t="s">
        <v>51</v>
      </c>
      <c r="I394" s="18" t="s">
        <v>49</v>
      </c>
      <c r="J394" s="18" t="s">
        <v>48</v>
      </c>
      <c r="L394" s="18">
        <v>19980707</v>
      </c>
      <c r="M394" s="18" t="s">
        <v>180</v>
      </c>
      <c r="R394" s="18" t="s">
        <v>154</v>
      </c>
      <c r="S394" s="18" t="s">
        <v>98</v>
      </c>
      <c r="Y394" s="18" t="s">
        <v>416</v>
      </c>
      <c r="AF394" s="19">
        <v>88092008</v>
      </c>
      <c r="AG394" s="20">
        <v>12573175550.5</v>
      </c>
      <c r="AH394" s="20">
        <v>627675</v>
      </c>
      <c r="AI394" s="20">
        <v>4</v>
      </c>
    </row>
    <row r="395" spans="1:35" x14ac:dyDescent="0.2">
      <c r="A395" s="17" t="s">
        <v>1244</v>
      </c>
      <c r="B395" s="17" t="s">
        <v>56</v>
      </c>
      <c r="C395" s="17" t="s">
        <v>1245</v>
      </c>
      <c r="D395" s="18" t="s">
        <v>1246</v>
      </c>
      <c r="E395" s="20">
        <v>36110356.560000002</v>
      </c>
      <c r="F395" s="20">
        <v>150459819</v>
      </c>
      <c r="G395" s="19" t="s">
        <v>84</v>
      </c>
      <c r="I395" s="18" t="s">
        <v>112</v>
      </c>
      <c r="J395" s="18" t="s">
        <v>48</v>
      </c>
      <c r="K395" s="18" t="s">
        <v>97</v>
      </c>
      <c r="L395" s="18">
        <v>20240716</v>
      </c>
      <c r="O395" s="18" t="s">
        <v>243</v>
      </c>
      <c r="P395" s="18" t="s">
        <v>98</v>
      </c>
      <c r="Q395" s="18" t="s">
        <v>98</v>
      </c>
      <c r="AF395" s="19">
        <v>16814200</v>
      </c>
      <c r="AG395" s="20">
        <v>3436999.5</v>
      </c>
      <c r="AH395" s="20">
        <v>3010</v>
      </c>
      <c r="AI395" s="20">
        <v>4</v>
      </c>
    </row>
    <row r="396" spans="1:35" x14ac:dyDescent="0.2">
      <c r="A396" s="17" t="s">
        <v>1247</v>
      </c>
      <c r="B396" s="17" t="s">
        <v>56</v>
      </c>
      <c r="C396" s="17" t="s">
        <v>1248</v>
      </c>
      <c r="D396" s="18" t="s">
        <v>1249</v>
      </c>
      <c r="E396" s="20">
        <v>30002279051.57</v>
      </c>
      <c r="F396" s="20">
        <v>1840568667</v>
      </c>
      <c r="G396" s="19" t="s">
        <v>153</v>
      </c>
      <c r="I396" s="18" t="s">
        <v>112</v>
      </c>
      <c r="J396" s="18" t="s">
        <v>48</v>
      </c>
      <c r="K396" s="18" t="s">
        <v>91</v>
      </c>
      <c r="L396" s="18">
        <v>20091203</v>
      </c>
      <c r="M396" s="18" t="s">
        <v>180</v>
      </c>
      <c r="R396" s="18">
        <v>60</v>
      </c>
      <c r="S396" s="18" t="s">
        <v>98</v>
      </c>
      <c r="AF396" s="19">
        <v>507829892</v>
      </c>
      <c r="AG396" s="20">
        <v>9851308831.5</v>
      </c>
      <c r="AH396" s="20">
        <v>1145057</v>
      </c>
      <c r="AI396" s="20">
        <v>4</v>
      </c>
    </row>
    <row r="397" spans="1:35" x14ac:dyDescent="0.2">
      <c r="A397" s="17" t="s">
        <v>1250</v>
      </c>
      <c r="B397" s="17" t="s">
        <v>56</v>
      </c>
      <c r="C397" s="17" t="s">
        <v>1251</v>
      </c>
      <c r="D397" s="18" t="s">
        <v>1252</v>
      </c>
      <c r="E397" s="20">
        <v>1936928292.78</v>
      </c>
      <c r="F397" s="20">
        <v>209851386</v>
      </c>
      <c r="G397" s="19" t="s">
        <v>131</v>
      </c>
      <c r="I397" s="18" t="s">
        <v>49</v>
      </c>
      <c r="J397" s="18" t="s">
        <v>48</v>
      </c>
      <c r="K397" s="18" t="s">
        <v>50</v>
      </c>
      <c r="L397" s="18">
        <v>20040629</v>
      </c>
      <c r="M397" s="18" t="s">
        <v>180</v>
      </c>
      <c r="R397" s="18" t="s">
        <v>154</v>
      </c>
      <c r="AF397" s="19">
        <v>61744921</v>
      </c>
      <c r="AG397" s="20">
        <v>541887133.5</v>
      </c>
      <c r="AH397" s="20">
        <v>258890</v>
      </c>
      <c r="AI397" s="20">
        <v>4</v>
      </c>
    </row>
    <row r="398" spans="1:35" x14ac:dyDescent="0.2">
      <c r="A398" s="17" t="s">
        <v>1253</v>
      </c>
      <c r="B398" s="17" t="s">
        <v>56</v>
      </c>
      <c r="C398" s="17" t="s">
        <v>1254</v>
      </c>
      <c r="D398" s="18" t="s">
        <v>1255</v>
      </c>
      <c r="E398" s="20">
        <v>4728219.4000000004</v>
      </c>
      <c r="F398" s="20">
        <v>118205485</v>
      </c>
      <c r="G398" s="19" t="s">
        <v>131</v>
      </c>
      <c r="I398" s="18" t="s">
        <v>1256</v>
      </c>
      <c r="J398" s="18" t="s">
        <v>1257</v>
      </c>
      <c r="K398" s="18" t="s">
        <v>97</v>
      </c>
      <c r="L398" s="18">
        <v>20110919</v>
      </c>
      <c r="P398" s="18" t="s">
        <v>98</v>
      </c>
      <c r="Q398" s="18" t="s">
        <v>98</v>
      </c>
      <c r="AA398" s="18" t="s">
        <v>1256</v>
      </c>
      <c r="AF398" s="19">
        <v>2639618</v>
      </c>
      <c r="AG398" s="20">
        <v>82115</v>
      </c>
      <c r="AH398" s="20">
        <v>118</v>
      </c>
      <c r="AI398" s="20">
        <v>4</v>
      </c>
    </row>
    <row r="399" spans="1:35" x14ac:dyDescent="0.2">
      <c r="A399" s="17" t="s">
        <v>1258</v>
      </c>
      <c r="B399" s="17" t="s">
        <v>56</v>
      </c>
      <c r="C399" s="17" t="s">
        <v>1259</v>
      </c>
      <c r="D399" s="18" t="s">
        <v>1260</v>
      </c>
      <c r="E399" s="20">
        <v>80968950.400000006</v>
      </c>
      <c r="F399" s="20">
        <v>31141904</v>
      </c>
      <c r="G399" s="19" t="s">
        <v>84</v>
      </c>
      <c r="H399" s="18" t="s">
        <v>168</v>
      </c>
      <c r="I399" s="18" t="s">
        <v>1261</v>
      </c>
      <c r="J399" s="18" t="s">
        <v>18</v>
      </c>
      <c r="K399" s="18" t="s">
        <v>50</v>
      </c>
      <c r="L399" s="18">
        <v>20071220</v>
      </c>
      <c r="Z399" s="18" t="s">
        <v>1262</v>
      </c>
      <c r="AF399" s="19">
        <v>135541</v>
      </c>
      <c r="AG399" s="20">
        <v>367971</v>
      </c>
      <c r="AH399" s="20">
        <v>326</v>
      </c>
      <c r="AI399" s="20">
        <v>4</v>
      </c>
    </row>
    <row r="400" spans="1:35" x14ac:dyDescent="0.2">
      <c r="A400" s="17" t="s">
        <v>1263</v>
      </c>
      <c r="B400" s="17" t="s">
        <v>56</v>
      </c>
      <c r="C400" s="17" t="s">
        <v>1264</v>
      </c>
      <c r="D400" s="18" t="s">
        <v>1265</v>
      </c>
      <c r="E400" s="20">
        <v>1364129672.6400001</v>
      </c>
      <c r="F400" s="20">
        <v>224363433</v>
      </c>
      <c r="G400" s="19" t="s">
        <v>84</v>
      </c>
      <c r="H400" s="18" t="s">
        <v>137</v>
      </c>
      <c r="I400" s="18" t="s">
        <v>112</v>
      </c>
      <c r="J400" s="18" t="s">
        <v>48</v>
      </c>
      <c r="K400" s="18" t="s">
        <v>50</v>
      </c>
      <c r="L400" s="18">
        <v>20060301</v>
      </c>
      <c r="R400" s="18" t="s">
        <v>154</v>
      </c>
      <c r="S400" s="18" t="s">
        <v>98</v>
      </c>
      <c r="AF400" s="19">
        <v>56194458</v>
      </c>
      <c r="AG400" s="20">
        <v>430428714.5</v>
      </c>
      <c r="AH400" s="20">
        <v>251427</v>
      </c>
      <c r="AI400" s="20">
        <v>4</v>
      </c>
    </row>
    <row r="401" spans="1:35" x14ac:dyDescent="0.2">
      <c r="A401" s="17" t="s">
        <v>1266</v>
      </c>
      <c r="B401" s="17" t="s">
        <v>56</v>
      </c>
      <c r="C401" s="17" t="s">
        <v>1267</v>
      </c>
      <c r="D401" s="18" t="s">
        <v>1268</v>
      </c>
      <c r="E401" s="20">
        <v>29408461702.200001</v>
      </c>
      <c r="F401" s="20">
        <v>201179790</v>
      </c>
      <c r="G401" s="19" t="s">
        <v>51</v>
      </c>
      <c r="I401" s="18" t="s">
        <v>83</v>
      </c>
      <c r="J401" s="18" t="s">
        <v>48</v>
      </c>
      <c r="L401" s="18">
        <v>19920421</v>
      </c>
      <c r="M401" s="18" t="s">
        <v>180</v>
      </c>
      <c r="R401" s="18">
        <v>60</v>
      </c>
      <c r="Y401" s="18" t="s">
        <v>231</v>
      </c>
      <c r="AF401" s="19">
        <v>37764177</v>
      </c>
      <c r="AG401" s="20">
        <v>5741030945</v>
      </c>
      <c r="AH401" s="20">
        <v>250784</v>
      </c>
      <c r="AI401" s="20">
        <v>4</v>
      </c>
    </row>
    <row r="402" spans="1:35" x14ac:dyDescent="0.2">
      <c r="A402" s="17" t="s">
        <v>1269</v>
      </c>
      <c r="B402" s="17" t="s">
        <v>56</v>
      </c>
      <c r="C402" s="17" t="s">
        <v>1270</v>
      </c>
      <c r="D402" s="18" t="s">
        <v>1271</v>
      </c>
      <c r="E402" s="20">
        <v>2073004004</v>
      </c>
      <c r="F402" s="20">
        <v>518251001</v>
      </c>
      <c r="G402" s="19" t="s">
        <v>131</v>
      </c>
      <c r="I402" s="18" t="s">
        <v>181</v>
      </c>
      <c r="J402" s="18" t="s">
        <v>1272</v>
      </c>
      <c r="K402" s="18" t="s">
        <v>91</v>
      </c>
      <c r="L402" s="18">
        <v>20140331</v>
      </c>
      <c r="M402" s="18" t="s">
        <v>247</v>
      </c>
      <c r="O402" s="18" t="s">
        <v>142</v>
      </c>
      <c r="AF402" s="19">
        <v>37249716</v>
      </c>
      <c r="AG402" s="20">
        <v>169695305</v>
      </c>
      <c r="AH402" s="20">
        <v>111266</v>
      </c>
      <c r="AI402" s="20">
        <v>4</v>
      </c>
    </row>
    <row r="403" spans="1:35" x14ac:dyDescent="0.2">
      <c r="A403" s="17" t="s">
        <v>1273</v>
      </c>
      <c r="B403" s="17" t="s">
        <v>56</v>
      </c>
      <c r="C403" s="17" t="s">
        <v>1274</v>
      </c>
      <c r="D403" s="18" t="s">
        <v>1275</v>
      </c>
      <c r="E403" s="20">
        <v>17381049.510000002</v>
      </c>
      <c r="F403" s="20">
        <v>158009541</v>
      </c>
      <c r="G403" s="19" t="s">
        <v>290</v>
      </c>
      <c r="H403" s="18" t="s">
        <v>360</v>
      </c>
      <c r="I403" s="18" t="s">
        <v>1276</v>
      </c>
      <c r="J403" s="18" t="s">
        <v>18</v>
      </c>
      <c r="K403" s="18" t="s">
        <v>91</v>
      </c>
      <c r="L403" s="18">
        <v>20190531</v>
      </c>
      <c r="O403" s="18" t="s">
        <v>142</v>
      </c>
      <c r="W403" s="18" t="s">
        <v>1277</v>
      </c>
      <c r="Z403" s="18" t="s">
        <v>1278</v>
      </c>
      <c r="AF403" s="19">
        <v>3397632</v>
      </c>
      <c r="AG403" s="20">
        <v>447768.5</v>
      </c>
      <c r="AH403" s="20">
        <v>1215</v>
      </c>
      <c r="AI403" s="20">
        <v>4</v>
      </c>
    </row>
    <row r="404" spans="1:35" x14ac:dyDescent="0.2">
      <c r="A404" s="17" t="s">
        <v>1279</v>
      </c>
      <c r="B404" s="17" t="s">
        <v>56</v>
      </c>
      <c r="C404" s="17" t="s">
        <v>1280</v>
      </c>
      <c r="D404" s="18" t="s">
        <v>1281</v>
      </c>
      <c r="E404" s="20">
        <v>4861685007.4799995</v>
      </c>
      <c r="F404" s="20">
        <v>280859908</v>
      </c>
      <c r="G404" s="19" t="s">
        <v>238</v>
      </c>
      <c r="I404" s="18" t="s">
        <v>49</v>
      </c>
      <c r="J404" s="18" t="s">
        <v>48</v>
      </c>
      <c r="K404" s="18" t="s">
        <v>50</v>
      </c>
      <c r="L404" s="18">
        <v>20031113</v>
      </c>
      <c r="R404" s="18" t="s">
        <v>154</v>
      </c>
      <c r="X404" s="18" t="s">
        <v>1282</v>
      </c>
      <c r="AF404" s="19">
        <v>28950988</v>
      </c>
      <c r="AG404" s="20">
        <v>474354425.5</v>
      </c>
      <c r="AH404" s="20">
        <v>110631</v>
      </c>
      <c r="AI404" s="20">
        <v>4</v>
      </c>
    </row>
    <row r="405" spans="1:35" x14ac:dyDescent="0.2">
      <c r="A405" s="17" t="s">
        <v>1283</v>
      </c>
      <c r="B405" s="17" t="s">
        <v>56</v>
      </c>
      <c r="C405" s="17" t="s">
        <v>1284</v>
      </c>
      <c r="D405" s="18" t="s">
        <v>1285</v>
      </c>
      <c r="E405" s="20">
        <v>1469096049.45</v>
      </c>
      <c r="F405" s="20">
        <v>119454979</v>
      </c>
      <c r="G405" s="19" t="s">
        <v>84</v>
      </c>
      <c r="I405" s="18" t="s">
        <v>49</v>
      </c>
      <c r="J405" s="18" t="s">
        <v>48</v>
      </c>
      <c r="L405" s="18">
        <v>20010717</v>
      </c>
      <c r="AD405" s="18" t="s">
        <v>209</v>
      </c>
      <c r="AE405" s="18" t="s">
        <v>210</v>
      </c>
      <c r="AF405" s="19">
        <v>24441818.600000001</v>
      </c>
      <c r="AG405" s="20">
        <v>259277665</v>
      </c>
      <c r="AH405" s="20">
        <v>82251</v>
      </c>
      <c r="AI405" s="20">
        <v>4</v>
      </c>
    </row>
    <row r="406" spans="1:35" x14ac:dyDescent="0.2">
      <c r="A406" s="17" t="s">
        <v>1286</v>
      </c>
      <c r="B406" s="17" t="s">
        <v>56</v>
      </c>
      <c r="C406" s="17" t="s">
        <v>1287</v>
      </c>
      <c r="D406" s="18" t="s">
        <v>1288</v>
      </c>
      <c r="E406" s="20">
        <v>3413122413.3299999</v>
      </c>
      <c r="F406" s="20">
        <v>396413753</v>
      </c>
      <c r="G406" s="19" t="s">
        <v>131</v>
      </c>
      <c r="I406" s="18" t="s">
        <v>1289</v>
      </c>
      <c r="J406" s="18" t="s">
        <v>1257</v>
      </c>
      <c r="K406" s="18" t="s">
        <v>97</v>
      </c>
      <c r="L406" s="18">
        <v>20061006</v>
      </c>
      <c r="M406" s="18" t="s">
        <v>1290</v>
      </c>
      <c r="P406" s="18" t="s">
        <v>98</v>
      </c>
      <c r="S406" s="18" t="s">
        <v>98</v>
      </c>
      <c r="AA406" s="18" t="s">
        <v>1291</v>
      </c>
      <c r="AF406" s="19">
        <v>889437</v>
      </c>
      <c r="AG406" s="20">
        <v>7970841.5</v>
      </c>
      <c r="AH406" s="20">
        <v>3946</v>
      </c>
      <c r="AI406" s="20">
        <v>4</v>
      </c>
    </row>
    <row r="407" spans="1:35" x14ac:dyDescent="0.2">
      <c r="A407" s="17" t="s">
        <v>1292</v>
      </c>
      <c r="B407" s="17" t="s">
        <v>56</v>
      </c>
      <c r="C407" s="17" t="s">
        <v>1293</v>
      </c>
      <c r="D407" s="18" t="s">
        <v>1294</v>
      </c>
      <c r="E407" s="20">
        <v>4789154371.1999998</v>
      </c>
      <c r="F407" s="20">
        <v>328024272</v>
      </c>
      <c r="G407" s="19" t="s">
        <v>238</v>
      </c>
      <c r="I407" s="18" t="s">
        <v>49</v>
      </c>
      <c r="J407" s="18" t="s">
        <v>48</v>
      </c>
      <c r="K407" s="18" t="s">
        <v>50</v>
      </c>
      <c r="L407" s="18">
        <v>20130705</v>
      </c>
      <c r="R407" s="18" t="s">
        <v>154</v>
      </c>
      <c r="X407" s="18" t="s">
        <v>239</v>
      </c>
      <c r="AD407" s="18" t="s">
        <v>209</v>
      </c>
      <c r="AF407" s="19">
        <v>40908425</v>
      </c>
      <c r="AG407" s="20">
        <v>561969523.5</v>
      </c>
      <c r="AH407" s="20">
        <v>144029</v>
      </c>
      <c r="AI407" s="20">
        <v>4</v>
      </c>
    </row>
    <row r="408" spans="1:35" x14ac:dyDescent="0.2">
      <c r="A408" s="17" t="s">
        <v>1295</v>
      </c>
      <c r="B408" s="17" t="s">
        <v>56</v>
      </c>
      <c r="C408" s="17" t="s">
        <v>1296</v>
      </c>
      <c r="D408" s="18" t="s">
        <v>1297</v>
      </c>
      <c r="E408" s="20">
        <v>570404729.71000004</v>
      </c>
      <c r="F408" s="20">
        <v>27282317</v>
      </c>
      <c r="G408" s="19" t="s">
        <v>84</v>
      </c>
      <c r="I408" s="18" t="s">
        <v>291</v>
      </c>
      <c r="J408" s="18" t="s">
        <v>48</v>
      </c>
      <c r="K408" s="18" t="s">
        <v>50</v>
      </c>
      <c r="L408" s="18">
        <v>20060201</v>
      </c>
      <c r="AF408" s="19">
        <v>13957146</v>
      </c>
      <c r="AG408" s="20">
        <v>94761876.5</v>
      </c>
      <c r="AH408" s="20">
        <v>45166</v>
      </c>
      <c r="AI408" s="20">
        <v>4</v>
      </c>
    </row>
    <row r="409" spans="1:35" x14ac:dyDescent="0.2">
      <c r="A409" s="17" t="s">
        <v>1298</v>
      </c>
      <c r="B409" s="17" t="s">
        <v>56</v>
      </c>
      <c r="C409" s="17" t="s">
        <v>1299</v>
      </c>
      <c r="D409" s="18" t="s">
        <v>1300</v>
      </c>
      <c r="E409" s="20">
        <v>43554461.579999998</v>
      </c>
      <c r="F409" s="20">
        <v>4261689</v>
      </c>
      <c r="G409" s="19" t="s">
        <v>72</v>
      </c>
      <c r="I409" s="18" t="s">
        <v>49</v>
      </c>
      <c r="J409" s="18" t="s">
        <v>48</v>
      </c>
      <c r="K409" s="18" t="s">
        <v>50</v>
      </c>
      <c r="L409" s="18">
        <v>20130611</v>
      </c>
      <c r="AC409" s="18" t="s">
        <v>1301</v>
      </c>
      <c r="AD409" s="18" t="s">
        <v>75</v>
      </c>
      <c r="AF409" s="19">
        <v>181944</v>
      </c>
      <c r="AG409" s="20">
        <v>1854559.5</v>
      </c>
      <c r="AH409" s="20">
        <v>551</v>
      </c>
      <c r="AI409" s="20">
        <v>4</v>
      </c>
    </row>
    <row r="410" spans="1:35" x14ac:dyDescent="0.2">
      <c r="A410" s="17" t="s">
        <v>1302</v>
      </c>
      <c r="B410" s="17" t="s">
        <v>56</v>
      </c>
      <c r="C410" s="17" t="s">
        <v>1303</v>
      </c>
      <c r="D410" s="18" t="s">
        <v>1304</v>
      </c>
      <c r="E410" s="20">
        <v>192156800</v>
      </c>
      <c r="F410" s="20">
        <v>9860000</v>
      </c>
      <c r="G410" s="19" t="s">
        <v>72</v>
      </c>
      <c r="I410" s="18" t="s">
        <v>49</v>
      </c>
      <c r="J410" s="18" t="s">
        <v>48</v>
      </c>
      <c r="K410" s="18" t="s">
        <v>50</v>
      </c>
      <c r="L410" s="18">
        <v>20210816</v>
      </c>
      <c r="AC410" s="18" t="s">
        <v>1301</v>
      </c>
      <c r="AD410" s="18" t="s">
        <v>75</v>
      </c>
      <c r="AF410" s="19">
        <v>574428</v>
      </c>
      <c r="AG410" s="20">
        <v>11210764</v>
      </c>
      <c r="AH410" s="20">
        <v>795</v>
      </c>
      <c r="AI410" s="20">
        <v>4</v>
      </c>
    </row>
    <row r="411" spans="1:35" x14ac:dyDescent="0.2">
      <c r="A411" s="17" t="s">
        <v>1305</v>
      </c>
      <c r="B411" s="17" t="s">
        <v>56</v>
      </c>
      <c r="C411" s="17" t="s">
        <v>1306</v>
      </c>
      <c r="D411" s="18" t="s">
        <v>1307</v>
      </c>
      <c r="E411" s="20">
        <v>343099600</v>
      </c>
      <c r="F411" s="20">
        <v>17310000</v>
      </c>
      <c r="G411" s="19" t="s">
        <v>72</v>
      </c>
      <c r="I411" s="18" t="s">
        <v>49</v>
      </c>
      <c r="J411" s="18" t="s">
        <v>48</v>
      </c>
      <c r="K411" s="18" t="s">
        <v>50</v>
      </c>
      <c r="L411" s="18">
        <v>20200128</v>
      </c>
      <c r="AC411" s="18" t="s">
        <v>1301</v>
      </c>
      <c r="AD411" s="18" t="s">
        <v>75</v>
      </c>
      <c r="AF411" s="19">
        <v>98404</v>
      </c>
      <c r="AG411" s="20">
        <v>1981355</v>
      </c>
      <c r="AH411" s="20">
        <v>146</v>
      </c>
      <c r="AI411" s="20">
        <v>4</v>
      </c>
    </row>
    <row r="412" spans="1:35" x14ac:dyDescent="0.2">
      <c r="A412" s="17" t="s">
        <v>1308</v>
      </c>
      <c r="B412" s="17" t="s">
        <v>56</v>
      </c>
      <c r="C412" s="17" t="s">
        <v>1309</v>
      </c>
      <c r="D412" s="18" t="s">
        <v>1310</v>
      </c>
      <c r="E412" s="20">
        <v>47910375</v>
      </c>
      <c r="F412" s="20">
        <v>1800000</v>
      </c>
      <c r="G412" s="19" t="s">
        <v>72</v>
      </c>
      <c r="I412" s="18" t="s">
        <v>49</v>
      </c>
      <c r="J412" s="18" t="s">
        <v>48</v>
      </c>
      <c r="K412" s="18" t="s">
        <v>50</v>
      </c>
      <c r="L412" s="18">
        <v>20210712</v>
      </c>
      <c r="AC412" s="18" t="s">
        <v>1301</v>
      </c>
      <c r="AD412" s="18" t="s">
        <v>75</v>
      </c>
      <c r="AF412" s="19">
        <v>225627</v>
      </c>
      <c r="AG412" s="20">
        <v>6761790.5</v>
      </c>
      <c r="AH412" s="20">
        <v>260</v>
      </c>
      <c r="AI412" s="20">
        <v>4</v>
      </c>
    </row>
    <row r="413" spans="1:35" x14ac:dyDescent="0.2">
      <c r="A413" s="17" t="s">
        <v>1311</v>
      </c>
      <c r="B413" s="17" t="s">
        <v>56</v>
      </c>
      <c r="C413" s="17" t="s">
        <v>1312</v>
      </c>
      <c r="D413" s="18" t="s">
        <v>1313</v>
      </c>
      <c r="E413" s="20">
        <v>145211000</v>
      </c>
      <c r="F413" s="20">
        <v>7675000</v>
      </c>
      <c r="G413" s="19" t="s">
        <v>72</v>
      </c>
      <c r="I413" s="18" t="s">
        <v>49</v>
      </c>
      <c r="J413" s="18" t="s">
        <v>48</v>
      </c>
      <c r="K413" s="18" t="s">
        <v>50</v>
      </c>
      <c r="L413" s="18">
        <v>20220927</v>
      </c>
      <c r="AC413" s="18" t="s">
        <v>1301</v>
      </c>
      <c r="AD413" s="18" t="s">
        <v>75</v>
      </c>
      <c r="AF413" s="19">
        <v>483657</v>
      </c>
      <c r="AG413" s="20">
        <v>9259853</v>
      </c>
      <c r="AH413" s="20">
        <v>1356</v>
      </c>
      <c r="AI413" s="20">
        <v>4</v>
      </c>
    </row>
    <row r="414" spans="1:35" x14ac:dyDescent="0.2">
      <c r="A414" s="17" t="s">
        <v>1314</v>
      </c>
      <c r="B414" s="17" t="s">
        <v>56</v>
      </c>
      <c r="C414" s="17" t="s">
        <v>1315</v>
      </c>
      <c r="D414" s="18" t="s">
        <v>1316</v>
      </c>
      <c r="E414" s="20">
        <v>1146000</v>
      </c>
      <c r="F414" s="20">
        <v>50000</v>
      </c>
      <c r="G414" s="19" t="s">
        <v>72</v>
      </c>
      <c r="I414" s="18" t="s">
        <v>49</v>
      </c>
      <c r="J414" s="18" t="s">
        <v>48</v>
      </c>
      <c r="K414" s="18" t="s">
        <v>50</v>
      </c>
      <c r="L414" s="18">
        <v>20230523</v>
      </c>
      <c r="AC414" s="18" t="s">
        <v>1301</v>
      </c>
      <c r="AD414" s="18" t="s">
        <v>75</v>
      </c>
      <c r="AF414" s="19">
        <v>290228</v>
      </c>
      <c r="AG414" s="20">
        <v>6771556.5</v>
      </c>
      <c r="AH414" s="20">
        <v>218</v>
      </c>
      <c r="AI414" s="20">
        <v>4</v>
      </c>
    </row>
    <row r="415" spans="1:35" x14ac:dyDescent="0.2">
      <c r="A415" s="17" t="s">
        <v>1317</v>
      </c>
      <c r="B415" s="17" t="s">
        <v>56</v>
      </c>
      <c r="C415" s="17" t="s">
        <v>1318</v>
      </c>
      <c r="D415" s="18" t="s">
        <v>1319</v>
      </c>
      <c r="E415" s="20">
        <v>1173000</v>
      </c>
      <c r="F415" s="20">
        <v>50000</v>
      </c>
      <c r="G415" s="19" t="s">
        <v>72</v>
      </c>
      <c r="I415" s="18" t="s">
        <v>49</v>
      </c>
      <c r="J415" s="18" t="s">
        <v>48</v>
      </c>
      <c r="K415" s="18" t="s">
        <v>50</v>
      </c>
      <c r="L415" s="18">
        <v>20230523</v>
      </c>
      <c r="AC415" s="18" t="s">
        <v>1301</v>
      </c>
      <c r="AD415" s="18" t="s">
        <v>75</v>
      </c>
      <c r="AF415" s="19">
        <v>66380</v>
      </c>
      <c r="AG415" s="20">
        <v>1583129</v>
      </c>
      <c r="AH415" s="20">
        <v>98</v>
      </c>
      <c r="AI415" s="20">
        <v>4</v>
      </c>
    </row>
    <row r="416" spans="1:35" x14ac:dyDescent="0.2">
      <c r="A416" s="17" t="s">
        <v>1320</v>
      </c>
      <c r="B416" s="17" t="s">
        <v>56</v>
      </c>
      <c r="C416" s="17" t="s">
        <v>1321</v>
      </c>
      <c r="D416" s="18" t="s">
        <v>1322</v>
      </c>
      <c r="E416" s="20">
        <v>1085000</v>
      </c>
      <c r="F416" s="20">
        <v>50000</v>
      </c>
      <c r="G416" s="19" t="s">
        <v>72</v>
      </c>
      <c r="I416" s="18" t="s">
        <v>49</v>
      </c>
      <c r="J416" s="18" t="s">
        <v>48</v>
      </c>
      <c r="K416" s="18" t="s">
        <v>50</v>
      </c>
      <c r="L416" s="18">
        <v>20230523</v>
      </c>
      <c r="AC416" s="18" t="s">
        <v>1301</v>
      </c>
      <c r="AD416" s="18" t="s">
        <v>75</v>
      </c>
      <c r="AF416" s="19">
        <v>126526</v>
      </c>
      <c r="AG416" s="20">
        <v>2851589</v>
      </c>
      <c r="AH416" s="20">
        <v>70</v>
      </c>
      <c r="AI416" s="20">
        <v>4</v>
      </c>
    </row>
    <row r="417" spans="1:35" x14ac:dyDescent="0.2">
      <c r="A417" s="17" t="s">
        <v>1323</v>
      </c>
      <c r="B417" s="17" t="s">
        <v>56</v>
      </c>
      <c r="C417" s="17" t="s">
        <v>1324</v>
      </c>
      <c r="D417" s="18" t="s">
        <v>1325</v>
      </c>
      <c r="E417" s="20">
        <v>820019868.27999997</v>
      </c>
      <c r="F417" s="20">
        <v>20924212</v>
      </c>
      <c r="G417" s="19" t="s">
        <v>72</v>
      </c>
      <c r="I417" s="18" t="s">
        <v>49</v>
      </c>
      <c r="J417" s="18" t="s">
        <v>48</v>
      </c>
      <c r="K417" s="18" t="s">
        <v>50</v>
      </c>
      <c r="L417" s="18">
        <v>20170921</v>
      </c>
      <c r="AC417" s="18" t="s">
        <v>1301</v>
      </c>
      <c r="AD417" s="18" t="s">
        <v>75</v>
      </c>
      <c r="AF417" s="19">
        <v>238501</v>
      </c>
      <c r="AG417" s="20">
        <v>9342812</v>
      </c>
      <c r="AH417" s="20">
        <v>1225</v>
      </c>
      <c r="AI417" s="20">
        <v>4</v>
      </c>
    </row>
    <row r="418" spans="1:35" x14ac:dyDescent="0.2">
      <c r="A418" s="17" t="s">
        <v>1326</v>
      </c>
      <c r="B418" s="17" t="s">
        <v>56</v>
      </c>
      <c r="C418" s="17" t="s">
        <v>1327</v>
      </c>
      <c r="D418" s="18" t="s">
        <v>1328</v>
      </c>
      <c r="E418" s="20">
        <v>1112894192.1800001</v>
      </c>
      <c r="F418" s="20">
        <v>24808163</v>
      </c>
      <c r="G418" s="19" t="s">
        <v>72</v>
      </c>
      <c r="I418" s="18" t="s">
        <v>49</v>
      </c>
      <c r="J418" s="18" t="s">
        <v>48</v>
      </c>
      <c r="K418" s="18" t="s">
        <v>50</v>
      </c>
      <c r="L418" s="18">
        <v>20170626</v>
      </c>
      <c r="AC418" s="18" t="s">
        <v>1301</v>
      </c>
      <c r="AD418" s="18" t="s">
        <v>75</v>
      </c>
      <c r="AF418" s="19">
        <v>94820</v>
      </c>
      <c r="AG418" s="20">
        <v>4273947</v>
      </c>
      <c r="AH418" s="20">
        <v>202</v>
      </c>
      <c r="AI418" s="20">
        <v>4</v>
      </c>
    </row>
    <row r="419" spans="1:35" x14ac:dyDescent="0.2">
      <c r="A419" s="17" t="s">
        <v>1329</v>
      </c>
      <c r="B419" s="17" t="s">
        <v>56</v>
      </c>
      <c r="C419" s="17" t="s">
        <v>1330</v>
      </c>
      <c r="D419" s="18" t="s">
        <v>1331</v>
      </c>
      <c r="E419" s="20">
        <v>242462792.48500001</v>
      </c>
      <c r="F419" s="20">
        <v>20821193</v>
      </c>
      <c r="G419" s="19" t="s">
        <v>72</v>
      </c>
      <c r="I419" s="18" t="s">
        <v>49</v>
      </c>
      <c r="J419" s="18" t="s">
        <v>48</v>
      </c>
      <c r="K419" s="18" t="s">
        <v>50</v>
      </c>
      <c r="L419" s="18">
        <v>20100818</v>
      </c>
      <c r="AC419" s="18" t="s">
        <v>1301</v>
      </c>
      <c r="AD419" s="18" t="s">
        <v>75</v>
      </c>
      <c r="AF419" s="19">
        <v>862653</v>
      </c>
      <c r="AG419" s="20">
        <v>10125321.5</v>
      </c>
      <c r="AH419" s="20">
        <v>1585</v>
      </c>
      <c r="AI419" s="20">
        <v>4</v>
      </c>
    </row>
    <row r="420" spans="1:35" x14ac:dyDescent="0.2">
      <c r="A420" s="17" t="s">
        <v>1332</v>
      </c>
      <c r="B420" s="17" t="s">
        <v>56</v>
      </c>
      <c r="C420" s="17" t="s">
        <v>1333</v>
      </c>
      <c r="D420" s="18" t="s">
        <v>1334</v>
      </c>
      <c r="E420" s="20">
        <v>49596193.850000001</v>
      </c>
      <c r="F420" s="20">
        <v>5097245</v>
      </c>
      <c r="G420" s="19" t="s">
        <v>72</v>
      </c>
      <c r="I420" s="18" t="s">
        <v>49</v>
      </c>
      <c r="J420" s="18" t="s">
        <v>48</v>
      </c>
      <c r="K420" s="18" t="s">
        <v>50</v>
      </c>
      <c r="L420" s="18">
        <v>20110607</v>
      </c>
      <c r="AC420" s="18" t="s">
        <v>1301</v>
      </c>
      <c r="AD420" s="18" t="s">
        <v>75</v>
      </c>
      <c r="AF420" s="19">
        <v>382337</v>
      </c>
      <c r="AG420" s="20">
        <v>3855397.5</v>
      </c>
      <c r="AH420" s="20">
        <v>687</v>
      </c>
      <c r="AI420" s="20">
        <v>4</v>
      </c>
    </row>
    <row r="421" spans="1:35" x14ac:dyDescent="0.2">
      <c r="A421" s="17" t="s">
        <v>1335</v>
      </c>
      <c r="B421" s="17" t="s">
        <v>56</v>
      </c>
      <c r="C421" s="17" t="s">
        <v>1336</v>
      </c>
      <c r="D421" s="18" t="s">
        <v>1337</v>
      </c>
      <c r="E421" s="20">
        <v>426492110.31999999</v>
      </c>
      <c r="F421" s="20">
        <v>27096068</v>
      </c>
      <c r="G421" s="19" t="s">
        <v>72</v>
      </c>
      <c r="I421" s="18" t="s">
        <v>49</v>
      </c>
      <c r="J421" s="18" t="s">
        <v>48</v>
      </c>
      <c r="K421" s="18" t="s">
        <v>50</v>
      </c>
      <c r="L421" s="18">
        <v>20041112</v>
      </c>
      <c r="AC421" s="18" t="s">
        <v>1301</v>
      </c>
      <c r="AD421" s="18" t="s">
        <v>75</v>
      </c>
      <c r="AF421" s="19">
        <v>2074544</v>
      </c>
      <c r="AG421" s="20">
        <v>32356491</v>
      </c>
      <c r="AH421" s="20">
        <v>4893</v>
      </c>
      <c r="AI421" s="20">
        <v>4</v>
      </c>
    </row>
    <row r="422" spans="1:35" x14ac:dyDescent="0.2">
      <c r="A422" s="17" t="s">
        <v>1338</v>
      </c>
      <c r="B422" s="17" t="s">
        <v>56</v>
      </c>
      <c r="C422" s="17" t="s">
        <v>1339</v>
      </c>
      <c r="D422" s="18" t="s">
        <v>1340</v>
      </c>
      <c r="E422" s="20">
        <v>23880000</v>
      </c>
      <c r="F422" s="20">
        <v>500000</v>
      </c>
      <c r="G422" s="19" t="s">
        <v>72</v>
      </c>
      <c r="I422" s="18" t="s">
        <v>49</v>
      </c>
      <c r="J422" s="18" t="s">
        <v>48</v>
      </c>
      <c r="K422" s="18" t="s">
        <v>50</v>
      </c>
      <c r="L422" s="18">
        <v>20170626</v>
      </c>
      <c r="AC422" s="18" t="s">
        <v>1301</v>
      </c>
      <c r="AD422" s="18" t="s">
        <v>75</v>
      </c>
      <c r="AF422" s="19">
        <v>6415</v>
      </c>
      <c r="AG422" s="20">
        <v>306777.5</v>
      </c>
      <c r="AH422" s="20">
        <v>50</v>
      </c>
      <c r="AI422" s="20">
        <v>4</v>
      </c>
    </row>
    <row r="423" spans="1:35" x14ac:dyDescent="0.2">
      <c r="A423" s="17" t="s">
        <v>1341</v>
      </c>
      <c r="B423" s="17" t="s">
        <v>56</v>
      </c>
      <c r="C423" s="17" t="s">
        <v>1342</v>
      </c>
      <c r="D423" s="18" t="s">
        <v>1343</v>
      </c>
      <c r="E423" s="20">
        <v>1062000</v>
      </c>
      <c r="F423" s="20">
        <v>50000</v>
      </c>
      <c r="G423" s="19" t="s">
        <v>72</v>
      </c>
      <c r="I423" s="18" t="s">
        <v>49</v>
      </c>
      <c r="J423" s="18" t="s">
        <v>48</v>
      </c>
      <c r="K423" s="18" t="s">
        <v>50</v>
      </c>
      <c r="L423" s="18">
        <v>20230523</v>
      </c>
      <c r="AC423" s="18" t="s">
        <v>1301</v>
      </c>
      <c r="AD423" s="18" t="s">
        <v>75</v>
      </c>
      <c r="AF423" s="19">
        <v>19008</v>
      </c>
      <c r="AG423" s="20">
        <v>405595</v>
      </c>
      <c r="AH423" s="20">
        <v>45</v>
      </c>
      <c r="AI423" s="20">
        <v>4</v>
      </c>
    </row>
    <row r="424" spans="1:35" x14ac:dyDescent="0.2">
      <c r="A424" s="17" t="s">
        <v>1344</v>
      </c>
      <c r="B424" s="17" t="s">
        <v>56</v>
      </c>
      <c r="C424" s="17" t="s">
        <v>1345</v>
      </c>
      <c r="D424" s="18" t="s">
        <v>1346</v>
      </c>
      <c r="E424" s="20">
        <v>2652000</v>
      </c>
      <c r="F424" s="20">
        <v>100000</v>
      </c>
      <c r="G424" s="19" t="s">
        <v>72</v>
      </c>
      <c r="I424" s="18" t="s">
        <v>49</v>
      </c>
      <c r="J424" s="18" t="s">
        <v>48</v>
      </c>
      <c r="K424" s="18" t="s">
        <v>50</v>
      </c>
      <c r="L424" s="18">
        <v>20220301</v>
      </c>
      <c r="AC424" s="18" t="s">
        <v>1301</v>
      </c>
      <c r="AD424" s="18" t="s">
        <v>75</v>
      </c>
      <c r="AF424" s="19">
        <v>176839</v>
      </c>
      <c r="AG424" s="20">
        <v>5108404</v>
      </c>
      <c r="AH424" s="20">
        <v>312</v>
      </c>
      <c r="AI424" s="20">
        <v>4</v>
      </c>
    </row>
    <row r="425" spans="1:35" x14ac:dyDescent="0.2">
      <c r="A425" s="17" t="s">
        <v>1347</v>
      </c>
      <c r="B425" s="17" t="s">
        <v>56</v>
      </c>
      <c r="C425" s="17" t="s">
        <v>1348</v>
      </c>
      <c r="D425" s="18" t="s">
        <v>1349</v>
      </c>
      <c r="E425" s="20">
        <v>5357502.53</v>
      </c>
      <c r="F425" s="20">
        <v>321647</v>
      </c>
      <c r="G425" s="19" t="s">
        <v>72</v>
      </c>
      <c r="I425" s="18" t="s">
        <v>49</v>
      </c>
      <c r="J425" s="18" t="s">
        <v>48</v>
      </c>
      <c r="K425" s="18" t="s">
        <v>50</v>
      </c>
      <c r="L425" s="18">
        <v>20200512</v>
      </c>
      <c r="AC425" s="18" t="s">
        <v>1301</v>
      </c>
      <c r="AD425" s="18" t="s">
        <v>75</v>
      </c>
      <c r="AF425" s="19">
        <v>143508</v>
      </c>
      <c r="AG425" s="20">
        <v>2405824.5</v>
      </c>
      <c r="AH425" s="20">
        <v>128</v>
      </c>
      <c r="AI425" s="20">
        <v>4</v>
      </c>
    </row>
    <row r="426" spans="1:35" x14ac:dyDescent="0.2">
      <c r="A426" s="17" t="s">
        <v>1350</v>
      </c>
      <c r="B426" s="17" t="s">
        <v>56</v>
      </c>
      <c r="C426" s="17" t="s">
        <v>1351</v>
      </c>
      <c r="D426" s="18" t="s">
        <v>1352</v>
      </c>
      <c r="E426" s="20">
        <v>94475000</v>
      </c>
      <c r="F426" s="20">
        <v>4925000</v>
      </c>
      <c r="G426" s="19" t="s">
        <v>72</v>
      </c>
      <c r="I426" s="18" t="s">
        <v>49</v>
      </c>
      <c r="J426" s="18" t="s">
        <v>48</v>
      </c>
      <c r="K426" s="18" t="s">
        <v>50</v>
      </c>
      <c r="L426" s="18">
        <v>20210830</v>
      </c>
      <c r="AC426" s="18" t="s">
        <v>1301</v>
      </c>
      <c r="AD426" s="18" t="s">
        <v>75</v>
      </c>
      <c r="AF426" s="19">
        <v>409137</v>
      </c>
      <c r="AG426" s="20">
        <v>8006241</v>
      </c>
      <c r="AH426" s="20">
        <v>1619</v>
      </c>
      <c r="AI426" s="20">
        <v>4</v>
      </c>
    </row>
    <row r="427" spans="1:35" x14ac:dyDescent="0.2">
      <c r="A427" s="17" t="s">
        <v>1353</v>
      </c>
      <c r="B427" s="17" t="s">
        <v>56</v>
      </c>
      <c r="C427" s="17" t="s">
        <v>1354</v>
      </c>
      <c r="D427" s="18" t="s">
        <v>1355</v>
      </c>
      <c r="E427" s="20">
        <v>53049850</v>
      </c>
      <c r="F427" s="20">
        <v>1835000</v>
      </c>
      <c r="G427" s="19" t="s">
        <v>72</v>
      </c>
      <c r="I427" s="18" t="s">
        <v>49</v>
      </c>
      <c r="J427" s="18" t="s">
        <v>48</v>
      </c>
      <c r="K427" s="18" t="s">
        <v>50</v>
      </c>
      <c r="L427" s="18">
        <v>20170921</v>
      </c>
      <c r="AC427" s="18" t="s">
        <v>1301</v>
      </c>
      <c r="AD427" s="18" t="s">
        <v>75</v>
      </c>
      <c r="AF427" s="19">
        <v>186540</v>
      </c>
      <c r="AG427" s="20">
        <v>5518305</v>
      </c>
      <c r="AH427" s="20">
        <v>736</v>
      </c>
      <c r="AI427" s="20">
        <v>4</v>
      </c>
    </row>
    <row r="428" spans="1:35" x14ac:dyDescent="0.2">
      <c r="A428" s="17" t="s">
        <v>1356</v>
      </c>
      <c r="B428" s="17" t="s">
        <v>56</v>
      </c>
      <c r="C428" s="17" t="s">
        <v>1357</v>
      </c>
      <c r="D428" s="18" t="s">
        <v>1358</v>
      </c>
      <c r="E428" s="20">
        <v>148377072.09999999</v>
      </c>
      <c r="F428" s="20">
        <v>28105632</v>
      </c>
      <c r="G428" s="19" t="s">
        <v>72</v>
      </c>
      <c r="I428" s="18" t="s">
        <v>49</v>
      </c>
      <c r="J428" s="18" t="s">
        <v>48</v>
      </c>
      <c r="K428" s="18" t="s">
        <v>50</v>
      </c>
      <c r="L428" s="18">
        <v>20150210</v>
      </c>
      <c r="AC428" s="18" t="s">
        <v>1301</v>
      </c>
      <c r="AD428" s="18" t="s">
        <v>75</v>
      </c>
      <c r="AF428" s="19">
        <v>5613550</v>
      </c>
      <c r="AG428" s="20">
        <v>31884384.5</v>
      </c>
      <c r="AH428" s="20">
        <v>5417</v>
      </c>
      <c r="AI428" s="20">
        <v>4</v>
      </c>
    </row>
    <row r="429" spans="1:35" x14ac:dyDescent="0.2">
      <c r="A429" s="17" t="s">
        <v>1359</v>
      </c>
      <c r="B429" s="17" t="s">
        <v>56</v>
      </c>
      <c r="C429" s="17" t="s">
        <v>1360</v>
      </c>
      <c r="D429" s="18" t="s">
        <v>1361</v>
      </c>
      <c r="E429" s="20">
        <v>627331134</v>
      </c>
      <c r="F429" s="20">
        <v>61972300</v>
      </c>
      <c r="G429" s="19" t="s">
        <v>72</v>
      </c>
      <c r="I429" s="18" t="s">
        <v>49</v>
      </c>
      <c r="J429" s="18" t="s">
        <v>48</v>
      </c>
      <c r="K429" s="18" t="s">
        <v>50</v>
      </c>
      <c r="L429" s="18">
        <v>20180731</v>
      </c>
      <c r="AC429" s="18" t="s">
        <v>1301</v>
      </c>
      <c r="AD429" s="18" t="s">
        <v>75</v>
      </c>
      <c r="AF429" s="19">
        <v>648138</v>
      </c>
      <c r="AG429" s="20">
        <v>6500136</v>
      </c>
      <c r="AH429" s="20">
        <v>797</v>
      </c>
      <c r="AI429" s="20">
        <v>4</v>
      </c>
    </row>
    <row r="430" spans="1:35" x14ac:dyDescent="0.2">
      <c r="A430" s="17" t="s">
        <v>1362</v>
      </c>
      <c r="B430" s="17" t="s">
        <v>56</v>
      </c>
      <c r="C430" s="17" t="s">
        <v>1363</v>
      </c>
      <c r="D430" s="18" t="s">
        <v>1364</v>
      </c>
      <c r="E430" s="20">
        <v>216004667</v>
      </c>
      <c r="F430" s="20">
        <v>22344400</v>
      </c>
      <c r="G430" s="19" t="s">
        <v>72</v>
      </c>
      <c r="I430" s="18" t="s">
        <v>49</v>
      </c>
      <c r="J430" s="18" t="s">
        <v>48</v>
      </c>
      <c r="K430" s="18" t="s">
        <v>50</v>
      </c>
      <c r="L430" s="18">
        <v>20170912</v>
      </c>
      <c r="AC430" s="18" t="s">
        <v>1301</v>
      </c>
      <c r="AD430" s="18" t="s">
        <v>75</v>
      </c>
      <c r="AF430" s="19">
        <v>1250666</v>
      </c>
      <c r="AG430" s="20">
        <v>12149328</v>
      </c>
      <c r="AH430" s="20">
        <v>1322</v>
      </c>
      <c r="AI430" s="20">
        <v>4</v>
      </c>
    </row>
    <row r="431" spans="1:35" x14ac:dyDescent="0.2">
      <c r="A431" s="17" t="s">
        <v>1365</v>
      </c>
      <c r="B431" s="17" t="s">
        <v>56</v>
      </c>
      <c r="C431" s="17" t="s">
        <v>1366</v>
      </c>
      <c r="D431" s="18" t="s">
        <v>1367</v>
      </c>
      <c r="E431" s="20">
        <v>1247500</v>
      </c>
      <c r="F431" s="20">
        <v>50000</v>
      </c>
      <c r="G431" s="19" t="s">
        <v>72</v>
      </c>
      <c r="I431" s="18" t="s">
        <v>49</v>
      </c>
      <c r="J431" s="18" t="s">
        <v>48</v>
      </c>
      <c r="K431" s="18" t="s">
        <v>50</v>
      </c>
      <c r="L431" s="18">
        <v>20230523</v>
      </c>
      <c r="AC431" s="18" t="s">
        <v>1301</v>
      </c>
      <c r="AD431" s="18" t="s">
        <v>75</v>
      </c>
      <c r="AF431" s="19">
        <v>65799</v>
      </c>
      <c r="AG431" s="20">
        <v>1661823.5</v>
      </c>
      <c r="AH431" s="20">
        <v>98</v>
      </c>
      <c r="AI431" s="20">
        <v>4</v>
      </c>
    </row>
    <row r="432" spans="1:35" x14ac:dyDescent="0.2">
      <c r="A432" s="17" t="s">
        <v>1368</v>
      </c>
      <c r="B432" s="17" t="s">
        <v>56</v>
      </c>
      <c r="C432" s="17" t="s">
        <v>1369</v>
      </c>
      <c r="D432" s="18" t="s">
        <v>1370</v>
      </c>
      <c r="E432" s="20">
        <v>2309000</v>
      </c>
      <c r="F432" s="20">
        <v>75000</v>
      </c>
      <c r="G432" s="19" t="s">
        <v>72</v>
      </c>
      <c r="I432" s="18" t="s">
        <v>49</v>
      </c>
      <c r="J432" s="18" t="s">
        <v>48</v>
      </c>
      <c r="K432" s="18" t="s">
        <v>50</v>
      </c>
      <c r="L432" s="18">
        <v>20160714</v>
      </c>
      <c r="AC432" s="18" t="s">
        <v>1301</v>
      </c>
      <c r="AD432" s="18" t="s">
        <v>75</v>
      </c>
      <c r="AF432" s="19">
        <v>9341</v>
      </c>
      <c r="AG432" s="20">
        <v>302318.5</v>
      </c>
      <c r="AH432" s="20">
        <v>47</v>
      </c>
      <c r="AI432" s="20">
        <v>4</v>
      </c>
    </row>
    <row r="433" spans="1:35" x14ac:dyDescent="0.2">
      <c r="A433" s="17" t="s">
        <v>1371</v>
      </c>
      <c r="B433" s="17" t="s">
        <v>56</v>
      </c>
      <c r="C433" s="17" t="s">
        <v>1372</v>
      </c>
      <c r="D433" s="18" t="s">
        <v>1373</v>
      </c>
      <c r="E433" s="20">
        <v>4506863125</v>
      </c>
      <c r="F433" s="20">
        <v>144219620</v>
      </c>
      <c r="G433" s="19" t="s">
        <v>96</v>
      </c>
      <c r="I433" s="18" t="s">
        <v>49</v>
      </c>
      <c r="J433" s="18" t="s">
        <v>48</v>
      </c>
      <c r="L433" s="18">
        <v>19940620</v>
      </c>
      <c r="R433" s="18" t="s">
        <v>154</v>
      </c>
      <c r="AF433" s="19">
        <v>55122917</v>
      </c>
      <c r="AG433" s="20">
        <v>1718141348</v>
      </c>
      <c r="AH433" s="20">
        <v>118625</v>
      </c>
      <c r="AI433" s="20">
        <v>4</v>
      </c>
    </row>
    <row r="434" spans="1:35" x14ac:dyDescent="0.2">
      <c r="A434" s="17" t="s">
        <v>1374</v>
      </c>
      <c r="B434" s="17" t="s">
        <v>56</v>
      </c>
      <c r="C434" s="17" t="s">
        <v>1375</v>
      </c>
      <c r="D434" s="18" t="s">
        <v>1376</v>
      </c>
      <c r="E434" s="20">
        <v>4637250</v>
      </c>
      <c r="F434" s="20">
        <v>225000</v>
      </c>
      <c r="G434" s="19" t="s">
        <v>72</v>
      </c>
      <c r="I434" s="18" t="s">
        <v>49</v>
      </c>
      <c r="J434" s="18" t="s">
        <v>48</v>
      </c>
      <c r="K434" s="18" t="s">
        <v>50</v>
      </c>
      <c r="L434" s="18">
        <v>20220418</v>
      </c>
      <c r="AC434" s="18" t="s">
        <v>1301</v>
      </c>
      <c r="AD434" s="18" t="s">
        <v>75</v>
      </c>
      <c r="AF434" s="19">
        <v>46554</v>
      </c>
      <c r="AG434" s="20">
        <v>974215.5</v>
      </c>
      <c r="AH434" s="20">
        <v>51</v>
      </c>
      <c r="AI434" s="20">
        <v>4</v>
      </c>
    </row>
    <row r="435" spans="1:35" x14ac:dyDescent="0.2">
      <c r="A435" s="17" t="s">
        <v>1377</v>
      </c>
      <c r="B435" s="17" t="s">
        <v>56</v>
      </c>
      <c r="C435" s="17" t="s">
        <v>1378</v>
      </c>
      <c r="D435" s="18" t="s">
        <v>1379</v>
      </c>
      <c r="E435" s="20">
        <v>1032512476.28</v>
      </c>
      <c r="F435" s="20">
        <v>55780314</v>
      </c>
      <c r="G435" s="19" t="s">
        <v>72</v>
      </c>
      <c r="H435" s="18" t="s">
        <v>73</v>
      </c>
      <c r="I435" s="18" t="s">
        <v>49</v>
      </c>
      <c r="J435" s="18" t="s">
        <v>48</v>
      </c>
      <c r="K435" s="18" t="s">
        <v>50</v>
      </c>
      <c r="L435" s="18">
        <v>20210309</v>
      </c>
      <c r="AC435" s="18" t="s">
        <v>1301</v>
      </c>
      <c r="AD435" s="18" t="s">
        <v>75</v>
      </c>
      <c r="AF435" s="19">
        <v>47228881</v>
      </c>
      <c r="AG435" s="20">
        <v>917662947</v>
      </c>
      <c r="AH435" s="20">
        <v>69436</v>
      </c>
      <c r="AI435" s="20">
        <v>4</v>
      </c>
    </row>
    <row r="436" spans="1:35" x14ac:dyDescent="0.2">
      <c r="A436" s="17" t="s">
        <v>1380</v>
      </c>
      <c r="B436" s="17" t="s">
        <v>56</v>
      </c>
      <c r="C436" s="17" t="s">
        <v>1381</v>
      </c>
      <c r="D436" s="18" t="s">
        <v>1382</v>
      </c>
      <c r="E436" s="20">
        <v>3570000</v>
      </c>
      <c r="F436" s="20">
        <v>150000</v>
      </c>
      <c r="G436" s="19" t="s">
        <v>72</v>
      </c>
      <c r="I436" s="18" t="s">
        <v>49</v>
      </c>
      <c r="J436" s="18" t="s">
        <v>48</v>
      </c>
      <c r="K436" s="18" t="s">
        <v>50</v>
      </c>
      <c r="L436" s="18">
        <v>20220503</v>
      </c>
      <c r="AC436" s="18" t="s">
        <v>1301</v>
      </c>
      <c r="AD436" s="18" t="s">
        <v>75</v>
      </c>
      <c r="AF436" s="19">
        <v>42796</v>
      </c>
      <c r="AG436" s="20">
        <v>1270026</v>
      </c>
      <c r="AH436" s="20">
        <v>282</v>
      </c>
      <c r="AI436" s="20">
        <v>4</v>
      </c>
    </row>
    <row r="437" spans="1:35" x14ac:dyDescent="0.2">
      <c r="A437" s="17" t="s">
        <v>1383</v>
      </c>
      <c r="B437" s="17" t="s">
        <v>56</v>
      </c>
      <c r="C437" s="17" t="s">
        <v>1384</v>
      </c>
      <c r="D437" s="18" t="s">
        <v>1385</v>
      </c>
      <c r="E437" s="20">
        <v>394339340</v>
      </c>
      <c r="F437" s="20">
        <v>45842000</v>
      </c>
      <c r="G437" s="19" t="s">
        <v>72</v>
      </c>
      <c r="H437" s="18" t="s">
        <v>73</v>
      </c>
      <c r="I437" s="18" t="s">
        <v>49</v>
      </c>
      <c r="J437" s="18" t="s">
        <v>48</v>
      </c>
      <c r="K437" s="18" t="s">
        <v>50</v>
      </c>
      <c r="L437" s="18">
        <v>20210420</v>
      </c>
      <c r="AC437" s="18" t="s">
        <v>1301</v>
      </c>
      <c r="AD437" s="18" t="s">
        <v>75</v>
      </c>
      <c r="AF437" s="19">
        <v>29036377</v>
      </c>
      <c r="AG437" s="20">
        <v>361626428.5</v>
      </c>
      <c r="AH437" s="20">
        <v>45785</v>
      </c>
      <c r="AI437" s="20">
        <v>4</v>
      </c>
    </row>
    <row r="438" spans="1:35" x14ac:dyDescent="0.2">
      <c r="A438" s="17" t="s">
        <v>1386</v>
      </c>
      <c r="B438" s="17" t="s">
        <v>56</v>
      </c>
      <c r="C438" s="17" t="s">
        <v>1387</v>
      </c>
      <c r="D438" s="18" t="s">
        <v>1388</v>
      </c>
      <c r="E438" s="20">
        <v>7213600</v>
      </c>
      <c r="F438" s="20">
        <v>560000</v>
      </c>
      <c r="G438" s="19" t="s">
        <v>72</v>
      </c>
      <c r="H438" s="18" t="s">
        <v>73</v>
      </c>
      <c r="I438" s="18" t="s">
        <v>49</v>
      </c>
      <c r="J438" s="18" t="s">
        <v>48</v>
      </c>
      <c r="K438" s="18" t="s">
        <v>50</v>
      </c>
      <c r="L438" s="18">
        <v>20220201</v>
      </c>
      <c r="AC438" s="18" t="s">
        <v>1301</v>
      </c>
      <c r="AD438" s="18" t="s">
        <v>75</v>
      </c>
      <c r="AF438" s="19">
        <v>20134</v>
      </c>
      <c r="AG438" s="20">
        <v>285485.5</v>
      </c>
      <c r="AH438" s="20">
        <v>239</v>
      </c>
      <c r="AI438" s="20">
        <v>4</v>
      </c>
    </row>
    <row r="439" spans="1:35" x14ac:dyDescent="0.2">
      <c r="A439" s="17" t="s">
        <v>10627</v>
      </c>
      <c r="B439" s="17" t="s">
        <v>56</v>
      </c>
      <c r="C439" s="17" t="s">
        <v>10628</v>
      </c>
      <c r="D439" s="18" t="s">
        <v>10629</v>
      </c>
      <c r="E439" s="20">
        <v>9661250</v>
      </c>
      <c r="F439" s="20">
        <v>875000</v>
      </c>
      <c r="G439" s="19" t="s">
        <v>72</v>
      </c>
      <c r="H439" s="18" t="s">
        <v>73</v>
      </c>
      <c r="I439" s="18" t="s">
        <v>49</v>
      </c>
      <c r="J439" s="18" t="s">
        <v>48</v>
      </c>
      <c r="K439" s="18" t="s">
        <v>50</v>
      </c>
      <c r="L439" s="18">
        <v>20250416</v>
      </c>
      <c r="AC439" s="18" t="s">
        <v>1301</v>
      </c>
      <c r="AD439" s="18" t="s">
        <v>75</v>
      </c>
      <c r="AF439" s="19">
        <v>504820</v>
      </c>
      <c r="AG439" s="20">
        <v>5566534</v>
      </c>
      <c r="AH439" s="20">
        <v>1123</v>
      </c>
      <c r="AI439" s="20">
        <v>1</v>
      </c>
    </row>
    <row r="440" spans="1:35" x14ac:dyDescent="0.2">
      <c r="A440" s="17" t="s">
        <v>1389</v>
      </c>
      <c r="B440" s="17" t="s">
        <v>56</v>
      </c>
      <c r="C440" s="17" t="s">
        <v>1390</v>
      </c>
      <c r="D440" s="18" t="s">
        <v>1391</v>
      </c>
      <c r="E440" s="20">
        <v>6696750</v>
      </c>
      <c r="F440" s="20">
        <v>275000</v>
      </c>
      <c r="G440" s="19" t="s">
        <v>72</v>
      </c>
      <c r="I440" s="18" t="s">
        <v>49</v>
      </c>
      <c r="J440" s="18" t="s">
        <v>48</v>
      </c>
      <c r="K440" s="18" t="s">
        <v>50</v>
      </c>
      <c r="L440" s="18">
        <v>20210816</v>
      </c>
      <c r="AC440" s="18" t="s">
        <v>1301</v>
      </c>
      <c r="AD440" s="18" t="s">
        <v>75</v>
      </c>
      <c r="AF440" s="19">
        <v>117801</v>
      </c>
      <c r="AG440" s="20">
        <v>3235321.5</v>
      </c>
      <c r="AH440" s="20">
        <v>271</v>
      </c>
      <c r="AI440" s="20">
        <v>4</v>
      </c>
    </row>
    <row r="441" spans="1:35" x14ac:dyDescent="0.2">
      <c r="A441" s="17" t="s">
        <v>1392</v>
      </c>
      <c r="B441" s="17" t="s">
        <v>56</v>
      </c>
      <c r="C441" s="17" t="s">
        <v>1393</v>
      </c>
      <c r="D441" s="18" t="s">
        <v>1394</v>
      </c>
      <c r="E441" s="20">
        <v>613552500</v>
      </c>
      <c r="F441" s="20">
        <v>27750000</v>
      </c>
      <c r="G441" s="19" t="s">
        <v>72</v>
      </c>
      <c r="I441" s="18" t="s">
        <v>49</v>
      </c>
      <c r="J441" s="18" t="s">
        <v>48</v>
      </c>
      <c r="K441" s="18" t="s">
        <v>50</v>
      </c>
      <c r="L441" s="18">
        <v>20240507</v>
      </c>
      <c r="AC441" s="18" t="s">
        <v>1301</v>
      </c>
      <c r="AD441" s="18" t="s">
        <v>75</v>
      </c>
      <c r="AF441" s="19">
        <v>751816</v>
      </c>
      <c r="AG441" s="20">
        <v>18957088</v>
      </c>
      <c r="AH441" s="20">
        <v>2958</v>
      </c>
      <c r="AI441" s="20">
        <v>4</v>
      </c>
    </row>
    <row r="442" spans="1:35" x14ac:dyDescent="0.2">
      <c r="A442" s="17" t="s">
        <v>1395</v>
      </c>
      <c r="B442" s="17" t="s">
        <v>56</v>
      </c>
      <c r="C442" s="17" t="s">
        <v>1396</v>
      </c>
      <c r="D442" s="18" t="s">
        <v>1397</v>
      </c>
      <c r="E442" s="20">
        <v>21399794.640000001</v>
      </c>
      <c r="F442" s="20">
        <v>802392</v>
      </c>
      <c r="G442" s="19" t="s">
        <v>72</v>
      </c>
      <c r="I442" s="18" t="s">
        <v>49</v>
      </c>
      <c r="J442" s="18" t="s">
        <v>48</v>
      </c>
      <c r="K442" s="18" t="s">
        <v>50</v>
      </c>
      <c r="L442" s="18">
        <v>20190812</v>
      </c>
      <c r="AC442" s="18" t="s">
        <v>1301</v>
      </c>
      <c r="AD442" s="18" t="s">
        <v>75</v>
      </c>
      <c r="AF442" s="19">
        <v>228671</v>
      </c>
      <c r="AG442" s="20">
        <v>6317245.5</v>
      </c>
      <c r="AH442" s="20">
        <v>319</v>
      </c>
      <c r="AI442" s="20">
        <v>4</v>
      </c>
    </row>
    <row r="443" spans="1:35" x14ac:dyDescent="0.2">
      <c r="A443" s="17" t="s">
        <v>1398</v>
      </c>
      <c r="B443" s="17" t="s">
        <v>56</v>
      </c>
      <c r="C443" s="17" t="s">
        <v>1399</v>
      </c>
      <c r="D443" s="18" t="s">
        <v>1400</v>
      </c>
      <c r="E443" s="20">
        <v>25873250</v>
      </c>
      <c r="F443" s="20">
        <v>825000</v>
      </c>
      <c r="G443" s="19" t="s">
        <v>72</v>
      </c>
      <c r="I443" s="18" t="s">
        <v>49</v>
      </c>
      <c r="J443" s="18" t="s">
        <v>48</v>
      </c>
      <c r="K443" s="18" t="s">
        <v>50</v>
      </c>
      <c r="L443" s="18">
        <v>20210712</v>
      </c>
      <c r="AC443" s="18" t="s">
        <v>1301</v>
      </c>
      <c r="AD443" s="18" t="s">
        <v>75</v>
      </c>
      <c r="AF443" s="19">
        <v>274195</v>
      </c>
      <c r="AG443" s="20">
        <v>8990210</v>
      </c>
      <c r="AH443" s="20">
        <v>750</v>
      </c>
      <c r="AI443" s="20">
        <v>4</v>
      </c>
    </row>
    <row r="444" spans="1:35" x14ac:dyDescent="0.2">
      <c r="A444" s="17" t="s">
        <v>1401</v>
      </c>
      <c r="B444" s="17" t="s">
        <v>56</v>
      </c>
      <c r="C444" s="17" t="s">
        <v>1402</v>
      </c>
      <c r="D444" s="18" t="s">
        <v>1403</v>
      </c>
      <c r="E444" s="20">
        <v>568195489.44000006</v>
      </c>
      <c r="F444" s="20">
        <v>18400113</v>
      </c>
      <c r="G444" s="19" t="s">
        <v>72</v>
      </c>
      <c r="I444" s="18" t="s">
        <v>49</v>
      </c>
      <c r="J444" s="18" t="s">
        <v>48</v>
      </c>
      <c r="K444" s="18" t="s">
        <v>50</v>
      </c>
      <c r="L444" s="18">
        <v>20141118</v>
      </c>
      <c r="AC444" s="18" t="s">
        <v>1301</v>
      </c>
      <c r="AD444" s="18" t="s">
        <v>75</v>
      </c>
      <c r="AF444" s="19">
        <v>29341</v>
      </c>
      <c r="AG444" s="20">
        <v>917342</v>
      </c>
      <c r="AH444" s="20">
        <v>145</v>
      </c>
      <c r="AI444" s="20">
        <v>4</v>
      </c>
    </row>
    <row r="445" spans="1:35" x14ac:dyDescent="0.2">
      <c r="A445" s="17" t="s">
        <v>1404</v>
      </c>
      <c r="B445" s="17" t="s">
        <v>56</v>
      </c>
      <c r="C445" s="17" t="s">
        <v>1405</v>
      </c>
      <c r="D445" s="18" t="s">
        <v>1406</v>
      </c>
      <c r="E445" s="20">
        <v>14688750</v>
      </c>
      <c r="F445" s="20">
        <v>675000</v>
      </c>
      <c r="G445" s="19" t="s">
        <v>72</v>
      </c>
      <c r="I445" s="18" t="s">
        <v>49</v>
      </c>
      <c r="J445" s="18" t="s">
        <v>48</v>
      </c>
      <c r="K445" s="18" t="s">
        <v>50</v>
      </c>
      <c r="L445" s="18">
        <v>20220927</v>
      </c>
      <c r="AC445" s="18" t="s">
        <v>1301</v>
      </c>
      <c r="AD445" s="18" t="s">
        <v>75</v>
      </c>
      <c r="AF445" s="19">
        <v>1162</v>
      </c>
      <c r="AG445" s="20">
        <v>25253.5</v>
      </c>
      <c r="AH445" s="20">
        <v>11</v>
      </c>
      <c r="AI445" s="20">
        <v>4</v>
      </c>
    </row>
    <row r="446" spans="1:35" x14ac:dyDescent="0.2">
      <c r="A446" s="17" t="s">
        <v>1407</v>
      </c>
      <c r="B446" s="17" t="s">
        <v>56</v>
      </c>
      <c r="C446" s="17" t="s">
        <v>1408</v>
      </c>
      <c r="D446" s="18" t="s">
        <v>1409</v>
      </c>
      <c r="E446" s="20">
        <v>384595428</v>
      </c>
      <c r="F446" s="20">
        <v>13735551</v>
      </c>
      <c r="G446" s="19" t="s">
        <v>72</v>
      </c>
      <c r="I446" s="18" t="s">
        <v>49</v>
      </c>
      <c r="J446" s="18" t="s">
        <v>48</v>
      </c>
      <c r="K446" s="18" t="s">
        <v>50</v>
      </c>
      <c r="L446" s="18">
        <v>20200512</v>
      </c>
      <c r="AC446" s="18" t="s">
        <v>1301</v>
      </c>
      <c r="AD446" s="18" t="s">
        <v>75</v>
      </c>
      <c r="AF446" s="19">
        <v>423176</v>
      </c>
      <c r="AG446" s="20">
        <v>11561444</v>
      </c>
      <c r="AH446" s="20">
        <v>885</v>
      </c>
      <c r="AI446" s="20">
        <v>4</v>
      </c>
    </row>
    <row r="447" spans="1:35" x14ac:dyDescent="0.2">
      <c r="A447" s="17" t="s">
        <v>1410</v>
      </c>
      <c r="B447" s="17" t="s">
        <v>56</v>
      </c>
      <c r="C447" s="17" t="s">
        <v>1411</v>
      </c>
      <c r="D447" s="18" t="s">
        <v>1412</v>
      </c>
      <c r="E447" s="20">
        <v>189303000</v>
      </c>
      <c r="F447" s="20">
        <v>8955000</v>
      </c>
      <c r="G447" s="19" t="s">
        <v>72</v>
      </c>
      <c r="I447" s="18" t="s">
        <v>49</v>
      </c>
      <c r="J447" s="18" t="s">
        <v>48</v>
      </c>
      <c r="K447" s="18" t="s">
        <v>50</v>
      </c>
      <c r="L447" s="18">
        <v>20221101</v>
      </c>
      <c r="AC447" s="18" t="s">
        <v>1301</v>
      </c>
      <c r="AD447" s="18" t="s">
        <v>75</v>
      </c>
      <c r="AF447" s="19">
        <v>808421</v>
      </c>
      <c r="AG447" s="20">
        <v>17396858</v>
      </c>
      <c r="AH447" s="20">
        <v>820</v>
      </c>
      <c r="AI447" s="20">
        <v>4</v>
      </c>
    </row>
    <row r="448" spans="1:35" x14ac:dyDescent="0.2">
      <c r="A448" s="17" t="s">
        <v>1413</v>
      </c>
      <c r="B448" s="17" t="s">
        <v>56</v>
      </c>
      <c r="C448" s="17" t="s">
        <v>1414</v>
      </c>
      <c r="D448" s="18" t="s">
        <v>1415</v>
      </c>
      <c r="E448" s="20">
        <v>3151000</v>
      </c>
      <c r="F448" s="20">
        <v>100000</v>
      </c>
      <c r="G448" s="19" t="s">
        <v>72</v>
      </c>
      <c r="I448" s="18" t="s">
        <v>49</v>
      </c>
      <c r="J448" s="18" t="s">
        <v>48</v>
      </c>
      <c r="K448" s="18" t="s">
        <v>50</v>
      </c>
      <c r="L448" s="18">
        <v>20200616</v>
      </c>
      <c r="AC448" s="18" t="s">
        <v>1301</v>
      </c>
      <c r="AD448" s="18" t="s">
        <v>75</v>
      </c>
      <c r="AF448" s="19">
        <v>6117</v>
      </c>
      <c r="AG448" s="20">
        <v>233423</v>
      </c>
      <c r="AH448" s="20">
        <v>19</v>
      </c>
      <c r="AI448" s="20">
        <v>4</v>
      </c>
    </row>
    <row r="449" spans="1:35" x14ac:dyDescent="0.2">
      <c r="A449" s="17" t="s">
        <v>1416</v>
      </c>
      <c r="B449" s="17" t="s">
        <v>56</v>
      </c>
      <c r="C449" s="17" t="s">
        <v>1417</v>
      </c>
      <c r="D449" s="18" t="s">
        <v>1418</v>
      </c>
      <c r="E449" s="20">
        <v>72937276.950000003</v>
      </c>
      <c r="F449" s="20">
        <v>3031341</v>
      </c>
      <c r="G449" s="19" t="s">
        <v>72</v>
      </c>
      <c r="I449" s="18" t="s">
        <v>49</v>
      </c>
      <c r="J449" s="18" t="s">
        <v>48</v>
      </c>
      <c r="K449" s="18" t="s">
        <v>50</v>
      </c>
      <c r="L449" s="18">
        <v>20230124</v>
      </c>
      <c r="AC449" s="18" t="s">
        <v>1301</v>
      </c>
      <c r="AD449" s="18" t="s">
        <v>75</v>
      </c>
      <c r="AF449" s="19">
        <v>142832</v>
      </c>
      <c r="AG449" s="20">
        <v>3282517</v>
      </c>
      <c r="AH449" s="20">
        <v>344</v>
      </c>
      <c r="AI449" s="20">
        <v>4</v>
      </c>
    </row>
    <row r="450" spans="1:35" x14ac:dyDescent="0.2">
      <c r="A450" s="17" t="s">
        <v>1419</v>
      </c>
      <c r="B450" s="17" t="s">
        <v>56</v>
      </c>
      <c r="C450" s="17" t="s">
        <v>1420</v>
      </c>
      <c r="D450" s="18" t="s">
        <v>1421</v>
      </c>
      <c r="E450" s="20">
        <v>23138000</v>
      </c>
      <c r="F450" s="20">
        <v>1150000</v>
      </c>
      <c r="G450" s="19" t="s">
        <v>72</v>
      </c>
      <c r="I450" s="18" t="s">
        <v>49</v>
      </c>
      <c r="J450" s="18" t="s">
        <v>48</v>
      </c>
      <c r="K450" s="18" t="s">
        <v>50</v>
      </c>
      <c r="L450" s="18">
        <v>20240910</v>
      </c>
      <c r="AC450" s="18" t="s">
        <v>1301</v>
      </c>
      <c r="AD450" s="18" t="s">
        <v>75</v>
      </c>
      <c r="AF450" s="19">
        <v>29023</v>
      </c>
      <c r="AG450" s="20">
        <v>589092</v>
      </c>
      <c r="AH450" s="20">
        <v>39</v>
      </c>
      <c r="AI450" s="20">
        <v>4</v>
      </c>
    </row>
    <row r="451" spans="1:35" x14ac:dyDescent="0.2">
      <c r="A451" s="17" t="s">
        <v>1422</v>
      </c>
      <c r="B451" s="17" t="s">
        <v>56</v>
      </c>
      <c r="C451" s="17" t="s">
        <v>1423</v>
      </c>
      <c r="D451" s="18" t="s">
        <v>1424</v>
      </c>
      <c r="E451" s="20">
        <v>2226000</v>
      </c>
      <c r="F451" s="20">
        <v>100000</v>
      </c>
      <c r="G451" s="19" t="s">
        <v>72</v>
      </c>
      <c r="I451" s="18" t="s">
        <v>49</v>
      </c>
      <c r="J451" s="18" t="s">
        <v>48</v>
      </c>
      <c r="K451" s="18" t="s">
        <v>50</v>
      </c>
      <c r="L451" s="18">
        <v>20200526</v>
      </c>
      <c r="AC451" s="18" t="s">
        <v>1301</v>
      </c>
      <c r="AD451" s="18" t="s">
        <v>75</v>
      </c>
      <c r="AF451" s="19">
        <v>41148</v>
      </c>
      <c r="AG451" s="20">
        <v>914948</v>
      </c>
      <c r="AH451" s="20">
        <v>60</v>
      </c>
      <c r="AI451" s="20">
        <v>4</v>
      </c>
    </row>
    <row r="452" spans="1:35" x14ac:dyDescent="0.2">
      <c r="A452" s="17" t="s">
        <v>1425</v>
      </c>
      <c r="B452" s="17" t="s">
        <v>56</v>
      </c>
      <c r="C452" s="17" t="s">
        <v>1426</v>
      </c>
      <c r="D452" s="18" t="s">
        <v>1427</v>
      </c>
      <c r="E452" s="20">
        <v>43953000</v>
      </c>
      <c r="F452" s="20">
        <v>2100000</v>
      </c>
      <c r="G452" s="19" t="s">
        <v>72</v>
      </c>
      <c r="I452" s="18" t="s">
        <v>49</v>
      </c>
      <c r="J452" s="18" t="s">
        <v>48</v>
      </c>
      <c r="K452" s="18" t="s">
        <v>50</v>
      </c>
      <c r="L452" s="18">
        <v>20200526</v>
      </c>
      <c r="AC452" s="18" t="s">
        <v>1301</v>
      </c>
      <c r="AD452" s="18" t="s">
        <v>75</v>
      </c>
      <c r="AF452" s="19">
        <v>72064</v>
      </c>
      <c r="AG452" s="20">
        <v>1531699</v>
      </c>
      <c r="AH452" s="20">
        <v>135</v>
      </c>
      <c r="AI452" s="20">
        <v>4</v>
      </c>
    </row>
    <row r="453" spans="1:35" x14ac:dyDescent="0.2">
      <c r="A453" s="17" t="s">
        <v>1428</v>
      </c>
      <c r="B453" s="17" t="s">
        <v>56</v>
      </c>
      <c r="C453" s="17" t="s">
        <v>1429</v>
      </c>
      <c r="D453" s="18" t="s">
        <v>1430</v>
      </c>
      <c r="E453" s="20">
        <v>2752250</v>
      </c>
      <c r="F453" s="20">
        <v>125000</v>
      </c>
      <c r="G453" s="19" t="s">
        <v>72</v>
      </c>
      <c r="I453" s="18" t="s">
        <v>49</v>
      </c>
      <c r="J453" s="18" t="s">
        <v>48</v>
      </c>
      <c r="K453" s="18" t="s">
        <v>50</v>
      </c>
      <c r="L453" s="18">
        <v>20220927</v>
      </c>
      <c r="AC453" s="18" t="s">
        <v>1301</v>
      </c>
      <c r="AD453" s="18" t="s">
        <v>75</v>
      </c>
      <c r="AF453" s="19">
        <v>7019</v>
      </c>
      <c r="AG453" s="20">
        <v>153572</v>
      </c>
      <c r="AH453" s="20">
        <v>19</v>
      </c>
      <c r="AI453" s="20">
        <v>4</v>
      </c>
    </row>
    <row r="454" spans="1:35" x14ac:dyDescent="0.2">
      <c r="A454" s="17" t="s">
        <v>1431</v>
      </c>
      <c r="B454" s="17" t="s">
        <v>56</v>
      </c>
      <c r="C454" s="17" t="s">
        <v>1432</v>
      </c>
      <c r="D454" s="18" t="s">
        <v>1433</v>
      </c>
      <c r="E454" s="20">
        <v>56540000</v>
      </c>
      <c r="F454" s="20">
        <v>2750000</v>
      </c>
      <c r="G454" s="19" t="s">
        <v>72</v>
      </c>
      <c r="I454" s="18" t="s">
        <v>49</v>
      </c>
      <c r="J454" s="18" t="s">
        <v>48</v>
      </c>
      <c r="K454" s="18" t="s">
        <v>50</v>
      </c>
      <c r="L454" s="18">
        <v>20240716</v>
      </c>
      <c r="AC454" s="18" t="s">
        <v>1301</v>
      </c>
      <c r="AD454" s="18" t="s">
        <v>75</v>
      </c>
      <c r="AF454" s="19">
        <v>126080</v>
      </c>
      <c r="AG454" s="20">
        <v>2613523.5</v>
      </c>
      <c r="AH454" s="20">
        <v>308</v>
      </c>
      <c r="AI454" s="20">
        <v>4</v>
      </c>
    </row>
    <row r="455" spans="1:35" x14ac:dyDescent="0.2">
      <c r="A455" s="17" t="s">
        <v>1434</v>
      </c>
      <c r="B455" s="17" t="s">
        <v>56</v>
      </c>
      <c r="C455" s="17" t="s">
        <v>1435</v>
      </c>
      <c r="D455" s="18" t="s">
        <v>1436</v>
      </c>
      <c r="E455" s="20">
        <v>216104600</v>
      </c>
      <c r="F455" s="20">
        <v>5500000</v>
      </c>
      <c r="G455" s="19" t="s">
        <v>72</v>
      </c>
      <c r="I455" s="18" t="s">
        <v>49</v>
      </c>
      <c r="J455" s="18" t="s">
        <v>48</v>
      </c>
      <c r="K455" s="18" t="s">
        <v>50</v>
      </c>
      <c r="L455" s="18">
        <v>20210112</v>
      </c>
      <c r="AC455" s="18" t="s">
        <v>1301</v>
      </c>
      <c r="AD455" s="18" t="s">
        <v>75</v>
      </c>
      <c r="AF455" s="19">
        <v>725156</v>
      </c>
      <c r="AG455" s="20">
        <v>27378964</v>
      </c>
      <c r="AH455" s="20">
        <v>2234</v>
      </c>
      <c r="AI455" s="20">
        <v>4</v>
      </c>
    </row>
    <row r="456" spans="1:35" x14ac:dyDescent="0.2">
      <c r="A456" s="17" t="s">
        <v>1437</v>
      </c>
      <c r="B456" s="17" t="s">
        <v>56</v>
      </c>
      <c r="C456" s="17" t="s">
        <v>1438</v>
      </c>
      <c r="D456" s="18" t="s">
        <v>1439</v>
      </c>
      <c r="E456" s="20">
        <v>151499237.44</v>
      </c>
      <c r="F456" s="20">
        <v>11013041</v>
      </c>
      <c r="G456" s="19" t="s">
        <v>72</v>
      </c>
      <c r="I456" s="18" t="s">
        <v>49</v>
      </c>
      <c r="J456" s="18" t="s">
        <v>48</v>
      </c>
      <c r="K456" s="18" t="s">
        <v>50</v>
      </c>
      <c r="L456" s="18">
        <v>20110603</v>
      </c>
      <c r="AC456" s="18" t="s">
        <v>1301</v>
      </c>
      <c r="AD456" s="18" t="s">
        <v>75</v>
      </c>
      <c r="AF456" s="19">
        <v>1893455</v>
      </c>
      <c r="AG456" s="20">
        <v>22865421</v>
      </c>
      <c r="AH456" s="20">
        <v>3653</v>
      </c>
      <c r="AI456" s="20">
        <v>4</v>
      </c>
    </row>
    <row r="457" spans="1:35" x14ac:dyDescent="0.2">
      <c r="A457" s="17" t="s">
        <v>1440</v>
      </c>
      <c r="B457" s="17" t="s">
        <v>56</v>
      </c>
      <c r="C457" s="17" t="s">
        <v>1441</v>
      </c>
      <c r="D457" s="18" t="s">
        <v>1442</v>
      </c>
      <c r="E457" s="20">
        <v>1209000</v>
      </c>
      <c r="F457" s="20">
        <v>50000</v>
      </c>
      <c r="G457" s="19" t="s">
        <v>72</v>
      </c>
      <c r="I457" s="18" t="s">
        <v>49</v>
      </c>
      <c r="J457" s="18" t="s">
        <v>48</v>
      </c>
      <c r="K457" s="18" t="s">
        <v>50</v>
      </c>
      <c r="L457" s="18">
        <v>20230523</v>
      </c>
      <c r="AC457" s="18" t="s">
        <v>1301</v>
      </c>
      <c r="AD457" s="18" t="s">
        <v>75</v>
      </c>
      <c r="AF457" s="19">
        <v>163274</v>
      </c>
      <c r="AG457" s="20">
        <v>3994536.5</v>
      </c>
      <c r="AH457" s="20">
        <v>216</v>
      </c>
      <c r="AI457" s="20">
        <v>4</v>
      </c>
    </row>
    <row r="458" spans="1:35" x14ac:dyDescent="0.2">
      <c r="A458" s="17" t="s">
        <v>1443</v>
      </c>
      <c r="B458" s="17" t="s">
        <v>56</v>
      </c>
      <c r="C458" s="17" t="s">
        <v>1444</v>
      </c>
      <c r="D458" s="18" t="s">
        <v>1445</v>
      </c>
      <c r="E458" s="20">
        <v>104124500</v>
      </c>
      <c r="F458" s="20">
        <v>9800000</v>
      </c>
      <c r="G458" s="19" t="s">
        <v>72</v>
      </c>
      <c r="I458" s="18" t="s">
        <v>49</v>
      </c>
      <c r="J458" s="18" t="s">
        <v>48</v>
      </c>
      <c r="K458" s="18" t="s">
        <v>50</v>
      </c>
      <c r="L458" s="18">
        <v>20180612</v>
      </c>
      <c r="AC458" s="18" t="s">
        <v>1301</v>
      </c>
      <c r="AD458" s="18" t="s">
        <v>75</v>
      </c>
      <c r="AF458" s="19">
        <v>455486</v>
      </c>
      <c r="AG458" s="20">
        <v>4973378</v>
      </c>
      <c r="AH458" s="20">
        <v>829</v>
      </c>
      <c r="AI458" s="20">
        <v>4</v>
      </c>
    </row>
    <row r="459" spans="1:35" x14ac:dyDescent="0.2">
      <c r="A459" s="17" t="s">
        <v>1446</v>
      </c>
      <c r="B459" s="17" t="s">
        <v>56</v>
      </c>
      <c r="C459" s="17" t="s">
        <v>1447</v>
      </c>
      <c r="D459" s="18" t="s">
        <v>1448</v>
      </c>
      <c r="E459" s="20">
        <v>6201218500</v>
      </c>
      <c r="F459" s="20">
        <v>123950000</v>
      </c>
      <c r="G459" s="19" t="s">
        <v>72</v>
      </c>
      <c r="I459" s="18" t="s">
        <v>49</v>
      </c>
      <c r="J459" s="18" t="s">
        <v>48</v>
      </c>
      <c r="K459" s="18" t="s">
        <v>50</v>
      </c>
      <c r="L459" s="18">
        <v>20190618</v>
      </c>
      <c r="AC459" s="18" t="s">
        <v>1301</v>
      </c>
      <c r="AD459" s="18" t="s">
        <v>75</v>
      </c>
      <c r="AF459" s="19">
        <v>4871074</v>
      </c>
      <c r="AG459" s="20">
        <v>243893985</v>
      </c>
      <c r="AH459" s="20">
        <v>8656</v>
      </c>
      <c r="AI459" s="20">
        <v>4</v>
      </c>
    </row>
    <row r="460" spans="1:35" x14ac:dyDescent="0.2">
      <c r="A460" s="17" t="s">
        <v>1449</v>
      </c>
      <c r="B460" s="17" t="s">
        <v>56</v>
      </c>
      <c r="C460" s="17" t="s">
        <v>1450</v>
      </c>
      <c r="D460" s="18" t="s">
        <v>1451</v>
      </c>
      <c r="E460" s="20">
        <v>12214152.82</v>
      </c>
      <c r="F460" s="20">
        <v>1196465</v>
      </c>
      <c r="G460" s="19" t="s">
        <v>72</v>
      </c>
      <c r="I460" s="18" t="s">
        <v>49</v>
      </c>
      <c r="J460" s="18" t="s">
        <v>48</v>
      </c>
      <c r="K460" s="18" t="s">
        <v>91</v>
      </c>
      <c r="L460" s="18">
        <v>20220407</v>
      </c>
      <c r="AC460" s="18" t="s">
        <v>1301</v>
      </c>
      <c r="AD460" s="18" t="s">
        <v>75</v>
      </c>
      <c r="AF460" s="19">
        <v>28574</v>
      </c>
      <c r="AG460" s="20">
        <v>292519</v>
      </c>
      <c r="AH460" s="20">
        <v>105</v>
      </c>
      <c r="AI460" s="20">
        <v>4</v>
      </c>
    </row>
    <row r="461" spans="1:35" x14ac:dyDescent="0.2">
      <c r="A461" s="17" t="s">
        <v>1452</v>
      </c>
      <c r="B461" s="17" t="s">
        <v>56</v>
      </c>
      <c r="C461" s="17" t="s">
        <v>1453</v>
      </c>
      <c r="D461" s="18" t="s">
        <v>1454</v>
      </c>
      <c r="E461" s="20">
        <v>84471000</v>
      </c>
      <c r="F461" s="20">
        <v>3700000</v>
      </c>
      <c r="G461" s="19" t="s">
        <v>72</v>
      </c>
      <c r="I461" s="18" t="s">
        <v>49</v>
      </c>
      <c r="J461" s="18" t="s">
        <v>48</v>
      </c>
      <c r="K461" s="18" t="s">
        <v>50</v>
      </c>
      <c r="L461" s="18">
        <v>20180803</v>
      </c>
      <c r="AC461" s="18" t="s">
        <v>1301</v>
      </c>
      <c r="AD461" s="18" t="s">
        <v>75</v>
      </c>
      <c r="AF461" s="19">
        <v>195031</v>
      </c>
      <c r="AG461" s="20">
        <v>4592259.5</v>
      </c>
      <c r="AH461" s="20">
        <v>767</v>
      </c>
      <c r="AI461" s="20">
        <v>4</v>
      </c>
    </row>
    <row r="462" spans="1:35" x14ac:dyDescent="0.2">
      <c r="A462" s="17" t="s">
        <v>1455</v>
      </c>
      <c r="B462" s="17" t="s">
        <v>56</v>
      </c>
      <c r="C462" s="17" t="s">
        <v>1456</v>
      </c>
      <c r="D462" s="18" t="s">
        <v>1457</v>
      </c>
      <c r="E462" s="20">
        <v>441665945.57999998</v>
      </c>
      <c r="F462" s="20">
        <v>13867198</v>
      </c>
      <c r="G462" s="19" t="s">
        <v>72</v>
      </c>
      <c r="I462" s="18" t="s">
        <v>49</v>
      </c>
      <c r="J462" s="18" t="s">
        <v>48</v>
      </c>
      <c r="K462" s="18" t="s">
        <v>50</v>
      </c>
      <c r="L462" s="18">
        <v>20160714</v>
      </c>
      <c r="AC462" s="18" t="s">
        <v>1301</v>
      </c>
      <c r="AD462" s="18" t="s">
        <v>75</v>
      </c>
      <c r="AF462" s="19">
        <v>384631</v>
      </c>
      <c r="AG462" s="20">
        <v>12631266</v>
      </c>
      <c r="AH462" s="20">
        <v>1223</v>
      </c>
      <c r="AI462" s="20">
        <v>4</v>
      </c>
    </row>
    <row r="463" spans="1:35" x14ac:dyDescent="0.2">
      <c r="A463" s="17" t="s">
        <v>1458</v>
      </c>
      <c r="B463" s="17" t="s">
        <v>56</v>
      </c>
      <c r="C463" s="17" t="s">
        <v>1459</v>
      </c>
      <c r="D463" s="18" t="s">
        <v>1460</v>
      </c>
      <c r="E463" s="20">
        <v>160480560.97999999</v>
      </c>
      <c r="F463" s="20">
        <v>16977188</v>
      </c>
      <c r="G463" s="19" t="s">
        <v>72</v>
      </c>
      <c r="I463" s="18" t="s">
        <v>49</v>
      </c>
      <c r="J463" s="18" t="s">
        <v>48</v>
      </c>
      <c r="K463" s="18" t="s">
        <v>50</v>
      </c>
      <c r="L463" s="18">
        <v>20091022</v>
      </c>
      <c r="AC463" s="18" t="s">
        <v>1301</v>
      </c>
      <c r="AD463" s="18" t="s">
        <v>75</v>
      </c>
      <c r="AF463" s="19">
        <v>469452</v>
      </c>
      <c r="AG463" s="20">
        <v>4445285.5</v>
      </c>
      <c r="AH463" s="20">
        <v>699</v>
      </c>
      <c r="AI463" s="20">
        <v>4</v>
      </c>
    </row>
    <row r="464" spans="1:35" x14ac:dyDescent="0.2">
      <c r="A464" s="17" t="s">
        <v>1461</v>
      </c>
      <c r="B464" s="17" t="s">
        <v>56</v>
      </c>
      <c r="C464" s="17" t="s">
        <v>1462</v>
      </c>
      <c r="D464" s="18" t="s">
        <v>1463</v>
      </c>
      <c r="E464" s="20">
        <v>778698000</v>
      </c>
      <c r="F464" s="20">
        <v>21600000</v>
      </c>
      <c r="G464" s="19" t="s">
        <v>72</v>
      </c>
      <c r="I464" s="18" t="s">
        <v>49</v>
      </c>
      <c r="J464" s="18" t="s">
        <v>48</v>
      </c>
      <c r="K464" s="18" t="s">
        <v>50</v>
      </c>
      <c r="L464" s="18">
        <v>20180803</v>
      </c>
      <c r="AC464" s="18" t="s">
        <v>1301</v>
      </c>
      <c r="AD464" s="18" t="s">
        <v>75</v>
      </c>
      <c r="AF464" s="19">
        <v>596750</v>
      </c>
      <c r="AG464" s="20">
        <v>24152902</v>
      </c>
      <c r="AH464" s="20">
        <v>2230</v>
      </c>
      <c r="AI464" s="20">
        <v>4</v>
      </c>
    </row>
    <row r="465" spans="1:35" x14ac:dyDescent="0.2">
      <c r="A465" s="17" t="s">
        <v>1464</v>
      </c>
      <c r="B465" s="17" t="s">
        <v>56</v>
      </c>
      <c r="C465" s="17" t="s">
        <v>1465</v>
      </c>
      <c r="D465" s="18" t="s">
        <v>1466</v>
      </c>
      <c r="E465" s="20">
        <v>39269250</v>
      </c>
      <c r="F465" s="20">
        <v>2175000</v>
      </c>
      <c r="G465" s="19" t="s">
        <v>72</v>
      </c>
      <c r="I465" s="18" t="s">
        <v>49</v>
      </c>
      <c r="J465" s="18" t="s">
        <v>48</v>
      </c>
      <c r="K465" s="18" t="s">
        <v>50</v>
      </c>
      <c r="L465" s="18">
        <v>20200128</v>
      </c>
      <c r="AC465" s="18" t="s">
        <v>1301</v>
      </c>
      <c r="AD465" s="18" t="s">
        <v>75</v>
      </c>
      <c r="AF465" s="19">
        <v>132679</v>
      </c>
      <c r="AG465" s="20">
        <v>2415585.5</v>
      </c>
      <c r="AH465" s="20">
        <v>97</v>
      </c>
      <c r="AI465" s="20">
        <v>4</v>
      </c>
    </row>
    <row r="466" spans="1:35" x14ac:dyDescent="0.2">
      <c r="A466" s="17" t="s">
        <v>1467</v>
      </c>
      <c r="B466" s="17" t="s">
        <v>56</v>
      </c>
      <c r="C466" s="17" t="s">
        <v>1468</v>
      </c>
      <c r="D466" s="18" t="s">
        <v>1469</v>
      </c>
      <c r="E466" s="20">
        <v>8520000</v>
      </c>
      <c r="F466" s="20">
        <v>440000</v>
      </c>
      <c r="G466" s="19" t="s">
        <v>72</v>
      </c>
      <c r="I466" s="18" t="s">
        <v>49</v>
      </c>
      <c r="J466" s="18" t="s">
        <v>48</v>
      </c>
      <c r="K466" s="18" t="s">
        <v>50</v>
      </c>
      <c r="L466" s="18">
        <v>20200526</v>
      </c>
      <c r="AC466" s="18" t="s">
        <v>1301</v>
      </c>
      <c r="AD466" s="18" t="s">
        <v>75</v>
      </c>
      <c r="AF466" s="19">
        <v>20199</v>
      </c>
      <c r="AG466" s="20">
        <v>398618</v>
      </c>
      <c r="AH466" s="20">
        <v>23</v>
      </c>
      <c r="AI466" s="20">
        <v>4</v>
      </c>
    </row>
    <row r="467" spans="1:35" x14ac:dyDescent="0.2">
      <c r="A467" s="17" t="s">
        <v>1470</v>
      </c>
      <c r="B467" s="17" t="s">
        <v>56</v>
      </c>
      <c r="C467" s="17" t="s">
        <v>1471</v>
      </c>
      <c r="D467" s="18" t="s">
        <v>1472</v>
      </c>
      <c r="E467" s="20">
        <v>46036800</v>
      </c>
      <c r="F467" s="20">
        <v>920000</v>
      </c>
      <c r="G467" s="19" t="s">
        <v>72</v>
      </c>
      <c r="I467" s="18" t="s">
        <v>49</v>
      </c>
      <c r="J467" s="18" t="s">
        <v>48</v>
      </c>
      <c r="K467" s="18" t="s">
        <v>50</v>
      </c>
      <c r="L467" s="18">
        <v>20230725</v>
      </c>
      <c r="AC467" s="18" t="s">
        <v>1301</v>
      </c>
      <c r="AD467" s="18" t="s">
        <v>75</v>
      </c>
      <c r="AF467" s="19">
        <v>487335</v>
      </c>
      <c r="AG467" s="20">
        <v>24413677.5</v>
      </c>
      <c r="AH467" s="20">
        <v>638</v>
      </c>
      <c r="AI467" s="20">
        <v>4</v>
      </c>
    </row>
    <row r="468" spans="1:35" x14ac:dyDescent="0.2">
      <c r="A468" s="17" t="s">
        <v>1473</v>
      </c>
      <c r="B468" s="17" t="s">
        <v>56</v>
      </c>
      <c r="C468" s="17" t="s">
        <v>1474</v>
      </c>
      <c r="D468" s="18" t="s">
        <v>1475</v>
      </c>
      <c r="E468" s="20">
        <v>553086085.39999998</v>
      </c>
      <c r="F468" s="20">
        <v>16679315</v>
      </c>
      <c r="G468" s="19" t="s">
        <v>72</v>
      </c>
      <c r="I468" s="18" t="s">
        <v>49</v>
      </c>
      <c r="J468" s="18" t="s">
        <v>48</v>
      </c>
      <c r="K468" s="18" t="s">
        <v>50</v>
      </c>
      <c r="L468" s="18">
        <v>20120215</v>
      </c>
      <c r="AC468" s="18" t="s">
        <v>1301</v>
      </c>
      <c r="AD468" s="18" t="s">
        <v>75</v>
      </c>
      <c r="AF468" s="19">
        <v>589452</v>
      </c>
      <c r="AG468" s="20">
        <v>18971009.5</v>
      </c>
      <c r="AH468" s="20">
        <v>2162</v>
      </c>
      <c r="AI468" s="20">
        <v>4</v>
      </c>
    </row>
    <row r="469" spans="1:35" x14ac:dyDescent="0.2">
      <c r="A469" s="17" t="s">
        <v>1476</v>
      </c>
      <c r="B469" s="17" t="s">
        <v>56</v>
      </c>
      <c r="C469" s="17" t="s">
        <v>1477</v>
      </c>
      <c r="D469" s="18" t="s">
        <v>1478</v>
      </c>
      <c r="E469" s="20">
        <v>279211955.19999999</v>
      </c>
      <c r="F469" s="20">
        <v>11088640</v>
      </c>
      <c r="G469" s="19" t="s">
        <v>72</v>
      </c>
      <c r="I469" s="18" t="s">
        <v>49</v>
      </c>
      <c r="J469" s="18" t="s">
        <v>48</v>
      </c>
      <c r="K469" s="18" t="s">
        <v>50</v>
      </c>
      <c r="L469" s="18">
        <v>20120215</v>
      </c>
      <c r="AC469" s="18" t="s">
        <v>1301</v>
      </c>
      <c r="AD469" s="18" t="s">
        <v>75</v>
      </c>
      <c r="AF469" s="19">
        <v>201825</v>
      </c>
      <c r="AG469" s="20">
        <v>5097894.5</v>
      </c>
      <c r="AH469" s="20">
        <v>586</v>
      </c>
      <c r="AI469" s="20">
        <v>4</v>
      </c>
    </row>
    <row r="470" spans="1:35" x14ac:dyDescent="0.2">
      <c r="A470" s="17" t="s">
        <v>1479</v>
      </c>
      <c r="B470" s="17" t="s">
        <v>56</v>
      </c>
      <c r="C470" s="17" t="s">
        <v>1480</v>
      </c>
      <c r="D470" s="18" t="s">
        <v>1481</v>
      </c>
      <c r="E470" s="20">
        <v>57944639.710000001</v>
      </c>
      <c r="F470" s="20">
        <v>1321877</v>
      </c>
      <c r="G470" s="19" t="s">
        <v>72</v>
      </c>
      <c r="I470" s="18" t="s">
        <v>49</v>
      </c>
      <c r="J470" s="18" t="s">
        <v>48</v>
      </c>
      <c r="K470" s="18" t="s">
        <v>50</v>
      </c>
      <c r="L470" s="18">
        <v>20141118</v>
      </c>
      <c r="AC470" s="18" t="s">
        <v>1301</v>
      </c>
      <c r="AD470" s="18" t="s">
        <v>75</v>
      </c>
      <c r="AF470" s="19">
        <v>96479</v>
      </c>
      <c r="AG470" s="20">
        <v>3937040.5</v>
      </c>
      <c r="AH470" s="20">
        <v>349</v>
      </c>
      <c r="AI470" s="20">
        <v>4</v>
      </c>
    </row>
    <row r="471" spans="1:35" x14ac:dyDescent="0.2">
      <c r="A471" s="17" t="s">
        <v>1482</v>
      </c>
      <c r="B471" s="17" t="s">
        <v>56</v>
      </c>
      <c r="C471" s="17" t="s">
        <v>1483</v>
      </c>
      <c r="D471" s="18" t="s">
        <v>1484</v>
      </c>
      <c r="E471" s="20">
        <v>282216058.13999999</v>
      </c>
      <c r="F471" s="20">
        <v>8043051</v>
      </c>
      <c r="G471" s="19" t="s">
        <v>72</v>
      </c>
      <c r="I471" s="18" t="s">
        <v>49</v>
      </c>
      <c r="J471" s="18" t="s">
        <v>48</v>
      </c>
      <c r="K471" s="18" t="s">
        <v>50</v>
      </c>
      <c r="L471" s="18">
        <v>20141118</v>
      </c>
      <c r="AC471" s="18" t="s">
        <v>1301</v>
      </c>
      <c r="AD471" s="18" t="s">
        <v>75</v>
      </c>
      <c r="AF471" s="19">
        <v>169736</v>
      </c>
      <c r="AG471" s="20">
        <v>5801467</v>
      </c>
      <c r="AH471" s="20">
        <v>613</v>
      </c>
      <c r="AI471" s="20">
        <v>4</v>
      </c>
    </row>
    <row r="472" spans="1:35" x14ac:dyDescent="0.2">
      <c r="A472" s="17" t="s">
        <v>1485</v>
      </c>
      <c r="B472" s="17" t="s">
        <v>56</v>
      </c>
      <c r="C472" s="17" t="s">
        <v>1486</v>
      </c>
      <c r="D472" s="18" t="s">
        <v>1487</v>
      </c>
      <c r="E472" s="20">
        <v>71284943.730000004</v>
      </c>
      <c r="F472" s="20">
        <v>2373791</v>
      </c>
      <c r="G472" s="19" t="s">
        <v>72</v>
      </c>
      <c r="I472" s="18" t="s">
        <v>49</v>
      </c>
      <c r="J472" s="18" t="s">
        <v>48</v>
      </c>
      <c r="K472" s="18" t="s">
        <v>50</v>
      </c>
      <c r="L472" s="18">
        <v>20120206</v>
      </c>
      <c r="AC472" s="18" t="s">
        <v>1301</v>
      </c>
      <c r="AD472" s="18" t="s">
        <v>75</v>
      </c>
      <c r="AF472" s="19">
        <v>46446</v>
      </c>
      <c r="AG472" s="20">
        <v>1416404.5</v>
      </c>
      <c r="AH472" s="20">
        <v>360</v>
      </c>
      <c r="AI472" s="20">
        <v>4</v>
      </c>
    </row>
    <row r="473" spans="1:35" x14ac:dyDescent="0.2">
      <c r="A473" s="17" t="s">
        <v>1488</v>
      </c>
      <c r="B473" s="17" t="s">
        <v>56</v>
      </c>
      <c r="C473" s="17" t="s">
        <v>1489</v>
      </c>
      <c r="D473" s="18" t="s">
        <v>1490</v>
      </c>
      <c r="E473" s="20">
        <v>330456600</v>
      </c>
      <c r="F473" s="20">
        <v>9470000</v>
      </c>
      <c r="G473" s="19" t="s">
        <v>72</v>
      </c>
      <c r="I473" s="18" t="s">
        <v>49</v>
      </c>
      <c r="J473" s="18" t="s">
        <v>48</v>
      </c>
      <c r="K473" s="18" t="s">
        <v>50</v>
      </c>
      <c r="L473" s="18">
        <v>20200128</v>
      </c>
      <c r="AC473" s="18" t="s">
        <v>1301</v>
      </c>
      <c r="AD473" s="18" t="s">
        <v>75</v>
      </c>
      <c r="AF473" s="19">
        <v>755105</v>
      </c>
      <c r="AG473" s="20">
        <v>23683838</v>
      </c>
      <c r="AH473" s="20">
        <v>1140</v>
      </c>
      <c r="AI473" s="20">
        <v>4</v>
      </c>
    </row>
    <row r="474" spans="1:35" x14ac:dyDescent="0.2">
      <c r="A474" s="17" t="s">
        <v>1491</v>
      </c>
      <c r="B474" s="17" t="s">
        <v>56</v>
      </c>
      <c r="C474" s="17" t="s">
        <v>1492</v>
      </c>
      <c r="D474" s="18" t="s">
        <v>1493</v>
      </c>
      <c r="E474" s="20">
        <v>186432800</v>
      </c>
      <c r="F474" s="20">
        <v>5960000</v>
      </c>
      <c r="G474" s="19" t="s">
        <v>72</v>
      </c>
      <c r="I474" s="18" t="s">
        <v>49</v>
      </c>
      <c r="J474" s="18" t="s">
        <v>48</v>
      </c>
      <c r="K474" s="18" t="s">
        <v>50</v>
      </c>
      <c r="L474" s="18">
        <v>20210112</v>
      </c>
      <c r="AC474" s="18" t="s">
        <v>1301</v>
      </c>
      <c r="AD474" s="18" t="s">
        <v>75</v>
      </c>
      <c r="AF474" s="19">
        <v>555838</v>
      </c>
      <c r="AG474" s="20">
        <v>17873444.5</v>
      </c>
      <c r="AH474" s="20">
        <v>1300</v>
      </c>
      <c r="AI474" s="20">
        <v>4</v>
      </c>
    </row>
    <row r="475" spans="1:35" x14ac:dyDescent="0.2">
      <c r="A475" s="17" t="s">
        <v>1494</v>
      </c>
      <c r="B475" s="17" t="s">
        <v>56</v>
      </c>
      <c r="C475" s="17" t="s">
        <v>1495</v>
      </c>
      <c r="D475" s="18" t="s">
        <v>1496</v>
      </c>
      <c r="E475" s="20">
        <v>47928000</v>
      </c>
      <c r="F475" s="20">
        <v>1200000</v>
      </c>
      <c r="G475" s="19" t="s">
        <v>72</v>
      </c>
      <c r="I475" s="18" t="s">
        <v>49</v>
      </c>
      <c r="J475" s="18" t="s">
        <v>48</v>
      </c>
      <c r="K475" s="18" t="s">
        <v>50</v>
      </c>
      <c r="L475" s="18">
        <v>20150925</v>
      </c>
      <c r="AC475" s="18" t="s">
        <v>1301</v>
      </c>
      <c r="AD475" s="18" t="s">
        <v>75</v>
      </c>
      <c r="AF475" s="19">
        <v>68151</v>
      </c>
      <c r="AG475" s="20">
        <v>2900617.5</v>
      </c>
      <c r="AH475" s="20">
        <v>153</v>
      </c>
      <c r="AI475" s="20">
        <v>4</v>
      </c>
    </row>
    <row r="476" spans="1:35" x14ac:dyDescent="0.2">
      <c r="A476" s="17" t="s">
        <v>1497</v>
      </c>
      <c r="B476" s="17" t="s">
        <v>56</v>
      </c>
      <c r="C476" s="17" t="s">
        <v>1498</v>
      </c>
      <c r="D476" s="18" t="s">
        <v>1499</v>
      </c>
      <c r="E476" s="20">
        <v>93784000</v>
      </c>
      <c r="F476" s="20">
        <v>1900000</v>
      </c>
      <c r="G476" s="19" t="s">
        <v>72</v>
      </c>
      <c r="I476" s="18" t="s">
        <v>49</v>
      </c>
      <c r="J476" s="18" t="s">
        <v>48</v>
      </c>
      <c r="K476" s="18" t="s">
        <v>50</v>
      </c>
      <c r="L476" s="18">
        <v>20181012</v>
      </c>
      <c r="AC476" s="18" t="s">
        <v>1301</v>
      </c>
      <c r="AD476" s="18" t="s">
        <v>75</v>
      </c>
      <c r="AF476" s="19">
        <v>14802</v>
      </c>
      <c r="AG476" s="20">
        <v>731649.5</v>
      </c>
      <c r="AH476" s="20">
        <v>69</v>
      </c>
      <c r="AI476" s="20">
        <v>4</v>
      </c>
    </row>
    <row r="477" spans="1:35" x14ac:dyDescent="0.2">
      <c r="A477" s="17" t="s">
        <v>1500</v>
      </c>
      <c r="B477" s="17" t="s">
        <v>56</v>
      </c>
      <c r="C477" s="17" t="s">
        <v>1501</v>
      </c>
      <c r="D477" s="18" t="s">
        <v>1502</v>
      </c>
      <c r="E477" s="20">
        <v>51731058.119999997</v>
      </c>
      <c r="F477" s="20">
        <v>2295078</v>
      </c>
      <c r="G477" s="19" t="s">
        <v>72</v>
      </c>
      <c r="I477" s="18" t="s">
        <v>49</v>
      </c>
      <c r="J477" s="18" t="s">
        <v>48</v>
      </c>
      <c r="K477" s="18" t="s">
        <v>50</v>
      </c>
      <c r="L477" s="18">
        <v>20160517</v>
      </c>
      <c r="AC477" s="18" t="s">
        <v>1301</v>
      </c>
      <c r="AD477" s="18" t="s">
        <v>75</v>
      </c>
      <c r="AF477" s="19">
        <v>169836</v>
      </c>
      <c r="AG477" s="20">
        <v>3974118.5</v>
      </c>
      <c r="AH477" s="20">
        <v>142</v>
      </c>
      <c r="AI477" s="20">
        <v>4</v>
      </c>
    </row>
    <row r="478" spans="1:35" x14ac:dyDescent="0.2">
      <c r="A478" s="17" t="s">
        <v>1503</v>
      </c>
      <c r="B478" s="17" t="s">
        <v>56</v>
      </c>
      <c r="C478" s="17" t="s">
        <v>1504</v>
      </c>
      <c r="D478" s="18" t="s">
        <v>1505</v>
      </c>
      <c r="E478" s="20">
        <v>662697575.61000001</v>
      </c>
      <c r="F478" s="20">
        <v>36350997</v>
      </c>
      <c r="G478" s="19" t="s">
        <v>72</v>
      </c>
      <c r="I478" s="18" t="s">
        <v>49</v>
      </c>
      <c r="J478" s="18" t="s">
        <v>48</v>
      </c>
      <c r="K478" s="18" t="s">
        <v>50</v>
      </c>
      <c r="L478" s="18">
        <v>20111026</v>
      </c>
      <c r="AC478" s="18" t="s">
        <v>1301</v>
      </c>
      <c r="AD478" s="18" t="s">
        <v>75</v>
      </c>
      <c r="AF478" s="19">
        <v>4544761</v>
      </c>
      <c r="AG478" s="20">
        <v>84874420</v>
      </c>
      <c r="AH478" s="20">
        <v>13660</v>
      </c>
      <c r="AI478" s="20">
        <v>4</v>
      </c>
    </row>
    <row r="479" spans="1:35" x14ac:dyDescent="0.2">
      <c r="A479" s="17" t="s">
        <v>1506</v>
      </c>
      <c r="B479" s="17" t="s">
        <v>56</v>
      </c>
      <c r="C479" s="17" t="s">
        <v>1507</v>
      </c>
      <c r="D479" s="18" t="s">
        <v>1508</v>
      </c>
      <c r="E479" s="20">
        <v>87096718.799999997</v>
      </c>
      <c r="F479" s="20">
        <v>7975890</v>
      </c>
      <c r="G479" s="19" t="s">
        <v>72</v>
      </c>
      <c r="I479" s="18" t="s">
        <v>49</v>
      </c>
      <c r="J479" s="18" t="s">
        <v>48</v>
      </c>
      <c r="K479" s="18" t="s">
        <v>50</v>
      </c>
      <c r="L479" s="18">
        <v>20130822</v>
      </c>
      <c r="AC479" s="18" t="s">
        <v>1301</v>
      </c>
      <c r="AD479" s="18" t="s">
        <v>75</v>
      </c>
      <c r="AF479" s="19">
        <v>188839</v>
      </c>
      <c r="AG479" s="20">
        <v>2106801</v>
      </c>
      <c r="AH479" s="20">
        <v>660</v>
      </c>
      <c r="AI479" s="20">
        <v>4</v>
      </c>
    </row>
    <row r="480" spans="1:35" x14ac:dyDescent="0.2">
      <c r="A480" s="17" t="s">
        <v>1509</v>
      </c>
      <c r="B480" s="17" t="s">
        <v>56</v>
      </c>
      <c r="C480" s="17" t="s">
        <v>1510</v>
      </c>
      <c r="D480" s="18" t="s">
        <v>1511</v>
      </c>
      <c r="E480" s="20">
        <v>2755500</v>
      </c>
      <c r="F480" s="20">
        <v>150000</v>
      </c>
      <c r="G480" s="19" t="s">
        <v>72</v>
      </c>
      <c r="I480" s="18" t="s">
        <v>49</v>
      </c>
      <c r="J480" s="18" t="s">
        <v>48</v>
      </c>
      <c r="K480" s="18" t="s">
        <v>50</v>
      </c>
      <c r="L480" s="18">
        <v>20240806</v>
      </c>
      <c r="AC480" s="18" t="s">
        <v>1301</v>
      </c>
      <c r="AD480" s="18" t="s">
        <v>75</v>
      </c>
      <c r="AF480" s="19">
        <v>7700</v>
      </c>
      <c r="AG480" s="20">
        <v>146039</v>
      </c>
      <c r="AH480" s="20">
        <v>9</v>
      </c>
      <c r="AI480" s="20">
        <v>3</v>
      </c>
    </row>
    <row r="481" spans="1:35" x14ac:dyDescent="0.2">
      <c r="A481" s="17" t="s">
        <v>1512</v>
      </c>
      <c r="B481" s="17" t="s">
        <v>56</v>
      </c>
      <c r="C481" s="17" t="s">
        <v>1513</v>
      </c>
      <c r="D481" s="18" t="s">
        <v>1514</v>
      </c>
      <c r="E481" s="20">
        <v>23456785.5</v>
      </c>
      <c r="F481" s="20">
        <v>911094</v>
      </c>
      <c r="G481" s="19" t="s">
        <v>72</v>
      </c>
      <c r="I481" s="18" t="s">
        <v>49</v>
      </c>
      <c r="J481" s="18" t="s">
        <v>48</v>
      </c>
      <c r="K481" s="18" t="s">
        <v>50</v>
      </c>
      <c r="L481" s="18">
        <v>20240116</v>
      </c>
      <c r="AC481" s="18" t="s">
        <v>1301</v>
      </c>
      <c r="AD481" s="18" t="s">
        <v>75</v>
      </c>
      <c r="AF481" s="19">
        <v>46745</v>
      </c>
      <c r="AG481" s="20">
        <v>1226714</v>
      </c>
      <c r="AH481" s="20">
        <v>156</v>
      </c>
      <c r="AI481" s="20">
        <v>4</v>
      </c>
    </row>
    <row r="482" spans="1:35" x14ac:dyDescent="0.2">
      <c r="A482" s="17" t="s">
        <v>1515</v>
      </c>
      <c r="B482" s="17" t="s">
        <v>56</v>
      </c>
      <c r="C482" s="17" t="s">
        <v>1516</v>
      </c>
      <c r="D482" s="18" t="s">
        <v>1517</v>
      </c>
      <c r="E482" s="20">
        <v>79663621.900000006</v>
      </c>
      <c r="F482" s="20">
        <v>3592733</v>
      </c>
      <c r="G482" s="19" t="s">
        <v>72</v>
      </c>
      <c r="I482" s="18" t="s">
        <v>49</v>
      </c>
      <c r="J482" s="18" t="s">
        <v>48</v>
      </c>
      <c r="K482" s="18" t="s">
        <v>50</v>
      </c>
      <c r="L482" s="18">
        <v>20240116</v>
      </c>
      <c r="AC482" s="18" t="s">
        <v>1301</v>
      </c>
      <c r="AD482" s="18" t="s">
        <v>75</v>
      </c>
      <c r="AF482" s="19">
        <v>78412</v>
      </c>
      <c r="AG482" s="20">
        <v>1809662.5</v>
      </c>
      <c r="AH482" s="20">
        <v>137</v>
      </c>
      <c r="AI482" s="20">
        <v>4</v>
      </c>
    </row>
    <row r="483" spans="1:35" x14ac:dyDescent="0.2">
      <c r="A483" s="17" t="s">
        <v>1518</v>
      </c>
      <c r="B483" s="17" t="s">
        <v>56</v>
      </c>
      <c r="C483" s="17" t="s">
        <v>1519</v>
      </c>
      <c r="D483" s="18" t="s">
        <v>1520</v>
      </c>
      <c r="E483" s="20">
        <v>33128204.300000001</v>
      </c>
      <c r="F483" s="20">
        <v>991082</v>
      </c>
      <c r="G483" s="19" t="s">
        <v>72</v>
      </c>
      <c r="I483" s="18" t="s">
        <v>49</v>
      </c>
      <c r="J483" s="18" t="s">
        <v>48</v>
      </c>
      <c r="K483" s="18" t="s">
        <v>50</v>
      </c>
      <c r="L483" s="18">
        <v>20170921</v>
      </c>
      <c r="AC483" s="18" t="s">
        <v>1301</v>
      </c>
      <c r="AD483" s="18" t="s">
        <v>75</v>
      </c>
      <c r="AF483" s="19">
        <v>46041</v>
      </c>
      <c r="AG483" s="20">
        <v>1671782.5</v>
      </c>
      <c r="AH483" s="20">
        <v>183</v>
      </c>
      <c r="AI483" s="20">
        <v>4</v>
      </c>
    </row>
    <row r="484" spans="1:35" x14ac:dyDescent="0.2">
      <c r="A484" s="17" t="s">
        <v>1521</v>
      </c>
      <c r="B484" s="17" t="s">
        <v>56</v>
      </c>
      <c r="C484" s="17" t="s">
        <v>1522</v>
      </c>
      <c r="D484" s="18" t="s">
        <v>1523</v>
      </c>
      <c r="E484" s="20">
        <v>6203500</v>
      </c>
      <c r="F484" s="20">
        <v>250000</v>
      </c>
      <c r="G484" s="19" t="s">
        <v>72</v>
      </c>
      <c r="I484" s="18" t="s">
        <v>49</v>
      </c>
      <c r="J484" s="18" t="s">
        <v>48</v>
      </c>
      <c r="K484" s="18" t="s">
        <v>50</v>
      </c>
      <c r="L484" s="18">
        <v>20230124</v>
      </c>
      <c r="AC484" s="18" t="s">
        <v>1301</v>
      </c>
      <c r="AD484" s="18" t="s">
        <v>75</v>
      </c>
      <c r="AF484" s="19">
        <v>99163</v>
      </c>
      <c r="AG484" s="20">
        <v>2361307</v>
      </c>
      <c r="AH484" s="20">
        <v>251</v>
      </c>
      <c r="AI484" s="20">
        <v>4</v>
      </c>
    </row>
    <row r="485" spans="1:35" x14ac:dyDescent="0.2">
      <c r="A485" s="17" t="s">
        <v>1524</v>
      </c>
      <c r="B485" s="17" t="s">
        <v>56</v>
      </c>
      <c r="C485" s="17" t="s">
        <v>1525</v>
      </c>
      <c r="D485" s="18" t="s">
        <v>1526</v>
      </c>
      <c r="E485" s="20">
        <v>13015600</v>
      </c>
      <c r="F485" s="20">
        <v>260000</v>
      </c>
      <c r="G485" s="19" t="s">
        <v>72</v>
      </c>
      <c r="I485" s="18" t="s">
        <v>49</v>
      </c>
      <c r="J485" s="18" t="s">
        <v>48</v>
      </c>
      <c r="K485" s="18" t="s">
        <v>50</v>
      </c>
      <c r="L485" s="18">
        <v>20230725</v>
      </c>
      <c r="AC485" s="18" t="s">
        <v>1301</v>
      </c>
      <c r="AD485" s="18" t="s">
        <v>75</v>
      </c>
      <c r="AF485" s="19">
        <v>164459</v>
      </c>
      <c r="AG485" s="20">
        <v>8240446.5</v>
      </c>
      <c r="AH485" s="20">
        <v>398</v>
      </c>
      <c r="AI485" s="20">
        <v>4</v>
      </c>
    </row>
    <row r="486" spans="1:35" x14ac:dyDescent="0.2">
      <c r="A486" s="17" t="s">
        <v>1527</v>
      </c>
      <c r="B486" s="17" t="s">
        <v>56</v>
      </c>
      <c r="C486" s="17" t="s">
        <v>1528</v>
      </c>
      <c r="D486" s="18" t="s">
        <v>1529</v>
      </c>
      <c r="E486" s="20">
        <v>590292474.60000002</v>
      </c>
      <c r="F486" s="20">
        <v>12382643</v>
      </c>
      <c r="G486" s="19" t="s">
        <v>72</v>
      </c>
      <c r="I486" s="18" t="s">
        <v>49</v>
      </c>
      <c r="J486" s="18" t="s">
        <v>48</v>
      </c>
      <c r="K486" s="18" t="s">
        <v>50</v>
      </c>
      <c r="L486" s="18">
        <v>20160714</v>
      </c>
      <c r="AC486" s="18" t="s">
        <v>1301</v>
      </c>
      <c r="AD486" s="18" t="s">
        <v>75</v>
      </c>
      <c r="AF486" s="19">
        <v>679918</v>
      </c>
      <c r="AG486" s="20">
        <v>33939641</v>
      </c>
      <c r="AH486" s="20">
        <v>2563</v>
      </c>
      <c r="AI486" s="20">
        <v>4</v>
      </c>
    </row>
    <row r="487" spans="1:35" x14ac:dyDescent="0.2">
      <c r="A487" s="17" t="s">
        <v>1530</v>
      </c>
      <c r="B487" s="17" t="s">
        <v>56</v>
      </c>
      <c r="C487" s="17" t="s">
        <v>1531</v>
      </c>
      <c r="D487" s="18" t="s">
        <v>1532</v>
      </c>
      <c r="E487" s="20">
        <v>22914500</v>
      </c>
      <c r="F487" s="20">
        <v>1050000</v>
      </c>
      <c r="G487" s="19" t="s">
        <v>72</v>
      </c>
      <c r="I487" s="18" t="s">
        <v>49</v>
      </c>
      <c r="J487" s="18" t="s">
        <v>48</v>
      </c>
      <c r="K487" s="18" t="s">
        <v>50</v>
      </c>
      <c r="L487" s="18">
        <v>20230221</v>
      </c>
      <c r="AC487" s="18" t="s">
        <v>1301</v>
      </c>
      <c r="AD487" s="18" t="s">
        <v>75</v>
      </c>
      <c r="AF487" s="19">
        <v>47521</v>
      </c>
      <c r="AG487" s="20">
        <v>1051529.5</v>
      </c>
      <c r="AH487" s="20">
        <v>103</v>
      </c>
      <c r="AI487" s="20">
        <v>4</v>
      </c>
    </row>
    <row r="488" spans="1:35" x14ac:dyDescent="0.2">
      <c r="A488" s="17" t="s">
        <v>1533</v>
      </c>
      <c r="B488" s="17" t="s">
        <v>56</v>
      </c>
      <c r="C488" s="17" t="s">
        <v>1534</v>
      </c>
      <c r="D488" s="18" t="s">
        <v>1535</v>
      </c>
      <c r="E488" s="20">
        <v>1714832000</v>
      </c>
      <c r="F488" s="20">
        <v>85400000</v>
      </c>
      <c r="G488" s="19" t="s">
        <v>72</v>
      </c>
      <c r="I488" s="18" t="s">
        <v>49</v>
      </c>
      <c r="J488" s="18" t="s">
        <v>48</v>
      </c>
      <c r="K488" s="18" t="s">
        <v>50</v>
      </c>
      <c r="L488" s="18">
        <v>20190122</v>
      </c>
      <c r="AC488" s="18" t="s">
        <v>1536</v>
      </c>
      <c r="AD488" s="18" t="s">
        <v>75</v>
      </c>
      <c r="AF488" s="19">
        <v>6781240</v>
      </c>
      <c r="AG488" s="20">
        <v>136409421</v>
      </c>
      <c r="AH488" s="20">
        <v>784</v>
      </c>
      <c r="AI488" s="20">
        <v>4</v>
      </c>
    </row>
    <row r="489" spans="1:35" x14ac:dyDescent="0.2">
      <c r="A489" s="17" t="s">
        <v>1537</v>
      </c>
      <c r="B489" s="17" t="s">
        <v>56</v>
      </c>
      <c r="C489" s="17" t="s">
        <v>1538</v>
      </c>
      <c r="D489" s="18" t="s">
        <v>1539</v>
      </c>
      <c r="E489" s="20">
        <v>496992000</v>
      </c>
      <c r="F489" s="20">
        <v>25050000</v>
      </c>
      <c r="G489" s="19" t="s">
        <v>72</v>
      </c>
      <c r="I489" s="18" t="s">
        <v>49</v>
      </c>
      <c r="J489" s="18" t="s">
        <v>48</v>
      </c>
      <c r="K489" s="18" t="s">
        <v>50</v>
      </c>
      <c r="L489" s="18">
        <v>20190122</v>
      </c>
      <c r="AC489" s="18" t="s">
        <v>1536</v>
      </c>
      <c r="AD489" s="18" t="s">
        <v>75</v>
      </c>
      <c r="AF489" s="19">
        <v>3210571</v>
      </c>
      <c r="AG489" s="20">
        <v>63937693.5</v>
      </c>
      <c r="AH489" s="20">
        <v>544</v>
      </c>
      <c r="AI489" s="20">
        <v>4</v>
      </c>
    </row>
    <row r="490" spans="1:35" x14ac:dyDescent="0.2">
      <c r="A490" s="17" t="s">
        <v>1540</v>
      </c>
      <c r="B490" s="17" t="s">
        <v>56</v>
      </c>
      <c r="C490" s="17" t="s">
        <v>1541</v>
      </c>
      <c r="D490" s="18" t="s">
        <v>1542</v>
      </c>
      <c r="E490" s="20">
        <v>79975000</v>
      </c>
      <c r="F490" s="20">
        <v>4375000</v>
      </c>
      <c r="G490" s="19" t="s">
        <v>72</v>
      </c>
      <c r="I490" s="18" t="s">
        <v>49</v>
      </c>
      <c r="J490" s="18" t="s">
        <v>48</v>
      </c>
      <c r="K490" s="18" t="s">
        <v>50</v>
      </c>
      <c r="L490" s="18">
        <v>20210331</v>
      </c>
      <c r="AC490" s="18" t="s">
        <v>1536</v>
      </c>
      <c r="AD490" s="18" t="s">
        <v>75</v>
      </c>
      <c r="AF490" s="19">
        <v>855329</v>
      </c>
      <c r="AG490" s="20">
        <v>15619250</v>
      </c>
      <c r="AH490" s="20">
        <v>352</v>
      </c>
      <c r="AI490" s="20">
        <v>4</v>
      </c>
    </row>
    <row r="491" spans="1:35" x14ac:dyDescent="0.2">
      <c r="A491" s="17" t="s">
        <v>1543</v>
      </c>
      <c r="B491" s="17" t="s">
        <v>56</v>
      </c>
      <c r="C491" s="17" t="s">
        <v>1544</v>
      </c>
      <c r="D491" s="18" t="s">
        <v>1545</v>
      </c>
      <c r="E491" s="20">
        <v>487771110</v>
      </c>
      <c r="F491" s="20">
        <v>18153000</v>
      </c>
      <c r="G491" s="19" t="s">
        <v>72</v>
      </c>
      <c r="I491" s="18" t="s">
        <v>49</v>
      </c>
      <c r="J491" s="18" t="s">
        <v>48</v>
      </c>
      <c r="K491" s="18" t="s">
        <v>50</v>
      </c>
      <c r="L491" s="18">
        <v>20210331</v>
      </c>
      <c r="AC491" s="18" t="s">
        <v>1536</v>
      </c>
      <c r="AD491" s="18" t="s">
        <v>75</v>
      </c>
      <c r="AF491" s="19">
        <v>666991</v>
      </c>
      <c r="AG491" s="20">
        <v>18103201.5</v>
      </c>
      <c r="AH491" s="20">
        <v>1037</v>
      </c>
      <c r="AI491" s="20">
        <v>4</v>
      </c>
    </row>
    <row r="492" spans="1:35" x14ac:dyDescent="0.2">
      <c r="A492" s="17" t="s">
        <v>1546</v>
      </c>
      <c r="B492" s="17" t="s">
        <v>56</v>
      </c>
      <c r="C492" s="17" t="s">
        <v>1547</v>
      </c>
      <c r="D492" s="18" t="s">
        <v>1548</v>
      </c>
      <c r="E492" s="20">
        <v>20790000</v>
      </c>
      <c r="F492" s="20">
        <v>1000000</v>
      </c>
      <c r="G492" s="19" t="s">
        <v>72</v>
      </c>
      <c r="I492" s="18" t="s">
        <v>49</v>
      </c>
      <c r="J492" s="18" t="s">
        <v>48</v>
      </c>
      <c r="K492" s="18" t="s">
        <v>50</v>
      </c>
      <c r="L492" s="18">
        <v>20230123</v>
      </c>
      <c r="AC492" s="18" t="s">
        <v>1536</v>
      </c>
      <c r="AD492" s="18" t="s">
        <v>75</v>
      </c>
      <c r="AF492" s="19">
        <v>259993</v>
      </c>
      <c r="AG492" s="20">
        <v>5388767</v>
      </c>
      <c r="AH492" s="20">
        <v>197</v>
      </c>
      <c r="AI492" s="20">
        <v>4</v>
      </c>
    </row>
    <row r="493" spans="1:35" x14ac:dyDescent="0.2">
      <c r="A493" s="17" t="s">
        <v>1549</v>
      </c>
      <c r="B493" s="17" t="s">
        <v>56</v>
      </c>
      <c r="C493" s="17" t="s">
        <v>1550</v>
      </c>
      <c r="D493" s="18" t="s">
        <v>1551</v>
      </c>
      <c r="E493" s="20">
        <v>6345500</v>
      </c>
      <c r="F493" s="20">
        <v>350000</v>
      </c>
      <c r="G493" s="19" t="s">
        <v>72</v>
      </c>
      <c r="I493" s="18" t="s">
        <v>49</v>
      </c>
      <c r="J493" s="18" t="s">
        <v>48</v>
      </c>
      <c r="K493" s="18" t="s">
        <v>50</v>
      </c>
      <c r="L493" s="18">
        <v>20201029</v>
      </c>
      <c r="AC493" s="18" t="s">
        <v>1536</v>
      </c>
      <c r="AD493" s="18" t="s">
        <v>75</v>
      </c>
      <c r="AF493" s="19">
        <v>151123</v>
      </c>
      <c r="AG493" s="20">
        <v>2764617.5</v>
      </c>
      <c r="AH493" s="20">
        <v>127</v>
      </c>
      <c r="AI493" s="20">
        <v>4</v>
      </c>
    </row>
    <row r="494" spans="1:35" x14ac:dyDescent="0.2">
      <c r="A494" s="17" t="s">
        <v>1552</v>
      </c>
      <c r="B494" s="17" t="s">
        <v>56</v>
      </c>
      <c r="C494" s="17" t="s">
        <v>1553</v>
      </c>
      <c r="D494" s="18" t="s">
        <v>1554</v>
      </c>
      <c r="E494" s="20">
        <v>92413440</v>
      </c>
      <c r="F494" s="20">
        <v>5157000</v>
      </c>
      <c r="G494" s="19" t="s">
        <v>72</v>
      </c>
      <c r="I494" s="18" t="s">
        <v>49</v>
      </c>
      <c r="J494" s="18" t="s">
        <v>48</v>
      </c>
      <c r="K494" s="18" t="s">
        <v>50</v>
      </c>
      <c r="L494" s="18">
        <v>20201029</v>
      </c>
      <c r="AC494" s="18" t="s">
        <v>1536</v>
      </c>
      <c r="AD494" s="18" t="s">
        <v>75</v>
      </c>
      <c r="AF494" s="19">
        <v>1131350</v>
      </c>
      <c r="AG494" s="20">
        <v>20329026.5</v>
      </c>
      <c r="AH494" s="20">
        <v>543</v>
      </c>
      <c r="AI494" s="20">
        <v>4</v>
      </c>
    </row>
    <row r="495" spans="1:35" x14ac:dyDescent="0.2">
      <c r="A495" s="17" t="s">
        <v>1555</v>
      </c>
      <c r="B495" s="17" t="s">
        <v>56</v>
      </c>
      <c r="C495" s="17" t="s">
        <v>1556</v>
      </c>
      <c r="D495" s="18" t="s">
        <v>1557</v>
      </c>
      <c r="E495" s="20">
        <v>15448900</v>
      </c>
      <c r="F495" s="20">
        <v>865000</v>
      </c>
      <c r="G495" s="19" t="s">
        <v>72</v>
      </c>
      <c r="I495" s="18" t="s">
        <v>49</v>
      </c>
      <c r="J495" s="18" t="s">
        <v>48</v>
      </c>
      <c r="K495" s="18" t="s">
        <v>50</v>
      </c>
      <c r="L495" s="18">
        <v>20201029</v>
      </c>
      <c r="AC495" s="18" t="s">
        <v>1536</v>
      </c>
      <c r="AD495" s="18" t="s">
        <v>75</v>
      </c>
      <c r="AF495" s="19">
        <v>294312</v>
      </c>
      <c r="AG495" s="20">
        <v>5313109</v>
      </c>
      <c r="AH495" s="20">
        <v>149</v>
      </c>
      <c r="AI495" s="20">
        <v>4</v>
      </c>
    </row>
    <row r="496" spans="1:35" x14ac:dyDescent="0.2">
      <c r="A496" s="17" t="s">
        <v>1558</v>
      </c>
      <c r="B496" s="17" t="s">
        <v>56</v>
      </c>
      <c r="C496" s="17" t="s">
        <v>1559</v>
      </c>
      <c r="D496" s="18" t="s">
        <v>1560</v>
      </c>
      <c r="E496" s="20">
        <v>89138730</v>
      </c>
      <c r="F496" s="20">
        <v>4749000</v>
      </c>
      <c r="G496" s="19" t="s">
        <v>72</v>
      </c>
      <c r="I496" s="18" t="s">
        <v>49</v>
      </c>
      <c r="J496" s="18" t="s">
        <v>48</v>
      </c>
      <c r="K496" s="18" t="s">
        <v>50</v>
      </c>
      <c r="L496" s="18">
        <v>20210915</v>
      </c>
      <c r="AC496" s="18" t="s">
        <v>1536</v>
      </c>
      <c r="AD496" s="18" t="s">
        <v>75</v>
      </c>
      <c r="AF496" s="19">
        <v>295694</v>
      </c>
      <c r="AG496" s="20">
        <v>5609059.5</v>
      </c>
      <c r="AH496" s="20">
        <v>837</v>
      </c>
      <c r="AI496" s="20">
        <v>4</v>
      </c>
    </row>
    <row r="497" spans="1:35" x14ac:dyDescent="0.2">
      <c r="A497" s="17" t="s">
        <v>1561</v>
      </c>
      <c r="B497" s="17" t="s">
        <v>56</v>
      </c>
      <c r="C497" s="17" t="s">
        <v>1562</v>
      </c>
      <c r="D497" s="18" t="s">
        <v>1563</v>
      </c>
      <c r="E497" s="20">
        <v>31499850</v>
      </c>
      <c r="F497" s="20">
        <v>1865000</v>
      </c>
      <c r="G497" s="19" t="s">
        <v>72</v>
      </c>
      <c r="I497" s="18" t="s">
        <v>49</v>
      </c>
      <c r="J497" s="18" t="s">
        <v>48</v>
      </c>
      <c r="K497" s="18" t="s">
        <v>50</v>
      </c>
      <c r="L497" s="18">
        <v>20200127</v>
      </c>
      <c r="AC497" s="18" t="s">
        <v>1536</v>
      </c>
      <c r="AD497" s="18" t="s">
        <v>75</v>
      </c>
      <c r="AF497" s="19">
        <v>1006810</v>
      </c>
      <c r="AG497" s="20">
        <v>17120336</v>
      </c>
      <c r="AH497" s="20">
        <v>184</v>
      </c>
      <c r="AI497" s="20">
        <v>4</v>
      </c>
    </row>
    <row r="498" spans="1:35" x14ac:dyDescent="0.2">
      <c r="A498" s="17" t="s">
        <v>1564</v>
      </c>
      <c r="B498" s="17" t="s">
        <v>56</v>
      </c>
      <c r="C498" s="17" t="s">
        <v>1565</v>
      </c>
      <c r="D498" s="18" t="s">
        <v>1566</v>
      </c>
      <c r="E498" s="20">
        <v>501544000</v>
      </c>
      <c r="F498" s="20">
        <v>28400000</v>
      </c>
      <c r="G498" s="19" t="s">
        <v>72</v>
      </c>
      <c r="I498" s="18" t="s">
        <v>49</v>
      </c>
      <c r="J498" s="18" t="s">
        <v>48</v>
      </c>
      <c r="K498" s="18" t="s">
        <v>50</v>
      </c>
      <c r="L498" s="18">
        <v>20210915</v>
      </c>
      <c r="AC498" s="18" t="s">
        <v>1536</v>
      </c>
      <c r="AD498" s="18" t="s">
        <v>75</v>
      </c>
      <c r="AF498" s="19">
        <v>1838645</v>
      </c>
      <c r="AG498" s="20">
        <v>32296950.5</v>
      </c>
      <c r="AH498" s="20">
        <v>701</v>
      </c>
      <c r="AI498" s="20">
        <v>4</v>
      </c>
    </row>
    <row r="499" spans="1:35" x14ac:dyDescent="0.2">
      <c r="A499" s="17" t="s">
        <v>1567</v>
      </c>
      <c r="B499" s="17" t="s">
        <v>56</v>
      </c>
      <c r="C499" s="17" t="s">
        <v>1568</v>
      </c>
      <c r="D499" s="18" t="s">
        <v>1569</v>
      </c>
      <c r="E499" s="20">
        <v>104841450</v>
      </c>
      <c r="F499" s="20">
        <v>3735000</v>
      </c>
      <c r="G499" s="19" t="s">
        <v>72</v>
      </c>
      <c r="I499" s="18" t="s">
        <v>49</v>
      </c>
      <c r="J499" s="18" t="s">
        <v>48</v>
      </c>
      <c r="K499" s="18" t="s">
        <v>50</v>
      </c>
      <c r="L499" s="18">
        <v>20200727</v>
      </c>
      <c r="AC499" s="18" t="s">
        <v>1536</v>
      </c>
      <c r="AD499" s="18" t="s">
        <v>75</v>
      </c>
      <c r="AF499" s="19">
        <v>324794</v>
      </c>
      <c r="AG499" s="20">
        <v>9588453.5</v>
      </c>
      <c r="AH499" s="20">
        <v>875</v>
      </c>
      <c r="AI499" s="20">
        <v>4</v>
      </c>
    </row>
    <row r="500" spans="1:35" x14ac:dyDescent="0.2">
      <c r="A500" s="17" t="s">
        <v>1570</v>
      </c>
      <c r="B500" s="17" t="s">
        <v>56</v>
      </c>
      <c r="C500" s="17" t="s">
        <v>1571</v>
      </c>
      <c r="D500" s="18" t="s">
        <v>1572</v>
      </c>
      <c r="E500" s="20">
        <v>89044000</v>
      </c>
      <c r="F500" s="20">
        <v>3940000</v>
      </c>
      <c r="G500" s="19" t="s">
        <v>72</v>
      </c>
      <c r="I500" s="18" t="s">
        <v>49</v>
      </c>
      <c r="J500" s="18" t="s">
        <v>48</v>
      </c>
      <c r="K500" s="18" t="s">
        <v>50</v>
      </c>
      <c r="L500" s="18">
        <v>20200727</v>
      </c>
      <c r="AC500" s="18" t="s">
        <v>1536</v>
      </c>
      <c r="AD500" s="18" t="s">
        <v>75</v>
      </c>
      <c r="AF500" s="19">
        <v>328932</v>
      </c>
      <c r="AG500" s="20">
        <v>7676244</v>
      </c>
      <c r="AH500" s="20">
        <v>1175</v>
      </c>
      <c r="AI500" s="20">
        <v>4</v>
      </c>
    </row>
    <row r="501" spans="1:35" x14ac:dyDescent="0.2">
      <c r="A501" s="17" t="s">
        <v>1573</v>
      </c>
      <c r="B501" s="17" t="s">
        <v>56</v>
      </c>
      <c r="C501" s="17" t="s">
        <v>1574</v>
      </c>
      <c r="D501" s="18" t="s">
        <v>1575</v>
      </c>
      <c r="E501" s="20">
        <v>68288500</v>
      </c>
      <c r="F501" s="20">
        <v>2725000</v>
      </c>
      <c r="G501" s="19" t="s">
        <v>72</v>
      </c>
      <c r="I501" s="18" t="s">
        <v>49</v>
      </c>
      <c r="J501" s="18" t="s">
        <v>48</v>
      </c>
      <c r="K501" s="18" t="s">
        <v>50</v>
      </c>
      <c r="L501" s="18">
        <v>20210331</v>
      </c>
      <c r="AC501" s="18" t="s">
        <v>1536</v>
      </c>
      <c r="AD501" s="18" t="s">
        <v>75</v>
      </c>
      <c r="AF501" s="19">
        <v>479206</v>
      </c>
      <c r="AG501" s="20">
        <v>11910789.5</v>
      </c>
      <c r="AH501" s="20">
        <v>946</v>
      </c>
      <c r="AI501" s="20">
        <v>4</v>
      </c>
    </row>
    <row r="502" spans="1:35" x14ac:dyDescent="0.2">
      <c r="A502" s="17" t="s">
        <v>1576</v>
      </c>
      <c r="B502" s="17" t="s">
        <v>56</v>
      </c>
      <c r="C502" s="17" t="s">
        <v>1577</v>
      </c>
      <c r="D502" s="18" t="s">
        <v>1578</v>
      </c>
      <c r="E502" s="20">
        <v>2883000</v>
      </c>
      <c r="F502" s="20">
        <v>150000</v>
      </c>
      <c r="G502" s="19" t="s">
        <v>72</v>
      </c>
      <c r="I502" s="18" t="s">
        <v>49</v>
      </c>
      <c r="J502" s="18" t="s">
        <v>48</v>
      </c>
      <c r="K502" s="18" t="s">
        <v>50</v>
      </c>
      <c r="L502" s="18">
        <v>20230227</v>
      </c>
      <c r="AC502" s="18" t="s">
        <v>1536</v>
      </c>
      <c r="AD502" s="18" t="s">
        <v>75</v>
      </c>
      <c r="AF502" s="19">
        <v>84004</v>
      </c>
      <c r="AG502" s="20">
        <v>1612881.5</v>
      </c>
      <c r="AH502" s="20">
        <v>290</v>
      </c>
      <c r="AI502" s="20">
        <v>4</v>
      </c>
    </row>
    <row r="503" spans="1:35" x14ac:dyDescent="0.2">
      <c r="A503" s="17" t="s">
        <v>1579</v>
      </c>
      <c r="B503" s="17" t="s">
        <v>56</v>
      </c>
      <c r="C503" s="17" t="s">
        <v>1580</v>
      </c>
      <c r="D503" s="18" t="s">
        <v>1581</v>
      </c>
      <c r="E503" s="20">
        <v>803221120</v>
      </c>
      <c r="F503" s="20">
        <v>26632000</v>
      </c>
      <c r="G503" s="19" t="s">
        <v>72</v>
      </c>
      <c r="I503" s="18" t="s">
        <v>49</v>
      </c>
      <c r="J503" s="18" t="s">
        <v>48</v>
      </c>
      <c r="K503" s="18" t="s">
        <v>50</v>
      </c>
      <c r="L503" s="18">
        <v>20210331</v>
      </c>
      <c r="AC503" s="18" t="s">
        <v>1536</v>
      </c>
      <c r="AD503" s="18" t="s">
        <v>75</v>
      </c>
      <c r="AF503" s="19">
        <v>702112</v>
      </c>
      <c r="AG503" s="20">
        <v>22607060.5</v>
      </c>
      <c r="AH503" s="20">
        <v>1330</v>
      </c>
      <c r="AI503" s="20">
        <v>4</v>
      </c>
    </row>
    <row r="504" spans="1:35" x14ac:dyDescent="0.2">
      <c r="A504" s="17" t="s">
        <v>1582</v>
      </c>
      <c r="B504" s="17" t="s">
        <v>56</v>
      </c>
      <c r="C504" s="17" t="s">
        <v>1583</v>
      </c>
      <c r="D504" s="18" t="s">
        <v>1584</v>
      </c>
      <c r="E504" s="20">
        <v>4310000</v>
      </c>
      <c r="F504" s="20">
        <v>200000</v>
      </c>
      <c r="G504" s="19" t="s">
        <v>72</v>
      </c>
      <c r="I504" s="18" t="s">
        <v>49</v>
      </c>
      <c r="J504" s="18" t="s">
        <v>48</v>
      </c>
      <c r="K504" s="18" t="s">
        <v>50</v>
      </c>
      <c r="L504" s="18">
        <v>20230123</v>
      </c>
      <c r="AC504" s="18" t="s">
        <v>1536</v>
      </c>
      <c r="AD504" s="18" t="s">
        <v>75</v>
      </c>
      <c r="AF504" s="19">
        <v>140130</v>
      </c>
      <c r="AG504" s="20">
        <v>3198892.5</v>
      </c>
      <c r="AH504" s="20">
        <v>457</v>
      </c>
      <c r="AI504" s="20">
        <v>4</v>
      </c>
    </row>
    <row r="505" spans="1:35" x14ac:dyDescent="0.2">
      <c r="A505" s="17" t="s">
        <v>1585</v>
      </c>
      <c r="B505" s="17" t="s">
        <v>56</v>
      </c>
      <c r="C505" s="17" t="s">
        <v>1586</v>
      </c>
      <c r="D505" s="18" t="s">
        <v>1587</v>
      </c>
      <c r="E505" s="20">
        <v>887687710.50999999</v>
      </c>
      <c r="F505" s="20">
        <v>65589573</v>
      </c>
      <c r="G505" s="19" t="s">
        <v>424</v>
      </c>
      <c r="I505" s="18" t="s">
        <v>49</v>
      </c>
      <c r="J505" s="18" t="s">
        <v>48</v>
      </c>
      <c r="K505" s="18" t="s">
        <v>50</v>
      </c>
      <c r="L505" s="18">
        <v>20031125</v>
      </c>
      <c r="AF505" s="19">
        <v>23466025</v>
      </c>
      <c r="AG505" s="20">
        <v>259481213</v>
      </c>
      <c r="AH505" s="20">
        <v>103927</v>
      </c>
      <c r="AI505" s="20">
        <v>4</v>
      </c>
    </row>
    <row r="506" spans="1:35" x14ac:dyDescent="0.2">
      <c r="A506" s="17" t="s">
        <v>1588</v>
      </c>
      <c r="B506" s="17" t="s">
        <v>56</v>
      </c>
      <c r="C506" s="17" t="s">
        <v>1589</v>
      </c>
      <c r="D506" s="18" t="s">
        <v>1590</v>
      </c>
      <c r="E506" s="20">
        <v>346422148.80000001</v>
      </c>
      <c r="F506" s="20">
        <v>25622940</v>
      </c>
      <c r="G506" s="19" t="s">
        <v>290</v>
      </c>
      <c r="I506" s="18" t="s">
        <v>49</v>
      </c>
      <c r="J506" s="18" t="s">
        <v>48</v>
      </c>
      <c r="K506" s="18" t="s">
        <v>91</v>
      </c>
      <c r="L506" s="18">
        <v>20040225</v>
      </c>
      <c r="O506" s="18" t="s">
        <v>142</v>
      </c>
      <c r="W506" s="18" t="s">
        <v>380</v>
      </c>
      <c r="AF506" s="19">
        <v>2815222</v>
      </c>
      <c r="AG506" s="20">
        <v>36117347</v>
      </c>
      <c r="AH506" s="20">
        <v>16374</v>
      </c>
      <c r="AI506" s="20">
        <v>4</v>
      </c>
    </row>
    <row r="507" spans="1:35" x14ac:dyDescent="0.2">
      <c r="A507" s="17" t="s">
        <v>1591</v>
      </c>
      <c r="B507" s="17" t="s">
        <v>56</v>
      </c>
      <c r="C507" s="17" t="s">
        <v>1592</v>
      </c>
      <c r="D507" s="18" t="s">
        <v>1593</v>
      </c>
      <c r="E507" s="20">
        <v>25560000</v>
      </c>
      <c r="F507" s="20">
        <v>900000</v>
      </c>
      <c r="G507" s="19" t="s">
        <v>72</v>
      </c>
      <c r="I507" s="18" t="s">
        <v>49</v>
      </c>
      <c r="J507" s="18" t="s">
        <v>48</v>
      </c>
      <c r="K507" s="18" t="s">
        <v>91</v>
      </c>
      <c r="L507" s="18">
        <v>20250123</v>
      </c>
      <c r="AC507" s="18" t="s">
        <v>1536</v>
      </c>
      <c r="AD507" s="18" t="s">
        <v>1594</v>
      </c>
      <c r="AF507" s="19">
        <v>631508</v>
      </c>
      <c r="AG507" s="20">
        <v>18272056</v>
      </c>
      <c r="AH507" s="20">
        <v>1283</v>
      </c>
      <c r="AI507" s="20">
        <v>4</v>
      </c>
    </row>
    <row r="508" spans="1:35" x14ac:dyDescent="0.2">
      <c r="A508" s="17" t="s">
        <v>1595</v>
      </c>
      <c r="B508" s="17" t="s">
        <v>56</v>
      </c>
      <c r="C508" s="17" t="s">
        <v>1596</v>
      </c>
      <c r="D508" s="18" t="s">
        <v>1597</v>
      </c>
      <c r="E508" s="20">
        <v>7155917.5</v>
      </c>
      <c r="F508" s="20">
        <v>2862367</v>
      </c>
      <c r="G508" s="19" t="s">
        <v>53</v>
      </c>
      <c r="I508" s="18" t="s">
        <v>112</v>
      </c>
      <c r="J508" s="18" t="s">
        <v>48</v>
      </c>
      <c r="K508" s="18" t="s">
        <v>50</v>
      </c>
      <c r="L508" s="18">
        <v>20050217</v>
      </c>
      <c r="AC508" s="18" t="s">
        <v>1598</v>
      </c>
      <c r="AD508" s="18" t="s">
        <v>565</v>
      </c>
      <c r="AE508" s="18" t="s">
        <v>54</v>
      </c>
      <c r="AF508" s="19">
        <v>176965</v>
      </c>
      <c r="AG508" s="20">
        <v>478253.5</v>
      </c>
      <c r="AH508" s="20">
        <v>294</v>
      </c>
      <c r="AI508" s="20">
        <v>4</v>
      </c>
    </row>
    <row r="509" spans="1:35" x14ac:dyDescent="0.2">
      <c r="A509" s="17" t="s">
        <v>1599</v>
      </c>
      <c r="B509" s="17" t="s">
        <v>56</v>
      </c>
      <c r="C509" s="17" t="s">
        <v>1600</v>
      </c>
      <c r="D509" s="18" t="s">
        <v>1601</v>
      </c>
      <c r="E509" s="20">
        <v>1012557728.1</v>
      </c>
      <c r="F509" s="20">
        <v>14352342</v>
      </c>
      <c r="G509" s="19" t="s">
        <v>96</v>
      </c>
      <c r="I509" s="18" t="s">
        <v>49</v>
      </c>
      <c r="J509" s="18" t="s">
        <v>48</v>
      </c>
      <c r="L509" s="18">
        <v>19870506</v>
      </c>
      <c r="AF509" s="19">
        <v>102123</v>
      </c>
      <c r="AG509" s="20">
        <v>7077734</v>
      </c>
      <c r="AH509" s="20">
        <v>297</v>
      </c>
      <c r="AI509" s="20">
        <v>4</v>
      </c>
    </row>
    <row r="510" spans="1:35" x14ac:dyDescent="0.2">
      <c r="A510" s="17" t="s">
        <v>1602</v>
      </c>
      <c r="B510" s="17" t="s">
        <v>56</v>
      </c>
      <c r="C510" s="17" t="s">
        <v>1603</v>
      </c>
      <c r="D510" s="18" t="s">
        <v>1604</v>
      </c>
      <c r="E510" s="20">
        <v>311419516.80000001</v>
      </c>
      <c r="F510" s="20">
        <v>13902657</v>
      </c>
      <c r="G510" s="19" t="s">
        <v>84</v>
      </c>
      <c r="I510" s="18" t="s">
        <v>291</v>
      </c>
      <c r="J510" s="18" t="s">
        <v>48</v>
      </c>
      <c r="L510" s="18">
        <v>19980316</v>
      </c>
      <c r="AF510" s="19">
        <v>191591</v>
      </c>
      <c r="AG510" s="20">
        <v>4313126.5</v>
      </c>
      <c r="AH510" s="20">
        <v>421</v>
      </c>
      <c r="AI510" s="20">
        <v>4</v>
      </c>
    </row>
    <row r="511" spans="1:35" x14ac:dyDescent="0.2">
      <c r="A511" s="17" t="s">
        <v>1605</v>
      </c>
      <c r="B511" s="17" t="s">
        <v>56</v>
      </c>
      <c r="C511" s="17" t="s">
        <v>1606</v>
      </c>
      <c r="D511" s="18" t="s">
        <v>1607</v>
      </c>
      <c r="E511" s="20">
        <v>14272500</v>
      </c>
      <c r="F511" s="20">
        <v>550000</v>
      </c>
      <c r="G511" s="19" t="s">
        <v>72</v>
      </c>
      <c r="I511" s="18" t="s">
        <v>49</v>
      </c>
      <c r="J511" s="18" t="s">
        <v>48</v>
      </c>
      <c r="K511" s="18" t="s">
        <v>91</v>
      </c>
      <c r="L511" s="18">
        <v>20250115</v>
      </c>
      <c r="AC511" s="18" t="s">
        <v>1536</v>
      </c>
      <c r="AD511" s="18" t="s">
        <v>1594</v>
      </c>
      <c r="AF511" s="19">
        <v>383470</v>
      </c>
      <c r="AG511" s="20">
        <v>9614298</v>
      </c>
      <c r="AH511" s="20">
        <v>1195</v>
      </c>
      <c r="AI511" s="20">
        <v>4</v>
      </c>
    </row>
    <row r="512" spans="1:35" x14ac:dyDescent="0.2">
      <c r="A512" s="17" t="s">
        <v>1608</v>
      </c>
      <c r="B512" s="17" t="s">
        <v>56</v>
      </c>
      <c r="C512" s="17" t="s">
        <v>1609</v>
      </c>
      <c r="D512" s="18" t="s">
        <v>1610</v>
      </c>
      <c r="E512" s="20">
        <v>2052470347.2</v>
      </c>
      <c r="F512" s="20">
        <v>30272424</v>
      </c>
      <c r="G512" s="19" t="s">
        <v>424</v>
      </c>
      <c r="I512" s="18" t="s">
        <v>83</v>
      </c>
      <c r="J512" s="18" t="s">
        <v>48</v>
      </c>
      <c r="L512" s="18">
        <v>19930705</v>
      </c>
      <c r="R512" s="18" t="s">
        <v>154</v>
      </c>
      <c r="AF512" s="19">
        <v>8504756</v>
      </c>
      <c r="AG512" s="20">
        <v>554955427</v>
      </c>
      <c r="AH512" s="20">
        <v>51758</v>
      </c>
      <c r="AI512" s="20">
        <v>4</v>
      </c>
    </row>
    <row r="513" spans="1:35" x14ac:dyDescent="0.2">
      <c r="A513" s="17" t="s">
        <v>1611</v>
      </c>
      <c r="B513" s="17" t="s">
        <v>56</v>
      </c>
      <c r="C513" s="17" t="s">
        <v>1612</v>
      </c>
      <c r="D513" s="18" t="s">
        <v>1613</v>
      </c>
      <c r="E513" s="20">
        <v>515560835.44</v>
      </c>
      <c r="F513" s="20">
        <v>8040562</v>
      </c>
      <c r="G513" s="19" t="s">
        <v>424</v>
      </c>
      <c r="I513" s="18" t="s">
        <v>83</v>
      </c>
      <c r="J513" s="18" t="s">
        <v>48</v>
      </c>
      <c r="L513" s="18">
        <v>19861203</v>
      </c>
      <c r="AF513" s="19">
        <v>2248088</v>
      </c>
      <c r="AG513" s="20">
        <v>129005343</v>
      </c>
      <c r="AH513" s="20">
        <v>15711</v>
      </c>
      <c r="AI513" s="20">
        <v>4</v>
      </c>
    </row>
    <row r="514" spans="1:35" x14ac:dyDescent="0.2">
      <c r="A514" s="17" t="s">
        <v>1614</v>
      </c>
      <c r="B514" s="17" t="s">
        <v>56</v>
      </c>
      <c r="C514" s="17" t="s">
        <v>1615</v>
      </c>
      <c r="D514" s="18" t="s">
        <v>1616</v>
      </c>
      <c r="E514" s="20">
        <v>100993307.58</v>
      </c>
      <c r="F514" s="20">
        <v>102013442</v>
      </c>
      <c r="G514" s="19" t="s">
        <v>89</v>
      </c>
      <c r="I514" s="18" t="s">
        <v>83</v>
      </c>
      <c r="J514" s="18" t="s">
        <v>48</v>
      </c>
      <c r="K514" s="18" t="s">
        <v>50</v>
      </c>
      <c r="L514" s="18">
        <v>20050627</v>
      </c>
      <c r="V514" s="18" t="s">
        <v>227</v>
      </c>
      <c r="AF514" s="19">
        <v>10004852</v>
      </c>
      <c r="AG514" s="20">
        <v>9219385.5</v>
      </c>
      <c r="AH514" s="20">
        <v>2161</v>
      </c>
      <c r="AI514" s="20">
        <v>4</v>
      </c>
    </row>
    <row r="515" spans="1:35" x14ac:dyDescent="0.2">
      <c r="A515" s="17" t="s">
        <v>1617</v>
      </c>
      <c r="B515" s="17" t="s">
        <v>56</v>
      </c>
      <c r="C515" s="17" t="s">
        <v>1618</v>
      </c>
      <c r="D515" s="18" t="s">
        <v>1619</v>
      </c>
      <c r="E515" s="20">
        <v>1075851832.1199999</v>
      </c>
      <c r="F515" s="20">
        <v>84846359</v>
      </c>
      <c r="G515" s="19" t="s">
        <v>131</v>
      </c>
      <c r="I515" s="18" t="s">
        <v>49</v>
      </c>
      <c r="J515" s="18" t="s">
        <v>48</v>
      </c>
      <c r="K515" s="18" t="s">
        <v>97</v>
      </c>
      <c r="L515" s="18">
        <v>20230906</v>
      </c>
      <c r="M515" s="18" t="s">
        <v>268</v>
      </c>
      <c r="P515" s="18" t="s">
        <v>98</v>
      </c>
      <c r="Q515" s="18" t="s">
        <v>98</v>
      </c>
      <c r="AF515" s="19">
        <v>13183311</v>
      </c>
      <c r="AG515" s="20">
        <v>146023193.5</v>
      </c>
      <c r="AH515" s="20">
        <v>51843</v>
      </c>
      <c r="AI515" s="20">
        <v>4</v>
      </c>
    </row>
    <row r="516" spans="1:35" x14ac:dyDescent="0.2">
      <c r="A516" s="17" t="s">
        <v>1620</v>
      </c>
      <c r="B516" s="17" t="s">
        <v>56</v>
      </c>
      <c r="C516" s="17" t="s">
        <v>1621</v>
      </c>
      <c r="D516" s="18" t="s">
        <v>1622</v>
      </c>
      <c r="E516" s="20">
        <v>8124775691.9200001</v>
      </c>
      <c r="F516" s="20">
        <v>49297832</v>
      </c>
      <c r="G516" s="19" t="s">
        <v>238</v>
      </c>
      <c r="I516" s="18" t="s">
        <v>49</v>
      </c>
      <c r="J516" s="18" t="s">
        <v>48</v>
      </c>
      <c r="L516" s="18">
        <v>19930622</v>
      </c>
      <c r="M516" s="18" t="s">
        <v>970</v>
      </c>
      <c r="R516" s="18" t="s">
        <v>154</v>
      </c>
      <c r="X516" s="18" t="s">
        <v>428</v>
      </c>
      <c r="AF516" s="19">
        <v>4709193</v>
      </c>
      <c r="AG516" s="20">
        <v>852338968.5</v>
      </c>
      <c r="AH516" s="20">
        <v>41178</v>
      </c>
      <c r="AI516" s="20">
        <v>4</v>
      </c>
    </row>
    <row r="517" spans="1:35" x14ac:dyDescent="0.2">
      <c r="A517" s="17" t="s">
        <v>1623</v>
      </c>
      <c r="B517" s="17" t="s">
        <v>56</v>
      </c>
      <c r="C517" s="17" t="s">
        <v>1624</v>
      </c>
      <c r="D517" s="18" t="s">
        <v>1625</v>
      </c>
      <c r="E517" s="20">
        <v>12291171.859999999</v>
      </c>
      <c r="F517" s="20">
        <v>2541246</v>
      </c>
      <c r="G517" s="19" t="s">
        <v>53</v>
      </c>
      <c r="I517" s="18" t="s">
        <v>49</v>
      </c>
      <c r="J517" s="18" t="s">
        <v>48</v>
      </c>
      <c r="K517" s="18" t="s">
        <v>50</v>
      </c>
      <c r="L517" s="18">
        <v>20070215</v>
      </c>
      <c r="AC517" s="18" t="s">
        <v>1142</v>
      </c>
      <c r="AD517" s="18" t="s">
        <v>525</v>
      </c>
      <c r="AE517" s="18" t="s">
        <v>526</v>
      </c>
      <c r="AF517" s="19">
        <v>183122</v>
      </c>
      <c r="AG517" s="20">
        <v>936219.5</v>
      </c>
      <c r="AH517" s="20">
        <v>221</v>
      </c>
      <c r="AI517" s="20">
        <v>4</v>
      </c>
    </row>
    <row r="518" spans="1:35" x14ac:dyDescent="0.2">
      <c r="A518" s="17" t="s">
        <v>1626</v>
      </c>
      <c r="B518" s="17" t="s">
        <v>56</v>
      </c>
      <c r="C518" s="17" t="s">
        <v>1627</v>
      </c>
      <c r="D518" s="18" t="s">
        <v>1628</v>
      </c>
      <c r="E518" s="20">
        <v>656193127.20000005</v>
      </c>
      <c r="F518" s="20">
        <v>82540016</v>
      </c>
      <c r="G518" s="19" t="s">
        <v>51</v>
      </c>
      <c r="I518" s="18" t="s">
        <v>112</v>
      </c>
      <c r="J518" s="18" t="s">
        <v>48</v>
      </c>
      <c r="K518" s="18" t="s">
        <v>97</v>
      </c>
      <c r="L518" s="18">
        <v>20031020</v>
      </c>
      <c r="P518" s="18" t="s">
        <v>98</v>
      </c>
      <c r="S518" s="18" t="s">
        <v>98</v>
      </c>
      <c r="Y518" s="18" t="s">
        <v>52</v>
      </c>
      <c r="AF518" s="19">
        <v>16642215</v>
      </c>
      <c r="AG518" s="20">
        <v>143289397.5</v>
      </c>
      <c r="AH518" s="20">
        <v>81954</v>
      </c>
      <c r="AI518" s="20">
        <v>4</v>
      </c>
    </row>
    <row r="519" spans="1:35" x14ac:dyDescent="0.2">
      <c r="A519" s="17" t="s">
        <v>1629</v>
      </c>
      <c r="B519" s="17" t="s">
        <v>56</v>
      </c>
      <c r="C519" s="17" t="s">
        <v>1630</v>
      </c>
      <c r="D519" s="18" t="s">
        <v>1594</v>
      </c>
      <c r="E519" s="20">
        <v>109971400.70999999</v>
      </c>
      <c r="F519" s="20">
        <v>67467117</v>
      </c>
      <c r="G519" s="19" t="s">
        <v>153</v>
      </c>
      <c r="I519" s="18" t="s">
        <v>112</v>
      </c>
      <c r="J519" s="18" t="s">
        <v>48</v>
      </c>
      <c r="K519" s="18" t="s">
        <v>50</v>
      </c>
      <c r="L519" s="18">
        <v>20110411</v>
      </c>
      <c r="AF519" s="19">
        <v>3476737</v>
      </c>
      <c r="AG519" s="20">
        <v>6355587</v>
      </c>
      <c r="AH519" s="20">
        <v>3728</v>
      </c>
      <c r="AI519" s="20">
        <v>4</v>
      </c>
    </row>
    <row r="520" spans="1:35" x14ac:dyDescent="0.2">
      <c r="A520" s="17" t="s">
        <v>1631</v>
      </c>
      <c r="B520" s="17" t="s">
        <v>56</v>
      </c>
      <c r="C520" s="17" t="s">
        <v>1632</v>
      </c>
      <c r="D520" s="18" t="s">
        <v>1633</v>
      </c>
      <c r="E520" s="20">
        <v>13045667.199999999</v>
      </c>
      <c r="F520" s="20">
        <v>40767710</v>
      </c>
      <c r="G520" s="19" t="s">
        <v>84</v>
      </c>
      <c r="H520" s="18" t="s">
        <v>108</v>
      </c>
      <c r="I520" s="18" t="s">
        <v>90</v>
      </c>
      <c r="J520" s="18" t="s">
        <v>48</v>
      </c>
      <c r="K520" s="18" t="s">
        <v>97</v>
      </c>
      <c r="L520" s="18">
        <v>20140520</v>
      </c>
      <c r="P520" s="18" t="s">
        <v>98</v>
      </c>
      <c r="Q520" s="18" t="s">
        <v>98</v>
      </c>
      <c r="AF520" s="19">
        <v>688425</v>
      </c>
      <c r="AG520" s="20">
        <v>223016.5</v>
      </c>
      <c r="AH520" s="20">
        <v>508</v>
      </c>
      <c r="AI520" s="20">
        <v>4</v>
      </c>
    </row>
    <row r="521" spans="1:35" x14ac:dyDescent="0.2">
      <c r="A521" s="17" t="s">
        <v>1634</v>
      </c>
      <c r="B521" s="17" t="s">
        <v>56</v>
      </c>
      <c r="C521" s="17" t="s">
        <v>1635</v>
      </c>
      <c r="D521" s="18" t="s">
        <v>1636</v>
      </c>
      <c r="E521" s="20">
        <v>105866562393.5</v>
      </c>
      <c r="F521" s="20">
        <v>26145584</v>
      </c>
      <c r="G521" s="19" t="s">
        <v>51</v>
      </c>
      <c r="I521" s="18" t="s">
        <v>49</v>
      </c>
      <c r="J521" s="18" t="s">
        <v>48</v>
      </c>
      <c r="K521" s="18" t="s">
        <v>50</v>
      </c>
      <c r="L521" s="18">
        <v>20060517</v>
      </c>
      <c r="R521" s="18">
        <v>60</v>
      </c>
      <c r="Y521" s="18" t="s">
        <v>52</v>
      </c>
      <c r="AF521" s="19">
        <v>3111295.8</v>
      </c>
      <c r="AG521" s="20">
        <v>14399384187.5</v>
      </c>
      <c r="AH521" s="20">
        <v>59292</v>
      </c>
      <c r="AI521" s="20">
        <v>4</v>
      </c>
    </row>
    <row r="522" spans="1:35" x14ac:dyDescent="0.2">
      <c r="A522" s="17" t="s">
        <v>1637</v>
      </c>
      <c r="B522" s="17" t="s">
        <v>56</v>
      </c>
      <c r="C522" s="17" t="s">
        <v>1638</v>
      </c>
      <c r="D522" s="18" t="s">
        <v>1639</v>
      </c>
      <c r="E522" s="20">
        <v>84400000</v>
      </c>
      <c r="F522" s="20">
        <v>4000000</v>
      </c>
      <c r="G522" s="19" t="s">
        <v>96</v>
      </c>
      <c r="I522" s="18" t="s">
        <v>49</v>
      </c>
      <c r="J522" s="18" t="s">
        <v>48</v>
      </c>
      <c r="L522" s="18">
        <v>19970610</v>
      </c>
      <c r="AF522" s="19">
        <v>186874</v>
      </c>
      <c r="AG522" s="20">
        <v>4048827.5</v>
      </c>
      <c r="AH522" s="20">
        <v>539</v>
      </c>
      <c r="AI522" s="20">
        <v>4</v>
      </c>
    </row>
    <row r="523" spans="1:35" x14ac:dyDescent="0.2">
      <c r="A523" s="17" t="s">
        <v>1640</v>
      </c>
      <c r="B523" s="17" t="s">
        <v>56</v>
      </c>
      <c r="C523" s="17" t="s">
        <v>1641</v>
      </c>
      <c r="D523" s="18" t="s">
        <v>1642</v>
      </c>
      <c r="E523" s="20">
        <v>25709202.960000001</v>
      </c>
      <c r="F523" s="20">
        <v>177304848</v>
      </c>
      <c r="G523" s="19" t="s">
        <v>131</v>
      </c>
      <c r="I523" s="18" t="s">
        <v>90</v>
      </c>
      <c r="J523" s="18" t="s">
        <v>48</v>
      </c>
      <c r="K523" s="18" t="s">
        <v>91</v>
      </c>
      <c r="L523" s="18">
        <v>20240813</v>
      </c>
      <c r="O523" s="18" t="s">
        <v>243</v>
      </c>
      <c r="AF523" s="19">
        <v>13059811</v>
      </c>
      <c r="AG523" s="20">
        <v>2460532</v>
      </c>
      <c r="AH523" s="20">
        <v>2130</v>
      </c>
      <c r="AI523" s="20">
        <v>4</v>
      </c>
    </row>
    <row r="524" spans="1:35" x14ac:dyDescent="0.2">
      <c r="A524" s="17" t="s">
        <v>1643</v>
      </c>
      <c r="B524" s="17" t="s">
        <v>56</v>
      </c>
      <c r="C524" s="17" t="s">
        <v>1644</v>
      </c>
      <c r="D524" s="18" t="s">
        <v>1645</v>
      </c>
      <c r="E524" s="20">
        <v>426935452.07999998</v>
      </c>
      <c r="F524" s="20">
        <v>28468856</v>
      </c>
      <c r="G524" s="19" t="s">
        <v>89</v>
      </c>
      <c r="I524" s="18" t="s">
        <v>49</v>
      </c>
      <c r="J524" s="18" t="s">
        <v>48</v>
      </c>
      <c r="L524" s="18">
        <v>19690203</v>
      </c>
      <c r="V524" s="18" t="s">
        <v>227</v>
      </c>
      <c r="AF524" s="19">
        <v>1968901</v>
      </c>
      <c r="AG524" s="20">
        <v>27943010</v>
      </c>
      <c r="AH524" s="20">
        <v>7829</v>
      </c>
      <c r="AI524" s="20">
        <v>4</v>
      </c>
    </row>
    <row r="525" spans="1:35" x14ac:dyDescent="0.2">
      <c r="A525" s="17" t="s">
        <v>1646</v>
      </c>
      <c r="B525" s="17" t="s">
        <v>56</v>
      </c>
      <c r="C525" s="17" t="s">
        <v>1647</v>
      </c>
      <c r="D525" s="18" t="s">
        <v>1648</v>
      </c>
      <c r="E525" s="20">
        <v>20334720</v>
      </c>
      <c r="F525" s="20">
        <v>816000</v>
      </c>
      <c r="G525" s="19" t="s">
        <v>72</v>
      </c>
      <c r="I525" s="18" t="s">
        <v>49</v>
      </c>
      <c r="J525" s="18" t="s">
        <v>48</v>
      </c>
      <c r="K525" s="18" t="s">
        <v>50</v>
      </c>
      <c r="L525" s="18">
        <v>20240918</v>
      </c>
      <c r="AC525" s="18" t="s">
        <v>1649</v>
      </c>
      <c r="AD525" s="18" t="s">
        <v>75</v>
      </c>
      <c r="AF525" s="19">
        <v>55101</v>
      </c>
      <c r="AG525" s="20">
        <v>950327</v>
      </c>
      <c r="AH525" s="20">
        <v>173</v>
      </c>
      <c r="AI525" s="20">
        <v>4</v>
      </c>
    </row>
    <row r="526" spans="1:35" x14ac:dyDescent="0.2">
      <c r="A526" s="17" t="s">
        <v>1650</v>
      </c>
      <c r="B526" s="17" t="s">
        <v>56</v>
      </c>
      <c r="C526" s="17" t="s">
        <v>1651</v>
      </c>
      <c r="D526" s="18" t="s">
        <v>1652</v>
      </c>
      <c r="E526" s="20">
        <v>18627102.579999998</v>
      </c>
      <c r="F526" s="20">
        <v>196074764</v>
      </c>
      <c r="G526" s="19" t="s">
        <v>424</v>
      </c>
      <c r="I526" s="18" t="s">
        <v>49</v>
      </c>
      <c r="J526" s="18" t="s">
        <v>48</v>
      </c>
      <c r="K526" s="18" t="s">
        <v>91</v>
      </c>
      <c r="L526" s="18">
        <v>19990903</v>
      </c>
      <c r="AF526" s="19">
        <v>16094557</v>
      </c>
      <c r="AG526" s="20">
        <v>1711996.5</v>
      </c>
      <c r="AH526" s="20">
        <v>3790</v>
      </c>
      <c r="AI526" s="20">
        <v>4</v>
      </c>
    </row>
    <row r="527" spans="1:35" x14ac:dyDescent="0.2">
      <c r="A527" s="17" t="s">
        <v>1653</v>
      </c>
      <c r="B527" s="17" t="s">
        <v>56</v>
      </c>
      <c r="C527" s="17" t="s">
        <v>1654</v>
      </c>
      <c r="D527" s="18" t="s">
        <v>1655</v>
      </c>
      <c r="E527" s="20">
        <v>14819266.109999999</v>
      </c>
      <c r="F527" s="20">
        <v>3146341</v>
      </c>
      <c r="G527" s="19" t="s">
        <v>290</v>
      </c>
      <c r="I527" s="18" t="s">
        <v>83</v>
      </c>
      <c r="J527" s="18" t="s">
        <v>48</v>
      </c>
      <c r="L527" s="18">
        <v>19951218</v>
      </c>
      <c r="M527" s="18" t="s">
        <v>296</v>
      </c>
      <c r="W527" s="18" t="s">
        <v>292</v>
      </c>
      <c r="AF527" s="19">
        <v>174133</v>
      </c>
      <c r="AG527" s="20">
        <v>737014.5</v>
      </c>
      <c r="AH527" s="20">
        <v>1279</v>
      </c>
      <c r="AI527" s="20">
        <v>4</v>
      </c>
    </row>
    <row r="528" spans="1:35" x14ac:dyDescent="0.2">
      <c r="A528" s="17" t="s">
        <v>10409</v>
      </c>
      <c r="B528" s="17" t="s">
        <v>56</v>
      </c>
      <c r="C528" s="17" t="s">
        <v>10410</v>
      </c>
      <c r="D528" s="18" t="s">
        <v>10411</v>
      </c>
      <c r="E528" s="20">
        <v>387345000</v>
      </c>
      <c r="F528" s="20">
        <v>8500000</v>
      </c>
      <c r="G528" s="19" t="s">
        <v>72</v>
      </c>
      <c r="I528" s="18" t="s">
        <v>49</v>
      </c>
      <c r="J528" s="18" t="s">
        <v>48</v>
      </c>
      <c r="K528" s="18" t="s">
        <v>91</v>
      </c>
      <c r="L528" s="18">
        <v>20250205</v>
      </c>
      <c r="AC528" s="18" t="s">
        <v>1536</v>
      </c>
      <c r="AD528" s="18" t="s">
        <v>1594</v>
      </c>
      <c r="AF528" s="19">
        <v>3297635</v>
      </c>
      <c r="AG528" s="20">
        <v>146270995.5</v>
      </c>
      <c r="AH528" s="20">
        <v>15689</v>
      </c>
      <c r="AI528" s="20">
        <v>3</v>
      </c>
    </row>
    <row r="529" spans="1:35" x14ac:dyDescent="0.2">
      <c r="A529" s="17" t="s">
        <v>1656</v>
      </c>
      <c r="B529" s="17" t="s">
        <v>56</v>
      </c>
      <c r="C529" s="17" t="s">
        <v>1657</v>
      </c>
      <c r="D529" s="18" t="s">
        <v>1658</v>
      </c>
      <c r="E529" s="20">
        <v>323658716.44</v>
      </c>
      <c r="F529" s="20">
        <v>52713146</v>
      </c>
      <c r="G529" s="19" t="s">
        <v>51</v>
      </c>
      <c r="I529" s="18" t="s">
        <v>83</v>
      </c>
      <c r="J529" s="18" t="s">
        <v>48</v>
      </c>
      <c r="K529" s="18" t="s">
        <v>50</v>
      </c>
      <c r="L529" s="18">
        <v>20211124</v>
      </c>
      <c r="Y529" s="18" t="s">
        <v>52</v>
      </c>
      <c r="AF529" s="19">
        <v>10556902</v>
      </c>
      <c r="AG529" s="20">
        <v>66836387.5</v>
      </c>
      <c r="AH529" s="20">
        <v>49292</v>
      </c>
      <c r="AI529" s="20">
        <v>4</v>
      </c>
    </row>
    <row r="530" spans="1:35" x14ac:dyDescent="0.2">
      <c r="A530" s="17" t="s">
        <v>1659</v>
      </c>
      <c r="B530" s="17" t="s">
        <v>56</v>
      </c>
      <c r="C530" s="17" t="s">
        <v>1660</v>
      </c>
      <c r="D530" s="18" t="s">
        <v>1661</v>
      </c>
      <c r="E530" s="20">
        <v>11023185.359999999</v>
      </c>
      <c r="F530" s="20">
        <v>19005492</v>
      </c>
      <c r="G530" s="19" t="s">
        <v>290</v>
      </c>
      <c r="I530" s="18" t="s">
        <v>49</v>
      </c>
      <c r="J530" s="18" t="s">
        <v>48</v>
      </c>
      <c r="K530" s="18" t="s">
        <v>91</v>
      </c>
      <c r="L530" s="18">
        <v>20160307</v>
      </c>
      <c r="W530" s="18" t="s">
        <v>380</v>
      </c>
      <c r="AF530" s="19">
        <v>816844</v>
      </c>
      <c r="AG530" s="20">
        <v>467212.5</v>
      </c>
      <c r="AH530" s="20">
        <v>261</v>
      </c>
      <c r="AI530" s="20">
        <v>4</v>
      </c>
    </row>
    <row r="531" spans="1:35" x14ac:dyDescent="0.2">
      <c r="A531" s="17" t="s">
        <v>1662</v>
      </c>
      <c r="B531" s="17" t="s">
        <v>56</v>
      </c>
      <c r="C531" s="17" t="s">
        <v>1663</v>
      </c>
      <c r="D531" s="18" t="s">
        <v>1664</v>
      </c>
      <c r="E531" s="20">
        <v>1590818811.6600001</v>
      </c>
      <c r="F531" s="20">
        <v>109034874</v>
      </c>
      <c r="G531" s="19" t="s">
        <v>238</v>
      </c>
      <c r="I531" s="18" t="s">
        <v>291</v>
      </c>
      <c r="J531" s="18" t="s">
        <v>48</v>
      </c>
      <c r="K531" s="18" t="s">
        <v>50</v>
      </c>
      <c r="L531" s="18">
        <v>20060322</v>
      </c>
      <c r="R531" s="18" t="s">
        <v>154</v>
      </c>
      <c r="X531" s="18" t="s">
        <v>239</v>
      </c>
      <c r="AD531" s="18" t="s">
        <v>209</v>
      </c>
      <c r="AF531" s="19">
        <v>16484239</v>
      </c>
      <c r="AG531" s="20">
        <v>229029042</v>
      </c>
      <c r="AH531" s="20">
        <v>74895</v>
      </c>
      <c r="AI531" s="20">
        <v>4</v>
      </c>
    </row>
    <row r="532" spans="1:35" x14ac:dyDescent="0.2">
      <c r="A532" s="17" t="s">
        <v>1665</v>
      </c>
      <c r="B532" s="17" t="s">
        <v>56</v>
      </c>
      <c r="C532" s="17" t="s">
        <v>1666</v>
      </c>
      <c r="D532" s="18" t="s">
        <v>1667</v>
      </c>
      <c r="E532" s="20">
        <v>998205103.84000003</v>
      </c>
      <c r="F532" s="20">
        <v>385407376</v>
      </c>
      <c r="G532" s="19" t="s">
        <v>290</v>
      </c>
      <c r="H532" s="18" t="s">
        <v>360</v>
      </c>
      <c r="I532" s="18" t="s">
        <v>49</v>
      </c>
      <c r="J532" s="18" t="s">
        <v>48</v>
      </c>
      <c r="K532" s="18" t="s">
        <v>97</v>
      </c>
      <c r="L532" s="18">
        <v>20180523</v>
      </c>
      <c r="M532" s="18" t="s">
        <v>218</v>
      </c>
      <c r="P532" s="18" t="s">
        <v>98</v>
      </c>
      <c r="Q532" s="18" t="s">
        <v>98</v>
      </c>
      <c r="W532" s="18" t="s">
        <v>361</v>
      </c>
      <c r="AF532" s="19">
        <v>20296985</v>
      </c>
      <c r="AG532" s="20">
        <v>53704932.5</v>
      </c>
      <c r="AH532" s="20">
        <v>37398</v>
      </c>
      <c r="AI532" s="20">
        <v>4</v>
      </c>
    </row>
    <row r="533" spans="1:35" x14ac:dyDescent="0.2">
      <c r="A533" s="17" t="s">
        <v>1668</v>
      </c>
      <c r="B533" s="17" t="s">
        <v>56</v>
      </c>
      <c r="C533" s="17" t="s">
        <v>1669</v>
      </c>
      <c r="D533" s="18" t="s">
        <v>1670</v>
      </c>
      <c r="E533" s="20">
        <v>8625919.5399999991</v>
      </c>
      <c r="F533" s="20">
        <v>5872646</v>
      </c>
      <c r="G533" s="19" t="s">
        <v>96</v>
      </c>
      <c r="I533" s="18" t="s">
        <v>112</v>
      </c>
      <c r="J533" s="18" t="s">
        <v>48</v>
      </c>
      <c r="K533" s="18" t="s">
        <v>50</v>
      </c>
      <c r="L533" s="18">
        <v>20150709</v>
      </c>
      <c r="AF533" s="19">
        <v>34162</v>
      </c>
      <c r="AG533" s="20">
        <v>202193</v>
      </c>
      <c r="AH533" s="20">
        <v>127</v>
      </c>
      <c r="AI533" s="20">
        <v>4</v>
      </c>
    </row>
    <row r="534" spans="1:35" x14ac:dyDescent="0.2">
      <c r="A534" s="17" t="s">
        <v>1671</v>
      </c>
      <c r="B534" s="17" t="s">
        <v>56</v>
      </c>
      <c r="C534" s="17" t="s">
        <v>1672</v>
      </c>
      <c r="D534" s="18" t="s">
        <v>1673</v>
      </c>
      <c r="E534" s="20">
        <v>1621007868.1500001</v>
      </c>
      <c r="F534" s="20">
        <v>109158779</v>
      </c>
      <c r="G534" s="19" t="s">
        <v>238</v>
      </c>
      <c r="I534" s="18" t="s">
        <v>49</v>
      </c>
      <c r="J534" s="18" t="s">
        <v>48</v>
      </c>
      <c r="K534" s="18" t="s">
        <v>50</v>
      </c>
      <c r="L534" s="18">
        <v>20131023</v>
      </c>
      <c r="R534" s="18" t="s">
        <v>154</v>
      </c>
      <c r="X534" s="18" t="s">
        <v>239</v>
      </c>
      <c r="AD534" s="18" t="s">
        <v>209</v>
      </c>
      <c r="AF534" s="19">
        <v>13654445</v>
      </c>
      <c r="AG534" s="20">
        <v>197378757</v>
      </c>
      <c r="AH534" s="20">
        <v>56245</v>
      </c>
      <c r="AI534" s="20">
        <v>4</v>
      </c>
    </row>
    <row r="535" spans="1:35" x14ac:dyDescent="0.2">
      <c r="A535" s="17" t="s">
        <v>1674</v>
      </c>
      <c r="B535" s="17" t="s">
        <v>56</v>
      </c>
      <c r="C535" s="17" t="s">
        <v>1675</v>
      </c>
      <c r="D535" s="18" t="s">
        <v>1676</v>
      </c>
      <c r="E535" s="20">
        <v>132988000</v>
      </c>
      <c r="F535" s="20">
        <v>7600000</v>
      </c>
      <c r="G535" s="19" t="s">
        <v>222</v>
      </c>
      <c r="I535" s="18" t="s">
        <v>112</v>
      </c>
      <c r="J535" s="18" t="s">
        <v>48</v>
      </c>
      <c r="K535" s="18" t="s">
        <v>91</v>
      </c>
      <c r="L535" s="18">
        <v>20070417</v>
      </c>
      <c r="AF535" s="19">
        <v>602494</v>
      </c>
      <c r="AG535" s="20">
        <v>9626654.5</v>
      </c>
      <c r="AH535" s="20">
        <v>698</v>
      </c>
      <c r="AI535" s="20">
        <v>4</v>
      </c>
    </row>
    <row r="536" spans="1:35" x14ac:dyDescent="0.2">
      <c r="A536" s="17" t="s">
        <v>1677</v>
      </c>
      <c r="B536" s="17" t="s">
        <v>56</v>
      </c>
      <c r="C536" s="17" t="s">
        <v>1678</v>
      </c>
      <c r="D536" s="18" t="s">
        <v>1679</v>
      </c>
      <c r="E536" s="20">
        <v>994772290.5</v>
      </c>
      <c r="F536" s="20">
        <v>663181527</v>
      </c>
      <c r="G536" s="19" t="s">
        <v>290</v>
      </c>
      <c r="H536" s="18" t="s">
        <v>360</v>
      </c>
      <c r="I536" s="18" t="s">
        <v>1046</v>
      </c>
      <c r="J536" s="18" t="s">
        <v>18</v>
      </c>
      <c r="K536" s="18" t="s">
        <v>91</v>
      </c>
      <c r="L536" s="18">
        <v>20231214</v>
      </c>
      <c r="O536" s="18" t="s">
        <v>142</v>
      </c>
      <c r="W536" s="18" t="s">
        <v>361</v>
      </c>
      <c r="Z536" s="18" t="s">
        <v>1047</v>
      </c>
      <c r="AF536" s="19">
        <v>35086005</v>
      </c>
      <c r="AG536" s="20">
        <v>57901992.5</v>
      </c>
      <c r="AH536" s="20">
        <v>88201</v>
      </c>
      <c r="AI536" s="20">
        <v>4</v>
      </c>
    </row>
    <row r="537" spans="1:35" x14ac:dyDescent="0.2">
      <c r="A537" s="17" t="s">
        <v>1680</v>
      </c>
      <c r="B537" s="17" t="s">
        <v>56</v>
      </c>
      <c r="C537" s="17" t="s">
        <v>1681</v>
      </c>
      <c r="D537" s="18" t="s">
        <v>1682</v>
      </c>
      <c r="E537" s="20">
        <v>127370184.23999999</v>
      </c>
      <c r="F537" s="20">
        <v>6271304</v>
      </c>
      <c r="G537" s="19" t="s">
        <v>96</v>
      </c>
      <c r="I537" s="18" t="s">
        <v>187</v>
      </c>
      <c r="J537" s="18" t="s">
        <v>18</v>
      </c>
      <c r="K537" s="18" t="s">
        <v>50</v>
      </c>
      <c r="L537" s="18">
        <v>20120309</v>
      </c>
      <c r="Z537" s="18" t="s">
        <v>1683</v>
      </c>
      <c r="AF537" s="19">
        <v>542199</v>
      </c>
      <c r="AG537" s="20">
        <v>11530408</v>
      </c>
      <c r="AH537" s="20">
        <v>1409</v>
      </c>
      <c r="AI537" s="20">
        <v>4</v>
      </c>
    </row>
    <row r="538" spans="1:35" x14ac:dyDescent="0.2">
      <c r="A538" s="17" t="s">
        <v>1684</v>
      </c>
      <c r="B538" s="17" t="s">
        <v>56</v>
      </c>
      <c r="C538" s="17" t="s">
        <v>1685</v>
      </c>
      <c r="D538" s="18" t="s">
        <v>1686</v>
      </c>
      <c r="E538" s="20">
        <v>1126661256</v>
      </c>
      <c r="F538" s="20">
        <v>15648073</v>
      </c>
      <c r="G538" s="19" t="s">
        <v>53</v>
      </c>
      <c r="I538" s="18" t="s">
        <v>49</v>
      </c>
      <c r="J538" s="18" t="s">
        <v>48</v>
      </c>
      <c r="K538" s="18" t="s">
        <v>50</v>
      </c>
      <c r="L538" s="18">
        <v>20081104</v>
      </c>
      <c r="AC538" s="18" t="s">
        <v>1687</v>
      </c>
      <c r="AD538" s="18" t="s">
        <v>565</v>
      </c>
      <c r="AE538" s="18" t="s">
        <v>54</v>
      </c>
      <c r="AF538" s="19">
        <v>457904</v>
      </c>
      <c r="AG538" s="20">
        <v>33935424.5</v>
      </c>
      <c r="AH538" s="20">
        <v>2668</v>
      </c>
      <c r="AI538" s="20">
        <v>4</v>
      </c>
    </row>
    <row r="539" spans="1:35" x14ac:dyDescent="0.2">
      <c r="A539" s="17" t="s">
        <v>1688</v>
      </c>
      <c r="B539" s="17" t="s">
        <v>56</v>
      </c>
      <c r="C539" s="17" t="s">
        <v>1689</v>
      </c>
      <c r="D539" s="18" t="s">
        <v>1690</v>
      </c>
      <c r="E539" s="20">
        <v>348138380.80000001</v>
      </c>
      <c r="F539" s="20">
        <v>27198311</v>
      </c>
      <c r="G539" s="19" t="s">
        <v>51</v>
      </c>
      <c r="I539" s="18" t="s">
        <v>49</v>
      </c>
      <c r="J539" s="18" t="s">
        <v>48</v>
      </c>
      <c r="K539" s="18" t="s">
        <v>50</v>
      </c>
      <c r="L539" s="18">
        <v>20211103</v>
      </c>
      <c r="Y539" s="18" t="s">
        <v>52</v>
      </c>
      <c r="AF539" s="19">
        <v>3484894</v>
      </c>
      <c r="AG539" s="20">
        <v>56806303</v>
      </c>
      <c r="AH539" s="20">
        <v>11968</v>
      </c>
      <c r="AI539" s="20">
        <v>4</v>
      </c>
    </row>
    <row r="540" spans="1:35" x14ac:dyDescent="0.2">
      <c r="A540" s="17" t="s">
        <v>1691</v>
      </c>
      <c r="B540" s="17" t="s">
        <v>56</v>
      </c>
      <c r="C540" s="17" t="s">
        <v>1692</v>
      </c>
      <c r="D540" s="18" t="s">
        <v>1693</v>
      </c>
      <c r="E540" s="20">
        <v>95131395.719999999</v>
      </c>
      <c r="F540" s="20">
        <v>55308951</v>
      </c>
      <c r="G540" s="19" t="s">
        <v>84</v>
      </c>
      <c r="I540" s="18" t="s">
        <v>49</v>
      </c>
      <c r="J540" s="18" t="s">
        <v>48</v>
      </c>
      <c r="K540" s="18" t="s">
        <v>50</v>
      </c>
      <c r="L540" s="18">
        <v>20041220</v>
      </c>
      <c r="O540" s="18" t="s">
        <v>142</v>
      </c>
      <c r="AF540" s="19">
        <v>3342616</v>
      </c>
      <c r="AG540" s="20">
        <v>6869762</v>
      </c>
      <c r="AH540" s="20">
        <v>4650</v>
      </c>
      <c r="AI540" s="20">
        <v>4</v>
      </c>
    </row>
    <row r="541" spans="1:35" x14ac:dyDescent="0.2">
      <c r="A541" s="17" t="s">
        <v>1694</v>
      </c>
      <c r="B541" s="17" t="s">
        <v>56</v>
      </c>
      <c r="C541" s="17" t="s">
        <v>1695</v>
      </c>
      <c r="D541" s="18" t="s">
        <v>1696</v>
      </c>
      <c r="E541" s="20">
        <v>12599619480.700001</v>
      </c>
      <c r="F541" s="20">
        <v>158028590</v>
      </c>
      <c r="G541" s="19" t="s">
        <v>51</v>
      </c>
      <c r="I541" s="18" t="s">
        <v>1261</v>
      </c>
      <c r="J541" s="18" t="s">
        <v>18</v>
      </c>
      <c r="K541" s="18" t="s">
        <v>50</v>
      </c>
      <c r="L541" s="18">
        <v>20180430</v>
      </c>
      <c r="M541" s="18" t="s">
        <v>180</v>
      </c>
      <c r="Y541" s="18" t="s">
        <v>547</v>
      </c>
      <c r="Z541" s="18" t="s">
        <v>1697</v>
      </c>
      <c r="AF541" s="19">
        <v>1714703</v>
      </c>
      <c r="AG541" s="20">
        <v>148286802</v>
      </c>
      <c r="AH541" s="20">
        <v>15694</v>
      </c>
      <c r="AI541" s="20">
        <v>4</v>
      </c>
    </row>
    <row r="542" spans="1:35" x14ac:dyDescent="0.2">
      <c r="A542" s="17" t="s">
        <v>1698</v>
      </c>
      <c r="B542" s="17" t="s">
        <v>56</v>
      </c>
      <c r="C542" s="17" t="s">
        <v>1699</v>
      </c>
      <c r="D542" s="18" t="s">
        <v>1700</v>
      </c>
      <c r="E542" s="20">
        <v>34400633.814999998</v>
      </c>
      <c r="F542" s="20">
        <v>221939573</v>
      </c>
      <c r="G542" s="19" t="s">
        <v>51</v>
      </c>
      <c r="I542" s="18" t="s">
        <v>83</v>
      </c>
      <c r="J542" s="18" t="s">
        <v>48</v>
      </c>
      <c r="K542" s="18" t="s">
        <v>97</v>
      </c>
      <c r="L542" s="18">
        <v>20110401</v>
      </c>
      <c r="P542" s="18" t="s">
        <v>98</v>
      </c>
      <c r="Y542" s="18" t="s">
        <v>416</v>
      </c>
      <c r="AF542" s="19">
        <v>18614734</v>
      </c>
      <c r="AG542" s="20">
        <v>3129530.5</v>
      </c>
      <c r="AH542" s="20">
        <v>2201</v>
      </c>
      <c r="AI542" s="20">
        <v>4</v>
      </c>
    </row>
    <row r="543" spans="1:35" x14ac:dyDescent="0.2">
      <c r="A543" s="17" t="s">
        <v>1701</v>
      </c>
      <c r="B543" s="17" t="s">
        <v>56</v>
      </c>
      <c r="C543" s="17" t="s">
        <v>1702</v>
      </c>
      <c r="D543" s="18" t="s">
        <v>1703</v>
      </c>
      <c r="E543" s="20">
        <v>7970506025.0200005</v>
      </c>
      <c r="F543" s="20">
        <v>115833542</v>
      </c>
      <c r="G543" s="19" t="s">
        <v>96</v>
      </c>
      <c r="I543" s="18" t="s">
        <v>49</v>
      </c>
      <c r="J543" s="18" t="s">
        <v>48</v>
      </c>
      <c r="K543" s="18" t="s">
        <v>50</v>
      </c>
      <c r="L543" s="18">
        <v>20211123</v>
      </c>
      <c r="R543" s="18" t="s">
        <v>154</v>
      </c>
      <c r="AF543" s="19">
        <v>15008383</v>
      </c>
      <c r="AG543" s="20">
        <v>911024879.5</v>
      </c>
      <c r="AH543" s="20">
        <v>95187</v>
      </c>
      <c r="AI543" s="20">
        <v>4</v>
      </c>
    </row>
    <row r="544" spans="1:35" x14ac:dyDescent="0.2">
      <c r="A544" s="17" t="s">
        <v>1704</v>
      </c>
      <c r="B544" s="17" t="s">
        <v>56</v>
      </c>
      <c r="C544" s="17" t="s">
        <v>1705</v>
      </c>
      <c r="D544" s="18" t="s">
        <v>1706</v>
      </c>
      <c r="E544" s="20">
        <v>1774491376.6800001</v>
      </c>
      <c r="F544" s="20">
        <v>896207766</v>
      </c>
      <c r="G544" s="19" t="s">
        <v>131</v>
      </c>
      <c r="I544" s="18" t="s">
        <v>49</v>
      </c>
      <c r="J544" s="18" t="s">
        <v>48</v>
      </c>
      <c r="K544" s="18" t="s">
        <v>91</v>
      </c>
      <c r="L544" s="18">
        <v>20040312</v>
      </c>
      <c r="M544" s="18" t="s">
        <v>268</v>
      </c>
      <c r="R544" s="18" t="s">
        <v>154</v>
      </c>
      <c r="AF544" s="19">
        <v>179052370</v>
      </c>
      <c r="AG544" s="20">
        <v>405053641.5</v>
      </c>
      <c r="AH544" s="20">
        <v>195165</v>
      </c>
      <c r="AI544" s="20">
        <v>4</v>
      </c>
    </row>
    <row r="545" spans="1:35" x14ac:dyDescent="0.2">
      <c r="A545" s="17" t="s">
        <v>1707</v>
      </c>
      <c r="B545" s="17" t="s">
        <v>56</v>
      </c>
      <c r="C545" s="17" t="s">
        <v>1708</v>
      </c>
      <c r="D545" s="18" t="s">
        <v>1709</v>
      </c>
      <c r="E545" s="20">
        <v>1591612271.9100001</v>
      </c>
      <c r="F545" s="20">
        <v>189252351</v>
      </c>
      <c r="G545" s="19" t="s">
        <v>290</v>
      </c>
      <c r="I545" s="18" t="s">
        <v>49</v>
      </c>
      <c r="J545" s="18" t="s">
        <v>48</v>
      </c>
      <c r="K545" s="18" t="s">
        <v>50</v>
      </c>
      <c r="L545" s="18">
        <v>20210521</v>
      </c>
      <c r="W545" s="18" t="s">
        <v>409</v>
      </c>
      <c r="AF545" s="19">
        <v>15547395</v>
      </c>
      <c r="AG545" s="20">
        <v>122015843</v>
      </c>
      <c r="AH545" s="20">
        <v>68753</v>
      </c>
      <c r="AI545" s="20">
        <v>4</v>
      </c>
    </row>
    <row r="546" spans="1:35" x14ac:dyDescent="0.2">
      <c r="A546" s="17" t="s">
        <v>1710</v>
      </c>
      <c r="B546" s="17" t="s">
        <v>56</v>
      </c>
      <c r="C546" s="17" t="s">
        <v>1711</v>
      </c>
      <c r="D546" s="18" t="s">
        <v>1712</v>
      </c>
      <c r="E546" s="20">
        <v>12428274579.42</v>
      </c>
      <c r="F546" s="20">
        <v>85605969</v>
      </c>
      <c r="G546" s="19" t="s">
        <v>51</v>
      </c>
      <c r="I546" s="18" t="s">
        <v>49</v>
      </c>
      <c r="J546" s="18" t="s">
        <v>48</v>
      </c>
      <c r="L546" s="18">
        <v>19980121</v>
      </c>
      <c r="M546" s="18" t="s">
        <v>970</v>
      </c>
      <c r="R546" s="18" t="s">
        <v>154</v>
      </c>
      <c r="Y546" s="18" t="s">
        <v>52</v>
      </c>
      <c r="AF546" s="19">
        <v>12792918</v>
      </c>
      <c r="AG546" s="20">
        <v>1948581711</v>
      </c>
      <c r="AH546" s="20">
        <v>101264</v>
      </c>
      <c r="AI546" s="20">
        <v>4</v>
      </c>
    </row>
    <row r="547" spans="1:35" x14ac:dyDescent="0.2">
      <c r="A547" s="17" t="s">
        <v>1713</v>
      </c>
      <c r="B547" s="17" t="s">
        <v>56</v>
      </c>
      <c r="C547" s="17" t="s">
        <v>1714</v>
      </c>
      <c r="D547" s="18" t="s">
        <v>1715</v>
      </c>
      <c r="E547" s="20">
        <v>7102500</v>
      </c>
      <c r="F547" s="20">
        <v>375000</v>
      </c>
      <c r="G547" s="19" t="s">
        <v>72</v>
      </c>
      <c r="I547" s="18" t="s">
        <v>83</v>
      </c>
      <c r="J547" s="18" t="s">
        <v>48</v>
      </c>
      <c r="K547" s="18" t="s">
        <v>50</v>
      </c>
      <c r="L547" s="18">
        <v>20170403</v>
      </c>
      <c r="AC547" s="18" t="s">
        <v>1716</v>
      </c>
      <c r="AD547" s="18" t="s">
        <v>75</v>
      </c>
      <c r="AF547" s="19">
        <v>8487</v>
      </c>
      <c r="AG547" s="20">
        <v>161123.5</v>
      </c>
      <c r="AH547" s="20">
        <v>51</v>
      </c>
      <c r="AI547" s="20">
        <v>4</v>
      </c>
    </row>
    <row r="548" spans="1:35" x14ac:dyDescent="0.2">
      <c r="A548" s="17" t="s">
        <v>1717</v>
      </c>
      <c r="B548" s="17" t="s">
        <v>56</v>
      </c>
      <c r="C548" s="17" t="s">
        <v>1718</v>
      </c>
      <c r="D548" s="18" t="s">
        <v>1719</v>
      </c>
      <c r="E548" s="20">
        <v>110059500</v>
      </c>
      <c r="F548" s="20">
        <v>5975000</v>
      </c>
      <c r="G548" s="19" t="s">
        <v>72</v>
      </c>
      <c r="I548" s="18" t="s">
        <v>83</v>
      </c>
      <c r="J548" s="18" t="s">
        <v>48</v>
      </c>
      <c r="K548" s="18" t="s">
        <v>50</v>
      </c>
      <c r="L548" s="18">
        <v>20170403</v>
      </c>
      <c r="AC548" s="18" t="s">
        <v>1716</v>
      </c>
      <c r="AD548" s="18" t="s">
        <v>75</v>
      </c>
      <c r="AF548" s="19">
        <v>30004</v>
      </c>
      <c r="AG548" s="20">
        <v>553906.5</v>
      </c>
      <c r="AH548" s="20">
        <v>152</v>
      </c>
      <c r="AI548" s="20">
        <v>4</v>
      </c>
    </row>
    <row r="549" spans="1:35" x14ac:dyDescent="0.2">
      <c r="A549" s="17" t="s">
        <v>1722</v>
      </c>
      <c r="B549" s="17" t="s">
        <v>56</v>
      </c>
      <c r="C549" s="17" t="s">
        <v>10474</v>
      </c>
      <c r="D549" s="18" t="s">
        <v>1723</v>
      </c>
      <c r="E549" s="20">
        <v>41735750</v>
      </c>
      <c r="F549" s="20">
        <v>2075000</v>
      </c>
      <c r="G549" s="19" t="s">
        <v>72</v>
      </c>
      <c r="I549" s="18" t="s">
        <v>83</v>
      </c>
      <c r="J549" s="18" t="s">
        <v>48</v>
      </c>
      <c r="K549" s="18" t="s">
        <v>50</v>
      </c>
      <c r="L549" s="18">
        <v>20221014</v>
      </c>
      <c r="AC549" s="18" t="s">
        <v>1716</v>
      </c>
      <c r="AD549" s="18" t="s">
        <v>75</v>
      </c>
      <c r="AF549" s="19">
        <v>1814</v>
      </c>
      <c r="AG549" s="20">
        <v>37206</v>
      </c>
      <c r="AH549" s="20">
        <v>19</v>
      </c>
      <c r="AI549" s="20">
        <v>4</v>
      </c>
    </row>
    <row r="550" spans="1:35" x14ac:dyDescent="0.2">
      <c r="A550" s="17" t="s">
        <v>1724</v>
      </c>
      <c r="B550" s="17" t="s">
        <v>56</v>
      </c>
      <c r="C550" s="17" t="s">
        <v>1725</v>
      </c>
      <c r="D550" s="18" t="s">
        <v>1726</v>
      </c>
      <c r="E550" s="20">
        <v>1284562500</v>
      </c>
      <c r="F550" s="20">
        <v>58125000</v>
      </c>
      <c r="G550" s="19" t="s">
        <v>72</v>
      </c>
      <c r="I550" s="18" t="s">
        <v>83</v>
      </c>
      <c r="J550" s="18" t="s">
        <v>48</v>
      </c>
      <c r="K550" s="18" t="s">
        <v>50</v>
      </c>
      <c r="L550" s="18">
        <v>20240418</v>
      </c>
      <c r="AC550" s="18" t="s">
        <v>1716</v>
      </c>
      <c r="AD550" s="18" t="s">
        <v>75</v>
      </c>
      <c r="AF550" s="19">
        <v>1772944</v>
      </c>
      <c r="AG550" s="20">
        <v>40637886.5</v>
      </c>
      <c r="AH550" s="20">
        <v>3165</v>
      </c>
      <c r="AI550" s="20">
        <v>4</v>
      </c>
    </row>
    <row r="551" spans="1:35" x14ac:dyDescent="0.2">
      <c r="A551" s="17" t="s">
        <v>1727</v>
      </c>
      <c r="B551" s="17" t="s">
        <v>56</v>
      </c>
      <c r="C551" s="17" t="s">
        <v>1728</v>
      </c>
      <c r="D551" s="18" t="s">
        <v>1729</v>
      </c>
      <c r="E551" s="20">
        <v>428330000</v>
      </c>
      <c r="F551" s="20">
        <v>20300000</v>
      </c>
      <c r="G551" s="19" t="s">
        <v>72</v>
      </c>
      <c r="I551" s="18" t="s">
        <v>83</v>
      </c>
      <c r="J551" s="18" t="s">
        <v>48</v>
      </c>
      <c r="K551" s="18" t="s">
        <v>50</v>
      </c>
      <c r="L551" s="18">
        <v>20240418</v>
      </c>
      <c r="AC551" s="18" t="s">
        <v>1716</v>
      </c>
      <c r="AD551" s="18" t="s">
        <v>75</v>
      </c>
      <c r="AF551" s="19">
        <v>57565</v>
      </c>
      <c r="AG551" s="20">
        <v>1212993.5</v>
      </c>
      <c r="AH551" s="20">
        <v>195</v>
      </c>
      <c r="AI551" s="20">
        <v>4</v>
      </c>
    </row>
    <row r="552" spans="1:35" x14ac:dyDescent="0.2">
      <c r="A552" s="17" t="s">
        <v>1730</v>
      </c>
      <c r="B552" s="17" t="s">
        <v>56</v>
      </c>
      <c r="C552" s="17" t="s">
        <v>1731</v>
      </c>
      <c r="D552" s="18" t="s">
        <v>1732</v>
      </c>
      <c r="E552" s="20">
        <v>679385000</v>
      </c>
      <c r="F552" s="20">
        <v>29500000</v>
      </c>
      <c r="G552" s="19" t="s">
        <v>72</v>
      </c>
      <c r="I552" s="18" t="s">
        <v>83</v>
      </c>
      <c r="J552" s="18" t="s">
        <v>48</v>
      </c>
      <c r="K552" s="18" t="s">
        <v>50</v>
      </c>
      <c r="L552" s="18">
        <v>20240418</v>
      </c>
      <c r="AC552" s="18" t="s">
        <v>1716</v>
      </c>
      <c r="AD552" s="18" t="s">
        <v>75</v>
      </c>
      <c r="AF552" s="19">
        <v>960019</v>
      </c>
      <c r="AG552" s="20">
        <v>21608486</v>
      </c>
      <c r="AH552" s="20">
        <v>1622</v>
      </c>
      <c r="AI552" s="20">
        <v>4</v>
      </c>
    </row>
    <row r="553" spans="1:35" x14ac:dyDescent="0.2">
      <c r="A553" s="17" t="s">
        <v>1733</v>
      </c>
      <c r="B553" s="17" t="s">
        <v>56</v>
      </c>
      <c r="C553" s="17" t="s">
        <v>1734</v>
      </c>
      <c r="D553" s="18" t="s">
        <v>1735</v>
      </c>
      <c r="E553" s="20">
        <v>35298000</v>
      </c>
      <c r="F553" s="20">
        <v>1850000</v>
      </c>
      <c r="G553" s="19" t="s">
        <v>72</v>
      </c>
      <c r="I553" s="18" t="s">
        <v>83</v>
      </c>
      <c r="J553" s="18" t="s">
        <v>48</v>
      </c>
      <c r="K553" s="18" t="s">
        <v>50</v>
      </c>
      <c r="L553" s="18">
        <v>20170403</v>
      </c>
      <c r="AC553" s="18" t="s">
        <v>1716</v>
      </c>
      <c r="AD553" s="18" t="s">
        <v>75</v>
      </c>
      <c r="AF553" s="19">
        <v>44368</v>
      </c>
      <c r="AG553" s="20">
        <v>886362.5</v>
      </c>
      <c r="AH553" s="20">
        <v>194</v>
      </c>
      <c r="AI553" s="20">
        <v>4</v>
      </c>
    </row>
    <row r="554" spans="1:35" x14ac:dyDescent="0.2">
      <c r="A554" s="17" t="s">
        <v>1736</v>
      </c>
      <c r="B554" s="17" t="s">
        <v>56</v>
      </c>
      <c r="C554" s="17" t="s">
        <v>1737</v>
      </c>
      <c r="D554" s="18" t="s">
        <v>1738</v>
      </c>
      <c r="E554" s="20">
        <v>19110000</v>
      </c>
      <c r="F554" s="20">
        <v>1000000</v>
      </c>
      <c r="G554" s="19" t="s">
        <v>72</v>
      </c>
      <c r="I554" s="18" t="s">
        <v>83</v>
      </c>
      <c r="J554" s="18" t="s">
        <v>48</v>
      </c>
      <c r="K554" s="18" t="s">
        <v>50</v>
      </c>
      <c r="L554" s="18">
        <v>20170403</v>
      </c>
      <c r="AC554" s="18" t="s">
        <v>1716</v>
      </c>
      <c r="AD554" s="18" t="s">
        <v>75</v>
      </c>
      <c r="AF554" s="19">
        <v>48980</v>
      </c>
      <c r="AG554" s="20">
        <v>932629</v>
      </c>
      <c r="AH554" s="20">
        <v>143</v>
      </c>
      <c r="AI554" s="20">
        <v>4</v>
      </c>
    </row>
    <row r="555" spans="1:35" x14ac:dyDescent="0.2">
      <c r="A555" s="17" t="s">
        <v>1739</v>
      </c>
      <c r="B555" s="17" t="s">
        <v>56</v>
      </c>
      <c r="C555" s="17" t="s">
        <v>1740</v>
      </c>
      <c r="D555" s="18" t="s">
        <v>1741</v>
      </c>
      <c r="E555" s="20">
        <v>1046962000</v>
      </c>
      <c r="F555" s="20">
        <v>58100000</v>
      </c>
      <c r="G555" s="19" t="s">
        <v>72</v>
      </c>
      <c r="I555" s="18" t="s">
        <v>83</v>
      </c>
      <c r="J555" s="18" t="s">
        <v>48</v>
      </c>
      <c r="K555" s="18" t="s">
        <v>50</v>
      </c>
      <c r="L555" s="18">
        <v>20170403</v>
      </c>
      <c r="AC555" s="18" t="s">
        <v>1716</v>
      </c>
      <c r="AD555" s="18" t="s">
        <v>75</v>
      </c>
      <c r="AF555" s="19">
        <v>280298</v>
      </c>
      <c r="AG555" s="20">
        <v>5053770</v>
      </c>
      <c r="AH555" s="20">
        <v>523</v>
      </c>
      <c r="AI555" s="20">
        <v>4</v>
      </c>
    </row>
    <row r="556" spans="1:35" x14ac:dyDescent="0.2">
      <c r="A556" s="17" t="s">
        <v>10412</v>
      </c>
      <c r="B556" s="17" t="s">
        <v>56</v>
      </c>
      <c r="C556" s="17" t="s">
        <v>10413</v>
      </c>
      <c r="D556" s="18" t="s">
        <v>10414</v>
      </c>
      <c r="E556" s="20">
        <v>243652500</v>
      </c>
      <c r="F556" s="20">
        <v>12750000</v>
      </c>
      <c r="G556" s="19" t="s">
        <v>72</v>
      </c>
      <c r="I556" s="18" t="s">
        <v>83</v>
      </c>
      <c r="J556" s="18" t="s">
        <v>48</v>
      </c>
      <c r="K556" s="18" t="s">
        <v>50</v>
      </c>
      <c r="L556" s="18">
        <v>20250227</v>
      </c>
      <c r="AC556" s="18" t="s">
        <v>1716</v>
      </c>
      <c r="AD556" s="18" t="s">
        <v>75</v>
      </c>
      <c r="AF556" s="19">
        <v>86663</v>
      </c>
      <c r="AG556" s="20">
        <v>1656810</v>
      </c>
      <c r="AH556" s="20">
        <v>315</v>
      </c>
      <c r="AI556" s="20">
        <v>3</v>
      </c>
    </row>
    <row r="557" spans="1:35" x14ac:dyDescent="0.2">
      <c r="A557" s="17" t="s">
        <v>1742</v>
      </c>
      <c r="B557" s="17" t="s">
        <v>56</v>
      </c>
      <c r="C557" s="17" t="s">
        <v>1743</v>
      </c>
      <c r="D557" s="18" t="s">
        <v>1744</v>
      </c>
      <c r="E557" s="20">
        <v>974160000</v>
      </c>
      <c r="F557" s="20">
        <v>44000000</v>
      </c>
      <c r="G557" s="19" t="s">
        <v>72</v>
      </c>
      <c r="I557" s="18" t="s">
        <v>83</v>
      </c>
      <c r="J557" s="18" t="s">
        <v>48</v>
      </c>
      <c r="K557" s="18" t="s">
        <v>50</v>
      </c>
      <c r="L557" s="18">
        <v>20240418</v>
      </c>
      <c r="AC557" s="18" t="s">
        <v>1716</v>
      </c>
      <c r="AD557" s="18" t="s">
        <v>75</v>
      </c>
      <c r="AF557" s="19">
        <v>468418</v>
      </c>
      <c r="AG557" s="20">
        <v>10118586.5</v>
      </c>
      <c r="AH557" s="20">
        <v>1493</v>
      </c>
      <c r="AI557" s="20">
        <v>4</v>
      </c>
    </row>
    <row r="558" spans="1:35" x14ac:dyDescent="0.2">
      <c r="A558" s="17" t="s">
        <v>1720</v>
      </c>
      <c r="B558" s="17" t="s">
        <v>56</v>
      </c>
      <c r="C558" s="17" t="s">
        <v>10473</v>
      </c>
      <c r="D558" s="18" t="s">
        <v>1721</v>
      </c>
      <c r="E558" s="20">
        <v>236054000</v>
      </c>
      <c r="F558" s="20">
        <v>10500000</v>
      </c>
      <c r="G558" s="19" t="s">
        <v>72</v>
      </c>
      <c r="I558" s="18" t="s">
        <v>83</v>
      </c>
      <c r="J558" s="18" t="s">
        <v>48</v>
      </c>
      <c r="K558" s="18" t="s">
        <v>50</v>
      </c>
      <c r="L558" s="18">
        <v>20190124</v>
      </c>
      <c r="AC558" s="18" t="s">
        <v>1716</v>
      </c>
      <c r="AD558" s="18" t="s">
        <v>75</v>
      </c>
      <c r="AF558" s="19">
        <v>117512</v>
      </c>
      <c r="AG558" s="20">
        <v>2649457.5</v>
      </c>
      <c r="AH558" s="20">
        <v>267</v>
      </c>
      <c r="AI558" s="20">
        <v>4</v>
      </c>
    </row>
    <row r="559" spans="1:35" x14ac:dyDescent="0.2">
      <c r="A559" s="17" t="s">
        <v>1745</v>
      </c>
      <c r="B559" s="17" t="s">
        <v>56</v>
      </c>
      <c r="C559" s="17" t="s">
        <v>1746</v>
      </c>
      <c r="D559" s="18" t="s">
        <v>1747</v>
      </c>
      <c r="E559" s="20">
        <v>44976000</v>
      </c>
      <c r="F559" s="20">
        <v>2400000</v>
      </c>
      <c r="G559" s="19" t="s">
        <v>72</v>
      </c>
      <c r="I559" s="18" t="s">
        <v>83</v>
      </c>
      <c r="J559" s="18" t="s">
        <v>48</v>
      </c>
      <c r="K559" s="18" t="s">
        <v>50</v>
      </c>
      <c r="L559" s="18">
        <v>20180927</v>
      </c>
      <c r="AC559" s="18" t="s">
        <v>1716</v>
      </c>
      <c r="AD559" s="18" t="s">
        <v>75</v>
      </c>
      <c r="AF559" s="19">
        <v>32327</v>
      </c>
      <c r="AG559" s="20">
        <v>612681</v>
      </c>
      <c r="AH559" s="20">
        <v>158</v>
      </c>
      <c r="AI559" s="20">
        <v>4</v>
      </c>
    </row>
    <row r="560" spans="1:35" x14ac:dyDescent="0.2">
      <c r="A560" s="17" t="s">
        <v>1748</v>
      </c>
      <c r="B560" s="17" t="s">
        <v>56</v>
      </c>
      <c r="C560" s="17" t="s">
        <v>1749</v>
      </c>
      <c r="D560" s="18" t="s">
        <v>1750</v>
      </c>
      <c r="E560" s="20">
        <v>41717000</v>
      </c>
      <c r="F560" s="20">
        <v>1300000</v>
      </c>
      <c r="G560" s="19" t="s">
        <v>72</v>
      </c>
      <c r="I560" s="18" t="s">
        <v>83</v>
      </c>
      <c r="J560" s="18" t="s">
        <v>48</v>
      </c>
      <c r="K560" s="18" t="s">
        <v>50</v>
      </c>
      <c r="L560" s="18">
        <v>20180927</v>
      </c>
      <c r="AC560" s="18" t="s">
        <v>1716</v>
      </c>
      <c r="AD560" s="18" t="s">
        <v>75</v>
      </c>
      <c r="AF560" s="19">
        <v>176913</v>
      </c>
      <c r="AG560" s="20">
        <v>5655646</v>
      </c>
      <c r="AH560" s="20">
        <v>868</v>
      </c>
      <c r="AI560" s="20">
        <v>4</v>
      </c>
    </row>
    <row r="561" spans="1:35" x14ac:dyDescent="0.2">
      <c r="A561" s="17" t="s">
        <v>1751</v>
      </c>
      <c r="B561" s="17" t="s">
        <v>56</v>
      </c>
      <c r="C561" s="17" t="s">
        <v>1752</v>
      </c>
      <c r="D561" s="18" t="s">
        <v>1753</v>
      </c>
      <c r="E561" s="20">
        <v>210560000</v>
      </c>
      <c r="F561" s="20">
        <v>6400000</v>
      </c>
      <c r="G561" s="19" t="s">
        <v>72</v>
      </c>
      <c r="I561" s="18" t="s">
        <v>83</v>
      </c>
      <c r="J561" s="18" t="s">
        <v>48</v>
      </c>
      <c r="K561" s="18" t="s">
        <v>50</v>
      </c>
      <c r="L561" s="18">
        <v>20180927</v>
      </c>
      <c r="AC561" s="18" t="s">
        <v>1716</v>
      </c>
      <c r="AD561" s="18" t="s">
        <v>75</v>
      </c>
      <c r="AF561" s="19">
        <v>162164</v>
      </c>
      <c r="AG561" s="20">
        <v>5267658</v>
      </c>
      <c r="AH561" s="20">
        <v>823</v>
      </c>
      <c r="AI561" s="20">
        <v>4</v>
      </c>
    </row>
    <row r="562" spans="1:35" x14ac:dyDescent="0.2">
      <c r="A562" s="17" t="s">
        <v>1754</v>
      </c>
      <c r="B562" s="17" t="s">
        <v>56</v>
      </c>
      <c r="C562" s="17" t="s">
        <v>1755</v>
      </c>
      <c r="D562" s="18" t="s">
        <v>1756</v>
      </c>
      <c r="E562" s="20">
        <v>15345000</v>
      </c>
      <c r="F562" s="20">
        <v>550000</v>
      </c>
      <c r="G562" s="19" t="s">
        <v>72</v>
      </c>
      <c r="I562" s="18" t="s">
        <v>83</v>
      </c>
      <c r="J562" s="18" t="s">
        <v>48</v>
      </c>
      <c r="K562" s="18" t="s">
        <v>50</v>
      </c>
      <c r="L562" s="18">
        <v>20200501</v>
      </c>
      <c r="AC562" s="18" t="s">
        <v>1716</v>
      </c>
      <c r="AD562" s="18" t="s">
        <v>75</v>
      </c>
      <c r="AF562" s="19">
        <v>55842</v>
      </c>
      <c r="AG562" s="20">
        <v>1532018</v>
      </c>
      <c r="AH562" s="20">
        <v>466</v>
      </c>
      <c r="AI562" s="20">
        <v>4</v>
      </c>
    </row>
    <row r="563" spans="1:35" x14ac:dyDescent="0.2">
      <c r="A563" s="17" t="s">
        <v>1757</v>
      </c>
      <c r="B563" s="17" t="s">
        <v>56</v>
      </c>
      <c r="C563" s="17" t="s">
        <v>1758</v>
      </c>
      <c r="D563" s="18" t="s">
        <v>1759</v>
      </c>
      <c r="E563" s="20">
        <v>174230000</v>
      </c>
      <c r="F563" s="20">
        <v>6650000</v>
      </c>
      <c r="G563" s="19" t="s">
        <v>72</v>
      </c>
      <c r="I563" s="18" t="s">
        <v>83</v>
      </c>
      <c r="J563" s="18" t="s">
        <v>48</v>
      </c>
      <c r="K563" s="18" t="s">
        <v>50</v>
      </c>
      <c r="L563" s="18">
        <v>20180927</v>
      </c>
      <c r="AC563" s="18" t="s">
        <v>1716</v>
      </c>
      <c r="AD563" s="18" t="s">
        <v>75</v>
      </c>
      <c r="AF563" s="19">
        <v>33816</v>
      </c>
      <c r="AG563" s="20">
        <v>868412.5</v>
      </c>
      <c r="AH563" s="20">
        <v>173</v>
      </c>
      <c r="AI563" s="20">
        <v>4</v>
      </c>
    </row>
    <row r="564" spans="1:35" x14ac:dyDescent="0.2">
      <c r="A564" s="17" t="s">
        <v>1760</v>
      </c>
      <c r="B564" s="17" t="s">
        <v>56</v>
      </c>
      <c r="C564" s="17" t="s">
        <v>1761</v>
      </c>
      <c r="D564" s="18" t="s">
        <v>1762</v>
      </c>
      <c r="E564" s="20">
        <v>52809000</v>
      </c>
      <c r="F564" s="20">
        <v>2900000</v>
      </c>
      <c r="G564" s="19" t="s">
        <v>72</v>
      </c>
      <c r="I564" s="18" t="s">
        <v>83</v>
      </c>
      <c r="J564" s="18" t="s">
        <v>48</v>
      </c>
      <c r="K564" s="18" t="s">
        <v>50</v>
      </c>
      <c r="L564" s="18">
        <v>20210312</v>
      </c>
      <c r="AC564" s="18" t="s">
        <v>1716</v>
      </c>
      <c r="AD564" s="18" t="s">
        <v>75</v>
      </c>
      <c r="AF564" s="19">
        <v>208463</v>
      </c>
      <c r="AG564" s="20">
        <v>3817998</v>
      </c>
      <c r="AH564" s="20">
        <v>548</v>
      </c>
      <c r="AI564" s="20">
        <v>4</v>
      </c>
    </row>
    <row r="565" spans="1:35" x14ac:dyDescent="0.2">
      <c r="A565" s="17" t="s">
        <v>1763</v>
      </c>
      <c r="B565" s="17" t="s">
        <v>56</v>
      </c>
      <c r="C565" s="17" t="s">
        <v>1764</v>
      </c>
      <c r="D565" s="18" t="s">
        <v>1765</v>
      </c>
      <c r="E565" s="20">
        <v>151998000</v>
      </c>
      <c r="F565" s="20">
        <v>6600000</v>
      </c>
      <c r="G565" s="19" t="s">
        <v>72</v>
      </c>
      <c r="I565" s="18" t="s">
        <v>83</v>
      </c>
      <c r="J565" s="18" t="s">
        <v>48</v>
      </c>
      <c r="K565" s="18" t="s">
        <v>50</v>
      </c>
      <c r="L565" s="18">
        <v>20190307</v>
      </c>
      <c r="AC565" s="18" t="s">
        <v>1716</v>
      </c>
      <c r="AD565" s="18" t="s">
        <v>75</v>
      </c>
      <c r="AF565" s="19">
        <v>174755</v>
      </c>
      <c r="AG565" s="20">
        <v>4105928.5</v>
      </c>
      <c r="AH565" s="20">
        <v>770</v>
      </c>
      <c r="AI565" s="20">
        <v>4</v>
      </c>
    </row>
    <row r="566" spans="1:35" x14ac:dyDescent="0.2">
      <c r="A566" s="17" t="s">
        <v>1766</v>
      </c>
      <c r="B566" s="17" t="s">
        <v>56</v>
      </c>
      <c r="C566" s="17" t="s">
        <v>1767</v>
      </c>
      <c r="D566" s="18" t="s">
        <v>1768</v>
      </c>
      <c r="E566" s="20">
        <v>15175000</v>
      </c>
      <c r="F566" s="20">
        <v>500000</v>
      </c>
      <c r="G566" s="19" t="s">
        <v>72</v>
      </c>
      <c r="I566" s="18" t="s">
        <v>83</v>
      </c>
      <c r="J566" s="18" t="s">
        <v>48</v>
      </c>
      <c r="K566" s="18" t="s">
        <v>50</v>
      </c>
      <c r="L566" s="18">
        <v>20190307</v>
      </c>
      <c r="AC566" s="18" t="s">
        <v>1716</v>
      </c>
      <c r="AD566" s="18" t="s">
        <v>75</v>
      </c>
      <c r="AF566" s="19">
        <v>53400</v>
      </c>
      <c r="AG566" s="20">
        <v>1672765</v>
      </c>
      <c r="AH566" s="20">
        <v>416</v>
      </c>
      <c r="AI566" s="20">
        <v>4</v>
      </c>
    </row>
    <row r="567" spans="1:35" x14ac:dyDescent="0.2">
      <c r="A567" s="17" t="s">
        <v>1769</v>
      </c>
      <c r="B567" s="17" t="s">
        <v>56</v>
      </c>
      <c r="C567" s="17" t="s">
        <v>1770</v>
      </c>
      <c r="D567" s="18" t="s">
        <v>1771</v>
      </c>
      <c r="E567" s="20">
        <v>205221000</v>
      </c>
      <c r="F567" s="20">
        <v>5025000</v>
      </c>
      <c r="G567" s="19" t="s">
        <v>72</v>
      </c>
      <c r="I567" s="18" t="s">
        <v>83</v>
      </c>
      <c r="J567" s="18" t="s">
        <v>48</v>
      </c>
      <c r="K567" s="18" t="s">
        <v>50</v>
      </c>
      <c r="L567" s="18">
        <v>20180927</v>
      </c>
      <c r="AC567" s="18" t="s">
        <v>1716</v>
      </c>
      <c r="AD567" s="18" t="s">
        <v>75</v>
      </c>
      <c r="AF567" s="19">
        <v>180707</v>
      </c>
      <c r="AG567" s="20">
        <v>7812469.5</v>
      </c>
      <c r="AH567" s="20">
        <v>717</v>
      </c>
      <c r="AI567" s="20">
        <v>4</v>
      </c>
    </row>
    <row r="568" spans="1:35" x14ac:dyDescent="0.2">
      <c r="A568" s="17" t="s">
        <v>1772</v>
      </c>
      <c r="B568" s="17" t="s">
        <v>56</v>
      </c>
      <c r="C568" s="17" t="s">
        <v>1773</v>
      </c>
      <c r="D568" s="18" t="s">
        <v>1774</v>
      </c>
      <c r="E568" s="20">
        <v>170592750</v>
      </c>
      <c r="F568" s="20">
        <v>4975000</v>
      </c>
      <c r="G568" s="19" t="s">
        <v>72</v>
      </c>
      <c r="I568" s="18" t="s">
        <v>83</v>
      </c>
      <c r="J568" s="18" t="s">
        <v>48</v>
      </c>
      <c r="K568" s="18" t="s">
        <v>50</v>
      </c>
      <c r="L568" s="18">
        <v>20180927</v>
      </c>
      <c r="AC568" s="18" t="s">
        <v>1716</v>
      </c>
      <c r="AD568" s="18" t="s">
        <v>75</v>
      </c>
      <c r="AF568" s="19">
        <v>25281</v>
      </c>
      <c r="AG568" s="20">
        <v>906883.5</v>
      </c>
      <c r="AH568" s="20">
        <v>183</v>
      </c>
      <c r="AI568" s="20">
        <v>4</v>
      </c>
    </row>
    <row r="569" spans="1:35" x14ac:dyDescent="0.2">
      <c r="A569" s="17" t="s">
        <v>1775</v>
      </c>
      <c r="B569" s="17" t="s">
        <v>56</v>
      </c>
      <c r="C569" s="17" t="s">
        <v>1776</v>
      </c>
      <c r="D569" s="18" t="s">
        <v>1777</v>
      </c>
      <c r="E569" s="20">
        <v>1661250</v>
      </c>
      <c r="F569" s="20">
        <v>75000</v>
      </c>
      <c r="G569" s="19" t="s">
        <v>72</v>
      </c>
      <c r="I569" s="18" t="s">
        <v>83</v>
      </c>
      <c r="J569" s="18" t="s">
        <v>48</v>
      </c>
      <c r="K569" s="18" t="s">
        <v>50</v>
      </c>
      <c r="L569" s="18">
        <v>20220128</v>
      </c>
      <c r="AC569" s="18" t="s">
        <v>1716</v>
      </c>
      <c r="AD569" s="18" t="s">
        <v>75</v>
      </c>
      <c r="AF569" s="19">
        <v>17562</v>
      </c>
      <c r="AG569" s="20">
        <v>464297</v>
      </c>
      <c r="AH569" s="20">
        <v>194</v>
      </c>
      <c r="AI569" s="20">
        <v>4</v>
      </c>
    </row>
    <row r="570" spans="1:35" x14ac:dyDescent="0.2">
      <c r="A570" s="17" t="s">
        <v>1778</v>
      </c>
      <c r="B570" s="17" t="s">
        <v>56</v>
      </c>
      <c r="C570" s="17" t="s">
        <v>1779</v>
      </c>
      <c r="D570" s="18" t="s">
        <v>1780</v>
      </c>
      <c r="E570" s="20">
        <v>536053766.81999999</v>
      </c>
      <c r="F570" s="20">
        <v>62477129</v>
      </c>
      <c r="G570" s="19" t="s">
        <v>84</v>
      </c>
      <c r="H570" s="18" t="s">
        <v>137</v>
      </c>
      <c r="I570" s="18" t="s">
        <v>112</v>
      </c>
      <c r="J570" s="18" t="s">
        <v>48</v>
      </c>
      <c r="K570" s="18" t="s">
        <v>97</v>
      </c>
      <c r="L570" s="18">
        <v>20070528</v>
      </c>
      <c r="P570" s="18" t="s">
        <v>98</v>
      </c>
      <c r="AF570" s="19">
        <v>3129052</v>
      </c>
      <c r="AG570" s="20">
        <v>24177099.5</v>
      </c>
      <c r="AH570" s="20">
        <v>11098</v>
      </c>
      <c r="AI570" s="20">
        <v>4</v>
      </c>
    </row>
    <row r="571" spans="1:35" x14ac:dyDescent="0.2">
      <c r="A571" s="17" t="s">
        <v>1781</v>
      </c>
      <c r="B571" s="17" t="s">
        <v>56</v>
      </c>
      <c r="C571" s="17" t="s">
        <v>1782</v>
      </c>
      <c r="D571" s="18" t="s">
        <v>1783</v>
      </c>
      <c r="E571" s="20">
        <v>208904832.75</v>
      </c>
      <c r="F571" s="20">
        <v>189831755</v>
      </c>
      <c r="G571" s="19" t="s">
        <v>82</v>
      </c>
      <c r="I571" s="18" t="s">
        <v>112</v>
      </c>
      <c r="J571" s="18" t="s">
        <v>48</v>
      </c>
      <c r="K571" s="18" t="s">
        <v>50</v>
      </c>
      <c r="L571" s="18">
        <v>20131128</v>
      </c>
      <c r="T571" s="18" t="s">
        <v>84</v>
      </c>
      <c r="U571" s="18" t="s">
        <v>1102</v>
      </c>
      <c r="AF571" s="19">
        <v>4433343</v>
      </c>
      <c r="AG571" s="20">
        <v>6100867</v>
      </c>
      <c r="AH571" s="20">
        <v>5753</v>
      </c>
      <c r="AI571" s="20">
        <v>4</v>
      </c>
    </row>
    <row r="572" spans="1:35" x14ac:dyDescent="0.2">
      <c r="A572" s="17" t="s">
        <v>1784</v>
      </c>
      <c r="B572" s="17" t="s">
        <v>56</v>
      </c>
      <c r="C572" s="17" t="s">
        <v>1785</v>
      </c>
      <c r="D572" s="18" t="s">
        <v>1786</v>
      </c>
      <c r="E572" s="20">
        <v>2197467028.5599999</v>
      </c>
      <c r="F572" s="20">
        <v>796183706</v>
      </c>
      <c r="G572" s="19" t="s">
        <v>131</v>
      </c>
      <c r="I572" s="18" t="s">
        <v>49</v>
      </c>
      <c r="J572" s="18" t="s">
        <v>48</v>
      </c>
      <c r="K572" s="18" t="s">
        <v>97</v>
      </c>
      <c r="L572" s="18">
        <v>20230203</v>
      </c>
      <c r="O572" s="18" t="s">
        <v>142</v>
      </c>
      <c r="P572" s="18" t="s">
        <v>98</v>
      </c>
      <c r="AF572" s="19">
        <v>164409418</v>
      </c>
      <c r="AG572" s="20">
        <v>309637753.5</v>
      </c>
      <c r="AH572" s="20">
        <v>161907</v>
      </c>
      <c r="AI572" s="20">
        <v>4</v>
      </c>
    </row>
    <row r="573" spans="1:35" x14ac:dyDescent="0.2">
      <c r="A573" s="17" t="s">
        <v>1787</v>
      </c>
      <c r="B573" s="17" t="s">
        <v>56</v>
      </c>
      <c r="C573" s="17" t="s">
        <v>1788</v>
      </c>
      <c r="D573" s="18" t="s">
        <v>1789</v>
      </c>
      <c r="E573" s="20">
        <v>537032482.51999998</v>
      </c>
      <c r="F573" s="20">
        <v>168092468</v>
      </c>
      <c r="G573" s="19" t="s">
        <v>84</v>
      </c>
      <c r="I573" s="18" t="s">
        <v>90</v>
      </c>
      <c r="J573" s="18" t="s">
        <v>48</v>
      </c>
      <c r="K573" s="18" t="s">
        <v>97</v>
      </c>
      <c r="L573" s="18">
        <v>20141009</v>
      </c>
      <c r="P573" s="18" t="s">
        <v>98</v>
      </c>
      <c r="AF573" s="19">
        <v>23945573</v>
      </c>
      <c r="AG573" s="20">
        <v>69822713.5</v>
      </c>
      <c r="AH573" s="20">
        <v>38919</v>
      </c>
      <c r="AI573" s="20">
        <v>4</v>
      </c>
    </row>
    <row r="574" spans="1:35" x14ac:dyDescent="0.2">
      <c r="A574" s="17" t="s">
        <v>1790</v>
      </c>
      <c r="B574" s="17" t="s">
        <v>56</v>
      </c>
      <c r="C574" s="17" t="s">
        <v>1791</v>
      </c>
      <c r="D574" s="18" t="s">
        <v>1792</v>
      </c>
      <c r="E574" s="20">
        <v>2018252483.51</v>
      </c>
      <c r="F574" s="20">
        <v>254774407</v>
      </c>
      <c r="G574" s="19" t="s">
        <v>53</v>
      </c>
      <c r="I574" s="18" t="s">
        <v>49</v>
      </c>
      <c r="J574" s="18" t="s">
        <v>48</v>
      </c>
      <c r="K574" s="18" t="s">
        <v>50</v>
      </c>
      <c r="L574" s="18">
        <v>20040315</v>
      </c>
      <c r="AC574" s="18" t="s">
        <v>1142</v>
      </c>
      <c r="AD574" s="18" t="s">
        <v>525</v>
      </c>
      <c r="AE574" s="18" t="s">
        <v>526</v>
      </c>
      <c r="AF574" s="19">
        <v>43959341</v>
      </c>
      <c r="AG574" s="20">
        <v>279847613</v>
      </c>
      <c r="AH574" s="20">
        <v>71190</v>
      </c>
      <c r="AI574" s="20">
        <v>4</v>
      </c>
    </row>
    <row r="575" spans="1:35" x14ac:dyDescent="0.2">
      <c r="A575" s="17" t="s">
        <v>1793</v>
      </c>
      <c r="B575" s="17" t="s">
        <v>56</v>
      </c>
      <c r="C575" s="17" t="s">
        <v>1794</v>
      </c>
      <c r="D575" s="18" t="s">
        <v>1795</v>
      </c>
      <c r="E575" s="20">
        <v>352995207.74000001</v>
      </c>
      <c r="F575" s="20">
        <v>43867766</v>
      </c>
      <c r="G575" s="19" t="s">
        <v>53</v>
      </c>
      <c r="I575" s="18" t="s">
        <v>49</v>
      </c>
      <c r="J575" s="18" t="s">
        <v>48</v>
      </c>
      <c r="K575" s="18" t="s">
        <v>50</v>
      </c>
      <c r="L575" s="18">
        <v>20061115</v>
      </c>
      <c r="AC575" s="18" t="s">
        <v>1142</v>
      </c>
      <c r="AD575" s="18" t="s">
        <v>525</v>
      </c>
      <c r="AE575" s="18" t="s">
        <v>526</v>
      </c>
      <c r="AF575" s="19">
        <v>10868560</v>
      </c>
      <c r="AG575" s="20">
        <v>67715628.5</v>
      </c>
      <c r="AH575" s="20">
        <v>20584</v>
      </c>
      <c r="AI575" s="20">
        <v>4</v>
      </c>
    </row>
    <row r="576" spans="1:35" x14ac:dyDescent="0.2">
      <c r="A576" s="17" t="s">
        <v>1796</v>
      </c>
      <c r="B576" s="17" t="s">
        <v>56</v>
      </c>
      <c r="C576" s="17" t="s">
        <v>1797</v>
      </c>
      <c r="D576" s="18" t="s">
        <v>1798</v>
      </c>
      <c r="E576" s="20">
        <v>784503426.29999995</v>
      </c>
      <c r="F576" s="20">
        <v>93263520</v>
      </c>
      <c r="G576" s="19" t="s">
        <v>53</v>
      </c>
      <c r="I576" s="18" t="s">
        <v>49</v>
      </c>
      <c r="J576" s="18" t="s">
        <v>48</v>
      </c>
      <c r="K576" s="18" t="s">
        <v>50</v>
      </c>
      <c r="L576" s="18">
        <v>20071230</v>
      </c>
      <c r="AC576" s="18" t="s">
        <v>991</v>
      </c>
      <c r="AD576" s="18" t="s">
        <v>525</v>
      </c>
      <c r="AE576" s="18" t="s">
        <v>526</v>
      </c>
      <c r="AF576" s="19">
        <v>18032744</v>
      </c>
      <c r="AG576" s="20">
        <v>130925406.5</v>
      </c>
      <c r="AH576" s="20">
        <v>34980</v>
      </c>
      <c r="AI576" s="20">
        <v>4</v>
      </c>
    </row>
    <row r="577" spans="1:35" x14ac:dyDescent="0.2">
      <c r="A577" s="17" t="s">
        <v>1799</v>
      </c>
      <c r="B577" s="17" t="s">
        <v>56</v>
      </c>
      <c r="C577" s="17" t="s">
        <v>1800</v>
      </c>
      <c r="D577" s="18" t="s">
        <v>1801</v>
      </c>
      <c r="E577" s="20">
        <v>49474047.960000001</v>
      </c>
      <c r="F577" s="20">
        <v>7706238</v>
      </c>
      <c r="G577" s="19" t="s">
        <v>53</v>
      </c>
      <c r="I577" s="18" t="s">
        <v>49</v>
      </c>
      <c r="J577" s="18" t="s">
        <v>48</v>
      </c>
      <c r="K577" s="18" t="s">
        <v>50</v>
      </c>
      <c r="L577" s="18">
        <v>20101117</v>
      </c>
      <c r="AC577" s="18" t="s">
        <v>1142</v>
      </c>
      <c r="AD577" s="18" t="s">
        <v>565</v>
      </c>
      <c r="AE577" s="18" t="s">
        <v>54</v>
      </c>
      <c r="AF577" s="19">
        <v>634443</v>
      </c>
      <c r="AG577" s="20">
        <v>4127121</v>
      </c>
      <c r="AH577" s="20">
        <v>2187</v>
      </c>
      <c r="AI577" s="20">
        <v>4</v>
      </c>
    </row>
    <row r="578" spans="1:35" x14ac:dyDescent="0.2">
      <c r="A578" s="17" t="s">
        <v>1802</v>
      </c>
      <c r="B578" s="17" t="s">
        <v>56</v>
      </c>
      <c r="C578" s="17" t="s">
        <v>1803</v>
      </c>
      <c r="D578" s="18" t="s">
        <v>1804</v>
      </c>
      <c r="E578" s="20">
        <v>1295218989.4400001</v>
      </c>
      <c r="F578" s="20">
        <v>29995808</v>
      </c>
      <c r="G578" s="19" t="s">
        <v>51</v>
      </c>
      <c r="I578" s="18" t="s">
        <v>1805</v>
      </c>
      <c r="J578" s="18" t="s">
        <v>1806</v>
      </c>
      <c r="K578" s="18" t="s">
        <v>50</v>
      </c>
      <c r="L578" s="18">
        <v>20191008</v>
      </c>
      <c r="M578" s="18" t="s">
        <v>970</v>
      </c>
      <c r="Y578" s="18" t="s">
        <v>52</v>
      </c>
      <c r="AF578" s="19">
        <v>4646216</v>
      </c>
      <c r="AG578" s="20">
        <v>227040655</v>
      </c>
      <c r="AH578" s="20">
        <v>39592</v>
      </c>
      <c r="AI578" s="20">
        <v>4</v>
      </c>
    </row>
    <row r="579" spans="1:35" x14ac:dyDescent="0.2">
      <c r="A579" s="17" t="s">
        <v>1807</v>
      </c>
      <c r="B579" s="17" t="s">
        <v>56</v>
      </c>
      <c r="C579" s="17" t="s">
        <v>1808</v>
      </c>
      <c r="D579" s="18" t="s">
        <v>1809</v>
      </c>
      <c r="E579" s="20">
        <v>47147863662.900002</v>
      </c>
      <c r="F579" s="20">
        <v>277177329</v>
      </c>
      <c r="G579" s="19" t="s">
        <v>89</v>
      </c>
      <c r="I579" s="18" t="s">
        <v>83</v>
      </c>
      <c r="J579" s="18" t="s">
        <v>48</v>
      </c>
      <c r="K579" s="18" t="s">
        <v>50</v>
      </c>
      <c r="L579" s="18">
        <v>20091015</v>
      </c>
      <c r="R579" s="18">
        <v>60</v>
      </c>
      <c r="V579" s="18" t="s">
        <v>92</v>
      </c>
      <c r="AF579" s="19">
        <v>64535700</v>
      </c>
      <c r="AG579" s="20">
        <v>9662461834.5</v>
      </c>
      <c r="AH579" s="20">
        <v>383669</v>
      </c>
      <c r="AI579" s="20">
        <v>4</v>
      </c>
    </row>
    <row r="580" spans="1:35" x14ac:dyDescent="0.2">
      <c r="A580" s="17" t="s">
        <v>1810</v>
      </c>
      <c r="B580" s="17" t="s">
        <v>56</v>
      </c>
      <c r="C580" s="17" t="s">
        <v>1811</v>
      </c>
      <c r="D580" s="18" t="s">
        <v>1812</v>
      </c>
      <c r="E580" s="20">
        <v>601308160.96000004</v>
      </c>
      <c r="F580" s="20">
        <v>87399442</v>
      </c>
      <c r="G580" s="19" t="s">
        <v>84</v>
      </c>
      <c r="I580" s="18" t="s">
        <v>90</v>
      </c>
      <c r="J580" s="18" t="s">
        <v>48</v>
      </c>
      <c r="K580" s="18" t="s">
        <v>50</v>
      </c>
      <c r="L580" s="18">
        <v>20040512</v>
      </c>
      <c r="AF580" s="19">
        <v>19105394</v>
      </c>
      <c r="AG580" s="20">
        <v>138129439</v>
      </c>
      <c r="AH580" s="20">
        <v>74714</v>
      </c>
      <c r="AI580" s="20">
        <v>4</v>
      </c>
    </row>
    <row r="581" spans="1:35" x14ac:dyDescent="0.2">
      <c r="A581" s="17" t="s">
        <v>1813</v>
      </c>
      <c r="B581" s="17" t="s">
        <v>56</v>
      </c>
      <c r="C581" s="17" t="s">
        <v>1814</v>
      </c>
      <c r="D581" s="18" t="s">
        <v>1815</v>
      </c>
      <c r="E581" s="20">
        <v>625859282.10000002</v>
      </c>
      <c r="F581" s="20">
        <v>78724438</v>
      </c>
      <c r="G581" s="19" t="s">
        <v>96</v>
      </c>
      <c r="I581" s="18" t="s">
        <v>112</v>
      </c>
      <c r="J581" s="18" t="s">
        <v>48</v>
      </c>
      <c r="K581" s="18" t="s">
        <v>97</v>
      </c>
      <c r="L581" s="18">
        <v>20220203</v>
      </c>
      <c r="P581" s="18" t="s">
        <v>98</v>
      </c>
      <c r="AF581" s="19">
        <v>7184275</v>
      </c>
      <c r="AG581" s="20">
        <v>57041800.5</v>
      </c>
      <c r="AH581" s="20">
        <v>5203</v>
      </c>
      <c r="AI581" s="20">
        <v>4</v>
      </c>
    </row>
    <row r="582" spans="1:35" x14ac:dyDescent="0.2">
      <c r="A582" s="17" t="s">
        <v>1816</v>
      </c>
      <c r="B582" s="17" t="s">
        <v>56</v>
      </c>
      <c r="C582" s="17" t="s">
        <v>1817</v>
      </c>
      <c r="D582" s="18" t="s">
        <v>1818</v>
      </c>
      <c r="E582" s="20">
        <v>53911896.420000002</v>
      </c>
      <c r="F582" s="20">
        <v>32626560</v>
      </c>
      <c r="G582" s="19" t="s">
        <v>89</v>
      </c>
      <c r="I582" s="18" t="s">
        <v>83</v>
      </c>
      <c r="J582" s="18" t="s">
        <v>48</v>
      </c>
      <c r="L582" s="18">
        <v>19900712</v>
      </c>
      <c r="V582" s="18" t="s">
        <v>92</v>
      </c>
      <c r="AF582" s="19">
        <v>1299511</v>
      </c>
      <c r="AG582" s="20">
        <v>3431963.5</v>
      </c>
      <c r="AH582" s="20">
        <v>3648</v>
      </c>
      <c r="AI582" s="20">
        <v>4</v>
      </c>
    </row>
    <row r="583" spans="1:35" x14ac:dyDescent="0.2">
      <c r="A583" s="17" t="s">
        <v>1819</v>
      </c>
      <c r="B583" s="17" t="s">
        <v>56</v>
      </c>
      <c r="C583" s="17" t="s">
        <v>1820</v>
      </c>
      <c r="D583" s="18" t="s">
        <v>1821</v>
      </c>
      <c r="E583" s="20">
        <v>121360385.45999999</v>
      </c>
      <c r="F583" s="20">
        <v>19110174</v>
      </c>
      <c r="G583" s="19" t="s">
        <v>238</v>
      </c>
      <c r="I583" s="18" t="s">
        <v>49</v>
      </c>
      <c r="J583" s="18" t="s">
        <v>48</v>
      </c>
      <c r="K583" s="18" t="s">
        <v>50</v>
      </c>
      <c r="L583" s="18">
        <v>20140708</v>
      </c>
      <c r="X583" s="18" t="s">
        <v>1068</v>
      </c>
      <c r="AF583" s="19">
        <v>1091930</v>
      </c>
      <c r="AG583" s="20">
        <v>3561716</v>
      </c>
      <c r="AH583" s="20">
        <v>3660</v>
      </c>
      <c r="AI583" s="20">
        <v>4</v>
      </c>
    </row>
    <row r="584" spans="1:35" x14ac:dyDescent="0.2">
      <c r="A584" s="17" t="s">
        <v>1822</v>
      </c>
      <c r="B584" s="17" t="s">
        <v>56</v>
      </c>
      <c r="C584" s="17" t="s">
        <v>1823</v>
      </c>
      <c r="D584" s="18" t="s">
        <v>1824</v>
      </c>
      <c r="E584" s="20">
        <v>3021616729.1999998</v>
      </c>
      <c r="F584" s="20">
        <v>285058182</v>
      </c>
      <c r="G584" s="19" t="s">
        <v>238</v>
      </c>
      <c r="I584" s="18" t="s">
        <v>49</v>
      </c>
      <c r="J584" s="18" t="s">
        <v>48</v>
      </c>
      <c r="K584" s="18" t="s">
        <v>50</v>
      </c>
      <c r="L584" s="18">
        <v>20121004</v>
      </c>
      <c r="R584" s="18" t="s">
        <v>154</v>
      </c>
      <c r="X584" s="18" t="s">
        <v>239</v>
      </c>
      <c r="AD584" s="18" t="s">
        <v>209</v>
      </c>
      <c r="AF584" s="19">
        <v>52663481</v>
      </c>
      <c r="AG584" s="20">
        <v>593033425.5</v>
      </c>
      <c r="AH584" s="20">
        <v>177628</v>
      </c>
      <c r="AI584" s="20">
        <v>4</v>
      </c>
    </row>
    <row r="585" spans="1:35" x14ac:dyDescent="0.2">
      <c r="A585" s="17" t="s">
        <v>1825</v>
      </c>
      <c r="B585" s="17" t="s">
        <v>56</v>
      </c>
      <c r="C585" s="17" t="s">
        <v>1826</v>
      </c>
      <c r="D585" s="18" t="s">
        <v>1827</v>
      </c>
      <c r="E585" s="20">
        <v>250486481.31999999</v>
      </c>
      <c r="F585" s="20">
        <v>16360972</v>
      </c>
      <c r="G585" s="19" t="s">
        <v>238</v>
      </c>
      <c r="I585" s="18" t="s">
        <v>49</v>
      </c>
      <c r="J585" s="18" t="s">
        <v>48</v>
      </c>
      <c r="K585" s="18" t="s">
        <v>97</v>
      </c>
      <c r="L585" s="18">
        <v>19970709</v>
      </c>
      <c r="P585" s="18" t="s">
        <v>98</v>
      </c>
      <c r="Q585" s="18" t="s">
        <v>98</v>
      </c>
      <c r="X585" s="18" t="s">
        <v>239</v>
      </c>
      <c r="AD585" s="18" t="s">
        <v>209</v>
      </c>
      <c r="AF585" s="19">
        <v>1593629</v>
      </c>
      <c r="AG585" s="20">
        <v>27718923.5</v>
      </c>
      <c r="AH585" s="20">
        <v>7373</v>
      </c>
      <c r="AI585" s="20">
        <v>4</v>
      </c>
    </row>
    <row r="586" spans="1:35" x14ac:dyDescent="0.2">
      <c r="A586" s="17" t="s">
        <v>1828</v>
      </c>
      <c r="B586" s="17" t="s">
        <v>56</v>
      </c>
      <c r="C586" s="17" t="s">
        <v>1829</v>
      </c>
      <c r="D586" s="18" t="s">
        <v>1830</v>
      </c>
      <c r="E586" s="20">
        <v>137637908.80000001</v>
      </c>
      <c r="F586" s="20">
        <v>16004408</v>
      </c>
      <c r="G586" s="19" t="s">
        <v>238</v>
      </c>
      <c r="I586" s="18" t="s">
        <v>49</v>
      </c>
      <c r="J586" s="18" t="s">
        <v>48</v>
      </c>
      <c r="K586" s="18" t="s">
        <v>50</v>
      </c>
      <c r="L586" s="18">
        <v>20220506</v>
      </c>
      <c r="O586" s="18" t="s">
        <v>142</v>
      </c>
      <c r="X586" s="18" t="s">
        <v>1068</v>
      </c>
      <c r="AF586" s="19">
        <v>955572</v>
      </c>
      <c r="AG586" s="20">
        <v>8502771</v>
      </c>
      <c r="AH586" s="20">
        <v>3821</v>
      </c>
      <c r="AI586" s="20">
        <v>4</v>
      </c>
    </row>
    <row r="587" spans="1:35" x14ac:dyDescent="0.2">
      <c r="A587" s="17" t="s">
        <v>1831</v>
      </c>
      <c r="B587" s="17" t="s">
        <v>56</v>
      </c>
      <c r="C587" s="17" t="s">
        <v>1832</v>
      </c>
      <c r="D587" s="18" t="s">
        <v>1833</v>
      </c>
      <c r="E587" s="20">
        <v>776697139.92999995</v>
      </c>
      <c r="F587" s="20">
        <v>40857293</v>
      </c>
      <c r="G587" s="19" t="s">
        <v>238</v>
      </c>
      <c r="I587" s="18" t="s">
        <v>49</v>
      </c>
      <c r="J587" s="18" t="s">
        <v>48</v>
      </c>
      <c r="K587" s="18" t="s">
        <v>91</v>
      </c>
      <c r="L587" s="18">
        <v>20130531</v>
      </c>
      <c r="X587" s="18" t="s">
        <v>1068</v>
      </c>
      <c r="AF587" s="19">
        <v>2779521</v>
      </c>
      <c r="AG587" s="20">
        <v>56637342.5</v>
      </c>
      <c r="AH587" s="20">
        <v>21402</v>
      </c>
      <c r="AI587" s="20">
        <v>4</v>
      </c>
    </row>
    <row r="588" spans="1:35" x14ac:dyDescent="0.2">
      <c r="A588" s="17" t="s">
        <v>1834</v>
      </c>
      <c r="B588" s="17" t="s">
        <v>56</v>
      </c>
      <c r="C588" s="17" t="s">
        <v>1835</v>
      </c>
      <c r="D588" s="18" t="s">
        <v>1836</v>
      </c>
      <c r="E588" s="20">
        <v>647575580</v>
      </c>
      <c r="F588" s="20">
        <v>56310920</v>
      </c>
      <c r="G588" s="19" t="s">
        <v>290</v>
      </c>
      <c r="I588" s="18" t="s">
        <v>49</v>
      </c>
      <c r="J588" s="18" t="s">
        <v>48</v>
      </c>
      <c r="K588" s="18" t="s">
        <v>50</v>
      </c>
      <c r="L588" s="18">
        <v>20210211</v>
      </c>
      <c r="W588" s="18" t="s">
        <v>1837</v>
      </c>
      <c r="AD588" s="18" t="s">
        <v>209</v>
      </c>
      <c r="AE588" s="18" t="s">
        <v>210</v>
      </c>
      <c r="AF588" s="19">
        <v>3186966</v>
      </c>
      <c r="AG588" s="20">
        <v>37381135</v>
      </c>
      <c r="AH588" s="20">
        <v>12075</v>
      </c>
      <c r="AI588" s="20">
        <v>4</v>
      </c>
    </row>
    <row r="589" spans="1:35" x14ac:dyDescent="0.2">
      <c r="A589" s="17" t="s">
        <v>1838</v>
      </c>
      <c r="B589" s="17" t="s">
        <v>56</v>
      </c>
      <c r="C589" s="17" t="s">
        <v>1839</v>
      </c>
      <c r="D589" s="18" t="s">
        <v>1840</v>
      </c>
      <c r="E589" s="20">
        <v>180377861.72999999</v>
      </c>
      <c r="F589" s="20">
        <v>86305197</v>
      </c>
      <c r="G589" s="19" t="s">
        <v>96</v>
      </c>
      <c r="I589" s="18" t="s">
        <v>49</v>
      </c>
      <c r="J589" s="18" t="s">
        <v>48</v>
      </c>
      <c r="L589" s="18">
        <v>19911030</v>
      </c>
      <c r="AF589" s="19">
        <v>5085313</v>
      </c>
      <c r="AG589" s="20">
        <v>10004363</v>
      </c>
      <c r="AH589" s="20">
        <v>7764</v>
      </c>
      <c r="AI589" s="20">
        <v>4</v>
      </c>
    </row>
    <row r="590" spans="1:35" x14ac:dyDescent="0.2">
      <c r="A590" s="17" t="s">
        <v>1841</v>
      </c>
      <c r="B590" s="17" t="s">
        <v>56</v>
      </c>
      <c r="C590" s="17" t="s">
        <v>1842</v>
      </c>
      <c r="D590" s="18" t="s">
        <v>1843</v>
      </c>
      <c r="E590" s="20">
        <v>3060519658.5599999</v>
      </c>
      <c r="F590" s="20">
        <v>169370208</v>
      </c>
      <c r="G590" s="19" t="s">
        <v>131</v>
      </c>
      <c r="I590" s="18" t="s">
        <v>49</v>
      </c>
      <c r="J590" s="18" t="s">
        <v>48</v>
      </c>
      <c r="L590" s="18">
        <v>19831101</v>
      </c>
      <c r="R590" s="18" t="s">
        <v>154</v>
      </c>
      <c r="AF590" s="19">
        <v>50795883</v>
      </c>
      <c r="AG590" s="20">
        <v>862396790.5</v>
      </c>
      <c r="AH590" s="20">
        <v>259970</v>
      </c>
      <c r="AI590" s="20">
        <v>4</v>
      </c>
    </row>
    <row r="591" spans="1:35" x14ac:dyDescent="0.2">
      <c r="A591" s="17" t="s">
        <v>1845</v>
      </c>
      <c r="B591" s="17" t="s">
        <v>56</v>
      </c>
      <c r="C591" s="17" t="s">
        <v>1846</v>
      </c>
      <c r="D591" s="18" t="s">
        <v>1847</v>
      </c>
      <c r="E591" s="20">
        <v>598766423.39999998</v>
      </c>
      <c r="F591" s="20">
        <v>66976110</v>
      </c>
      <c r="G591" s="19" t="s">
        <v>51</v>
      </c>
      <c r="I591" s="18" t="s">
        <v>49</v>
      </c>
      <c r="J591" s="18" t="s">
        <v>48</v>
      </c>
      <c r="K591" s="18" t="s">
        <v>50</v>
      </c>
      <c r="L591" s="18">
        <v>20200717</v>
      </c>
      <c r="Y591" s="18" t="s">
        <v>52</v>
      </c>
      <c r="AF591" s="19">
        <v>18874265</v>
      </c>
      <c r="AG591" s="20">
        <v>231840663</v>
      </c>
      <c r="AH591" s="20">
        <v>93429</v>
      </c>
      <c r="AI591" s="20">
        <v>4</v>
      </c>
    </row>
    <row r="592" spans="1:35" x14ac:dyDescent="0.2">
      <c r="A592" s="17" t="s">
        <v>1848</v>
      </c>
      <c r="B592" s="17" t="s">
        <v>56</v>
      </c>
      <c r="C592" s="17" t="s">
        <v>1849</v>
      </c>
      <c r="D592" s="18" t="s">
        <v>1850</v>
      </c>
      <c r="E592" s="20">
        <v>76059335.840000004</v>
      </c>
      <c r="F592" s="20">
        <v>475370849</v>
      </c>
      <c r="G592" s="19" t="s">
        <v>82</v>
      </c>
      <c r="I592" s="18" t="s">
        <v>49</v>
      </c>
      <c r="J592" s="18" t="s">
        <v>48</v>
      </c>
      <c r="K592" s="18" t="s">
        <v>97</v>
      </c>
      <c r="L592" s="18">
        <v>20200707</v>
      </c>
      <c r="P592" s="18" t="s">
        <v>98</v>
      </c>
      <c r="T592" s="18" t="s">
        <v>84</v>
      </c>
      <c r="U592" s="18" t="s">
        <v>396</v>
      </c>
      <c r="AF592" s="19">
        <v>33391141</v>
      </c>
      <c r="AG592" s="20">
        <v>5436167</v>
      </c>
      <c r="AH592" s="20">
        <v>2549</v>
      </c>
      <c r="AI592" s="20">
        <v>4</v>
      </c>
    </row>
    <row r="593" spans="1:35" x14ac:dyDescent="0.2">
      <c r="A593" s="17" t="s">
        <v>1851</v>
      </c>
      <c r="B593" s="17" t="s">
        <v>56</v>
      </c>
      <c r="C593" s="17" t="s">
        <v>1852</v>
      </c>
      <c r="D593" s="18" t="s">
        <v>1853</v>
      </c>
      <c r="E593" s="20">
        <v>200497571.25</v>
      </c>
      <c r="F593" s="20">
        <v>42210015</v>
      </c>
      <c r="G593" s="19" t="s">
        <v>131</v>
      </c>
      <c r="I593" s="18" t="s">
        <v>83</v>
      </c>
      <c r="J593" s="18" t="s">
        <v>48</v>
      </c>
      <c r="K593" s="18" t="s">
        <v>91</v>
      </c>
      <c r="L593" s="18">
        <v>20071024</v>
      </c>
      <c r="S593" s="18" t="s">
        <v>98</v>
      </c>
      <c r="AF593" s="19">
        <v>7793378</v>
      </c>
      <c r="AG593" s="20">
        <v>40722681.5</v>
      </c>
      <c r="AH593" s="20">
        <v>27025</v>
      </c>
      <c r="AI593" s="20">
        <v>4</v>
      </c>
    </row>
    <row r="594" spans="1:35" x14ac:dyDescent="0.2">
      <c r="A594" s="17" t="s">
        <v>1854</v>
      </c>
      <c r="B594" s="17" t="s">
        <v>56</v>
      </c>
      <c r="C594" s="17" t="s">
        <v>1855</v>
      </c>
      <c r="D594" s="18" t="s">
        <v>1856</v>
      </c>
      <c r="E594" s="20">
        <v>29775000</v>
      </c>
      <c r="F594" s="20">
        <v>1500000</v>
      </c>
      <c r="G594" s="19" t="s">
        <v>72</v>
      </c>
      <c r="I594" s="18" t="s">
        <v>49</v>
      </c>
      <c r="J594" s="18" t="s">
        <v>48</v>
      </c>
      <c r="K594" s="18" t="s">
        <v>50</v>
      </c>
      <c r="L594" s="18">
        <v>20241031</v>
      </c>
      <c r="AC594" s="18" t="s">
        <v>1857</v>
      </c>
      <c r="AD594" s="18" t="s">
        <v>75</v>
      </c>
      <c r="AF594" s="19">
        <v>111076</v>
      </c>
      <c r="AG594" s="20">
        <v>2235113</v>
      </c>
      <c r="AH594" s="20">
        <v>146</v>
      </c>
      <c r="AI594" s="20">
        <v>4</v>
      </c>
    </row>
    <row r="595" spans="1:35" x14ac:dyDescent="0.2">
      <c r="A595" s="17" t="s">
        <v>1858</v>
      </c>
      <c r="B595" s="17" t="s">
        <v>56</v>
      </c>
      <c r="C595" s="17" t="s">
        <v>1859</v>
      </c>
      <c r="D595" s="18" t="s">
        <v>1860</v>
      </c>
      <c r="E595" s="20">
        <v>66789000</v>
      </c>
      <c r="F595" s="20">
        <v>3075000</v>
      </c>
      <c r="G595" s="19" t="s">
        <v>72</v>
      </c>
      <c r="I595" s="18" t="s">
        <v>49</v>
      </c>
      <c r="J595" s="18" t="s">
        <v>48</v>
      </c>
      <c r="K595" s="18" t="s">
        <v>50</v>
      </c>
      <c r="L595" s="18">
        <v>20231024</v>
      </c>
      <c r="AC595" s="18" t="s">
        <v>1857</v>
      </c>
      <c r="AD595" s="18" t="s">
        <v>75</v>
      </c>
      <c r="AF595" s="19">
        <v>140582</v>
      </c>
      <c r="AG595" s="20">
        <v>3084888.5</v>
      </c>
      <c r="AH595" s="20">
        <v>140</v>
      </c>
      <c r="AI595" s="20">
        <v>4</v>
      </c>
    </row>
    <row r="596" spans="1:35" x14ac:dyDescent="0.2">
      <c r="A596" s="17" t="s">
        <v>1861</v>
      </c>
      <c r="B596" s="17" t="s">
        <v>56</v>
      </c>
      <c r="C596" s="17" t="s">
        <v>1862</v>
      </c>
      <c r="D596" s="18" t="s">
        <v>1863</v>
      </c>
      <c r="E596" s="20">
        <v>285088000</v>
      </c>
      <c r="F596" s="20">
        <v>7550000</v>
      </c>
      <c r="G596" s="19" t="s">
        <v>72</v>
      </c>
      <c r="I596" s="18" t="s">
        <v>49</v>
      </c>
      <c r="J596" s="18" t="s">
        <v>48</v>
      </c>
      <c r="K596" s="18" t="s">
        <v>50</v>
      </c>
      <c r="L596" s="18">
        <v>20170125</v>
      </c>
      <c r="AC596" s="18" t="s">
        <v>1857</v>
      </c>
      <c r="AD596" s="18" t="s">
        <v>75</v>
      </c>
      <c r="AF596" s="19">
        <v>852887</v>
      </c>
      <c r="AG596" s="20">
        <v>32004415</v>
      </c>
      <c r="AH596" s="20">
        <v>2054</v>
      </c>
      <c r="AI596" s="20">
        <v>4</v>
      </c>
    </row>
    <row r="597" spans="1:35" x14ac:dyDescent="0.2">
      <c r="A597" s="17" t="s">
        <v>1864</v>
      </c>
      <c r="B597" s="17" t="s">
        <v>56</v>
      </c>
      <c r="C597" s="17" t="s">
        <v>1865</v>
      </c>
      <c r="D597" s="18" t="s">
        <v>1866</v>
      </c>
      <c r="E597" s="20">
        <v>10452750</v>
      </c>
      <c r="F597" s="20">
        <v>525000</v>
      </c>
      <c r="G597" s="19" t="s">
        <v>72</v>
      </c>
      <c r="I597" s="18" t="s">
        <v>49</v>
      </c>
      <c r="J597" s="18" t="s">
        <v>48</v>
      </c>
      <c r="K597" s="18" t="s">
        <v>50</v>
      </c>
      <c r="L597" s="18">
        <v>20241031</v>
      </c>
      <c r="AC597" s="18" t="s">
        <v>1857</v>
      </c>
      <c r="AD597" s="18" t="s">
        <v>75</v>
      </c>
      <c r="AF597" s="19">
        <v>4379</v>
      </c>
      <c r="AG597" s="20">
        <v>87986</v>
      </c>
      <c r="AH597" s="20">
        <v>15</v>
      </c>
      <c r="AI597" s="20">
        <v>4</v>
      </c>
    </row>
    <row r="598" spans="1:35" x14ac:dyDescent="0.2">
      <c r="A598" s="17" t="s">
        <v>1867</v>
      </c>
      <c r="B598" s="17" t="s">
        <v>56</v>
      </c>
      <c r="C598" s="17" t="s">
        <v>1868</v>
      </c>
      <c r="D598" s="18" t="s">
        <v>1869</v>
      </c>
      <c r="E598" s="20">
        <v>76240500</v>
      </c>
      <c r="F598" s="20">
        <v>3975000</v>
      </c>
      <c r="G598" s="19" t="s">
        <v>72</v>
      </c>
      <c r="I598" s="18" t="s">
        <v>49</v>
      </c>
      <c r="J598" s="18" t="s">
        <v>48</v>
      </c>
      <c r="K598" s="18" t="s">
        <v>50</v>
      </c>
      <c r="L598" s="18">
        <v>20170125</v>
      </c>
      <c r="AC598" s="18" t="s">
        <v>1857</v>
      </c>
      <c r="AD598" s="18" t="s">
        <v>75</v>
      </c>
      <c r="AF598" s="19">
        <v>152410</v>
      </c>
      <c r="AG598" s="20">
        <v>2962198</v>
      </c>
      <c r="AH598" s="20">
        <v>504</v>
      </c>
      <c r="AI598" s="20">
        <v>4</v>
      </c>
    </row>
    <row r="599" spans="1:35" x14ac:dyDescent="0.2">
      <c r="A599" s="17" t="s">
        <v>1870</v>
      </c>
      <c r="B599" s="17" t="s">
        <v>56</v>
      </c>
      <c r="C599" s="17" t="s">
        <v>1871</v>
      </c>
      <c r="D599" s="18" t="s">
        <v>1872</v>
      </c>
      <c r="E599" s="20">
        <v>615576750</v>
      </c>
      <c r="F599" s="20">
        <v>28725000</v>
      </c>
      <c r="G599" s="19" t="s">
        <v>72</v>
      </c>
      <c r="I599" s="18" t="s">
        <v>49</v>
      </c>
      <c r="J599" s="18" t="s">
        <v>48</v>
      </c>
      <c r="K599" s="18" t="s">
        <v>50</v>
      </c>
      <c r="L599" s="18">
        <v>20221108</v>
      </c>
      <c r="AC599" s="18" t="s">
        <v>1857</v>
      </c>
      <c r="AD599" s="18" t="s">
        <v>75</v>
      </c>
      <c r="AF599" s="19">
        <v>894355</v>
      </c>
      <c r="AG599" s="20">
        <v>19129795</v>
      </c>
      <c r="AH599" s="20">
        <v>1802</v>
      </c>
      <c r="AI599" s="20">
        <v>4</v>
      </c>
    </row>
    <row r="600" spans="1:35" x14ac:dyDescent="0.2">
      <c r="A600" s="17" t="s">
        <v>1873</v>
      </c>
      <c r="B600" s="17" t="s">
        <v>56</v>
      </c>
      <c r="C600" s="17" t="s">
        <v>1874</v>
      </c>
      <c r="D600" s="18" t="s">
        <v>1875</v>
      </c>
      <c r="E600" s="20">
        <v>5959800</v>
      </c>
      <c r="F600" s="20">
        <v>495000</v>
      </c>
      <c r="G600" s="19" t="s">
        <v>72</v>
      </c>
      <c r="I600" s="18" t="s">
        <v>49</v>
      </c>
      <c r="J600" s="18" t="s">
        <v>48</v>
      </c>
      <c r="K600" s="18" t="s">
        <v>50</v>
      </c>
      <c r="L600" s="18">
        <v>20210614</v>
      </c>
      <c r="AC600" s="18" t="s">
        <v>1857</v>
      </c>
      <c r="AD600" s="18" t="s">
        <v>75</v>
      </c>
      <c r="AF600" s="19">
        <v>50185</v>
      </c>
      <c r="AG600" s="20">
        <v>664583</v>
      </c>
      <c r="AH600" s="20">
        <v>211</v>
      </c>
      <c r="AI600" s="20">
        <v>4</v>
      </c>
    </row>
    <row r="601" spans="1:35" x14ac:dyDescent="0.2">
      <c r="A601" s="17" t="s">
        <v>1876</v>
      </c>
      <c r="B601" s="17" t="s">
        <v>56</v>
      </c>
      <c r="C601" s="17" t="s">
        <v>1877</v>
      </c>
      <c r="D601" s="18" t="s">
        <v>1878</v>
      </c>
      <c r="E601" s="20">
        <v>2065000</v>
      </c>
      <c r="F601" s="20">
        <v>125000</v>
      </c>
      <c r="G601" s="19" t="s">
        <v>72</v>
      </c>
      <c r="I601" s="18" t="s">
        <v>49</v>
      </c>
      <c r="J601" s="18" t="s">
        <v>48</v>
      </c>
      <c r="K601" s="18" t="s">
        <v>50</v>
      </c>
      <c r="L601" s="18">
        <v>20210614</v>
      </c>
      <c r="AC601" s="18" t="s">
        <v>1857</v>
      </c>
      <c r="AD601" s="18" t="s">
        <v>75</v>
      </c>
      <c r="AF601" s="19">
        <v>4607</v>
      </c>
      <c r="AG601" s="20">
        <v>78845</v>
      </c>
      <c r="AH601" s="20">
        <v>47</v>
      </c>
      <c r="AI601" s="20">
        <v>4</v>
      </c>
    </row>
    <row r="602" spans="1:35" x14ac:dyDescent="0.2">
      <c r="A602" s="17" t="s">
        <v>1879</v>
      </c>
      <c r="B602" s="17" t="s">
        <v>56</v>
      </c>
      <c r="C602" s="17" t="s">
        <v>1880</v>
      </c>
      <c r="D602" s="18" t="s">
        <v>1881</v>
      </c>
      <c r="E602" s="20">
        <v>377338000</v>
      </c>
      <c r="F602" s="20">
        <v>15775000</v>
      </c>
      <c r="G602" s="19" t="s">
        <v>72</v>
      </c>
      <c r="I602" s="18" t="s">
        <v>49</v>
      </c>
      <c r="J602" s="18" t="s">
        <v>48</v>
      </c>
      <c r="K602" s="18" t="s">
        <v>50</v>
      </c>
      <c r="L602" s="18">
        <v>20220920</v>
      </c>
      <c r="AC602" s="18" t="s">
        <v>1857</v>
      </c>
      <c r="AD602" s="18" t="s">
        <v>75</v>
      </c>
      <c r="AF602" s="19">
        <v>6315656</v>
      </c>
      <c r="AG602" s="20">
        <v>152913521</v>
      </c>
      <c r="AH602" s="20">
        <v>7109</v>
      </c>
      <c r="AI602" s="20">
        <v>4</v>
      </c>
    </row>
    <row r="603" spans="1:35" x14ac:dyDescent="0.2">
      <c r="A603" s="17" t="s">
        <v>1882</v>
      </c>
      <c r="B603" s="17" t="s">
        <v>56</v>
      </c>
      <c r="C603" s="17" t="s">
        <v>1883</v>
      </c>
      <c r="D603" s="18" t="s">
        <v>1884</v>
      </c>
      <c r="E603" s="20">
        <v>684107000</v>
      </c>
      <c r="F603" s="20">
        <v>11275000</v>
      </c>
      <c r="G603" s="19" t="s">
        <v>72</v>
      </c>
      <c r="I603" s="18" t="s">
        <v>49</v>
      </c>
      <c r="J603" s="18" t="s">
        <v>48</v>
      </c>
      <c r="K603" s="18" t="s">
        <v>50</v>
      </c>
      <c r="L603" s="18">
        <v>20170125</v>
      </c>
      <c r="AC603" s="18" t="s">
        <v>1857</v>
      </c>
      <c r="AD603" s="18" t="s">
        <v>75</v>
      </c>
      <c r="AF603" s="19">
        <v>1003485</v>
      </c>
      <c r="AG603" s="20">
        <v>60986537.5</v>
      </c>
      <c r="AH603" s="20">
        <v>4815</v>
      </c>
      <c r="AI603" s="20">
        <v>4</v>
      </c>
    </row>
    <row r="604" spans="1:35" x14ac:dyDescent="0.2">
      <c r="A604" s="17" t="s">
        <v>1885</v>
      </c>
      <c r="B604" s="17" t="s">
        <v>56</v>
      </c>
      <c r="C604" s="17" t="s">
        <v>1886</v>
      </c>
      <c r="D604" s="18" t="s">
        <v>1887</v>
      </c>
      <c r="E604" s="20">
        <v>62628000</v>
      </c>
      <c r="F604" s="20">
        <v>2550000</v>
      </c>
      <c r="G604" s="19" t="s">
        <v>72</v>
      </c>
      <c r="I604" s="18" t="s">
        <v>49</v>
      </c>
      <c r="J604" s="18" t="s">
        <v>48</v>
      </c>
      <c r="K604" s="18" t="s">
        <v>50</v>
      </c>
      <c r="L604" s="18">
        <v>20231024</v>
      </c>
      <c r="AC604" s="18" t="s">
        <v>1857</v>
      </c>
      <c r="AD604" s="18" t="s">
        <v>75</v>
      </c>
      <c r="AF604" s="19">
        <v>129056</v>
      </c>
      <c r="AG604" s="20">
        <v>3249837.5</v>
      </c>
      <c r="AH604" s="20">
        <v>157</v>
      </c>
      <c r="AI604" s="20">
        <v>4</v>
      </c>
    </row>
    <row r="605" spans="1:35" x14ac:dyDescent="0.2">
      <c r="A605" s="17" t="s">
        <v>1888</v>
      </c>
      <c r="B605" s="17" t="s">
        <v>56</v>
      </c>
      <c r="C605" s="17" t="s">
        <v>1889</v>
      </c>
      <c r="D605" s="18" t="s">
        <v>1890</v>
      </c>
      <c r="E605" s="20">
        <v>14367000</v>
      </c>
      <c r="F605" s="20">
        <v>300000</v>
      </c>
      <c r="G605" s="19" t="s">
        <v>72</v>
      </c>
      <c r="I605" s="18" t="s">
        <v>49</v>
      </c>
      <c r="J605" s="18" t="s">
        <v>48</v>
      </c>
      <c r="K605" s="18" t="s">
        <v>50</v>
      </c>
      <c r="L605" s="18">
        <v>20170927</v>
      </c>
      <c r="AC605" s="18" t="s">
        <v>1857</v>
      </c>
      <c r="AD605" s="18" t="s">
        <v>75</v>
      </c>
      <c r="AF605" s="19">
        <v>28391</v>
      </c>
      <c r="AG605" s="20">
        <v>1368024.5</v>
      </c>
      <c r="AH605" s="20">
        <v>138</v>
      </c>
      <c r="AI605" s="20">
        <v>4</v>
      </c>
    </row>
    <row r="606" spans="1:35" x14ac:dyDescent="0.2">
      <c r="A606" s="17" t="s">
        <v>1891</v>
      </c>
      <c r="B606" s="17" t="s">
        <v>56</v>
      </c>
      <c r="C606" s="17" t="s">
        <v>1892</v>
      </c>
      <c r="D606" s="18" t="s">
        <v>1893</v>
      </c>
      <c r="E606" s="20">
        <v>64120000</v>
      </c>
      <c r="F606" s="20">
        <v>2000000</v>
      </c>
      <c r="G606" s="19" t="s">
        <v>72</v>
      </c>
      <c r="I606" s="18" t="s">
        <v>49</v>
      </c>
      <c r="J606" s="18" t="s">
        <v>48</v>
      </c>
      <c r="K606" s="18" t="s">
        <v>50</v>
      </c>
      <c r="L606" s="18">
        <v>20240702</v>
      </c>
      <c r="AC606" s="18" t="s">
        <v>1857</v>
      </c>
      <c r="AD606" s="18" t="s">
        <v>75</v>
      </c>
      <c r="AF606" s="19">
        <v>218136</v>
      </c>
      <c r="AG606" s="20">
        <v>6683633.5</v>
      </c>
      <c r="AH606" s="20">
        <v>366</v>
      </c>
      <c r="AI606" s="20">
        <v>4</v>
      </c>
    </row>
    <row r="607" spans="1:35" x14ac:dyDescent="0.2">
      <c r="A607" s="17" t="s">
        <v>1894</v>
      </c>
      <c r="B607" s="17" t="s">
        <v>56</v>
      </c>
      <c r="C607" s="17" t="s">
        <v>1895</v>
      </c>
      <c r="D607" s="18" t="s">
        <v>1896</v>
      </c>
      <c r="E607" s="20">
        <v>26132000</v>
      </c>
      <c r="F607" s="20">
        <v>1175000</v>
      </c>
      <c r="G607" s="19" t="s">
        <v>72</v>
      </c>
      <c r="I607" s="18" t="s">
        <v>49</v>
      </c>
      <c r="J607" s="18" t="s">
        <v>48</v>
      </c>
      <c r="K607" s="18" t="s">
        <v>50</v>
      </c>
      <c r="L607" s="18">
        <v>20200220</v>
      </c>
      <c r="AC607" s="18" t="s">
        <v>1857</v>
      </c>
      <c r="AD607" s="18" t="s">
        <v>75</v>
      </c>
      <c r="AF607" s="19">
        <v>38714</v>
      </c>
      <c r="AG607" s="20">
        <v>844122</v>
      </c>
      <c r="AH607" s="20">
        <v>112</v>
      </c>
      <c r="AI607" s="20">
        <v>4</v>
      </c>
    </row>
    <row r="608" spans="1:35" x14ac:dyDescent="0.2">
      <c r="A608" s="17" t="s">
        <v>1897</v>
      </c>
      <c r="B608" s="17" t="s">
        <v>56</v>
      </c>
      <c r="C608" s="17" t="s">
        <v>1898</v>
      </c>
      <c r="D608" s="18" t="s">
        <v>1899</v>
      </c>
      <c r="E608" s="20">
        <v>47150050</v>
      </c>
      <c r="F608" s="20">
        <v>2845000</v>
      </c>
      <c r="G608" s="19" t="s">
        <v>72</v>
      </c>
      <c r="I608" s="18" t="s">
        <v>49</v>
      </c>
      <c r="J608" s="18" t="s">
        <v>48</v>
      </c>
      <c r="K608" s="18" t="s">
        <v>50</v>
      </c>
      <c r="L608" s="18">
        <v>20250122</v>
      </c>
      <c r="AC608" s="18" t="s">
        <v>1857</v>
      </c>
      <c r="AD608" s="18" t="s">
        <v>75</v>
      </c>
      <c r="AF608" s="19">
        <v>945685</v>
      </c>
      <c r="AG608" s="20">
        <v>17510149</v>
      </c>
      <c r="AH608" s="20">
        <v>1211</v>
      </c>
      <c r="AI608" s="20">
        <v>4</v>
      </c>
    </row>
    <row r="609" spans="1:35" x14ac:dyDescent="0.2">
      <c r="A609" s="17" t="s">
        <v>1900</v>
      </c>
      <c r="B609" s="17" t="s">
        <v>56</v>
      </c>
      <c r="C609" s="17" t="s">
        <v>1901</v>
      </c>
      <c r="D609" s="18" t="s">
        <v>1902</v>
      </c>
      <c r="E609" s="20">
        <v>38675750</v>
      </c>
      <c r="F609" s="20">
        <v>1675000</v>
      </c>
      <c r="G609" s="19" t="s">
        <v>72</v>
      </c>
      <c r="I609" s="18" t="s">
        <v>49</v>
      </c>
      <c r="J609" s="18" t="s">
        <v>48</v>
      </c>
      <c r="K609" s="18" t="s">
        <v>50</v>
      </c>
      <c r="L609" s="18">
        <v>20200220</v>
      </c>
      <c r="AC609" s="18" t="s">
        <v>1857</v>
      </c>
      <c r="AD609" s="18" t="s">
        <v>75</v>
      </c>
      <c r="AF609" s="19">
        <v>43566</v>
      </c>
      <c r="AG609" s="20">
        <v>977127</v>
      </c>
      <c r="AH609" s="20">
        <v>128</v>
      </c>
      <c r="AI609" s="20">
        <v>4</v>
      </c>
    </row>
    <row r="610" spans="1:35" x14ac:dyDescent="0.2">
      <c r="A610" s="17" t="s">
        <v>1903</v>
      </c>
      <c r="B610" s="17" t="s">
        <v>56</v>
      </c>
      <c r="C610" s="17" t="s">
        <v>1904</v>
      </c>
      <c r="D610" s="18" t="s">
        <v>1905</v>
      </c>
      <c r="E610" s="20">
        <v>6767750</v>
      </c>
      <c r="F610" s="20">
        <v>275000</v>
      </c>
      <c r="G610" s="19" t="s">
        <v>72</v>
      </c>
      <c r="I610" s="18" t="s">
        <v>49</v>
      </c>
      <c r="J610" s="18" t="s">
        <v>48</v>
      </c>
      <c r="K610" s="18" t="s">
        <v>50</v>
      </c>
      <c r="L610" s="18">
        <v>20210331</v>
      </c>
      <c r="AC610" s="18" t="s">
        <v>1857</v>
      </c>
      <c r="AD610" s="18" t="s">
        <v>75</v>
      </c>
      <c r="AF610" s="19">
        <v>153597</v>
      </c>
      <c r="AG610" s="20">
        <v>3774017.5</v>
      </c>
      <c r="AH610" s="20">
        <v>423</v>
      </c>
      <c r="AI610" s="20">
        <v>4</v>
      </c>
    </row>
    <row r="611" spans="1:35" x14ac:dyDescent="0.2">
      <c r="A611" s="17" t="s">
        <v>1906</v>
      </c>
      <c r="B611" s="17" t="s">
        <v>56</v>
      </c>
      <c r="C611" s="17" t="s">
        <v>1907</v>
      </c>
      <c r="D611" s="18" t="s">
        <v>1908</v>
      </c>
      <c r="E611" s="20">
        <v>32643000</v>
      </c>
      <c r="F611" s="20">
        <v>1550000</v>
      </c>
      <c r="G611" s="19" t="s">
        <v>72</v>
      </c>
      <c r="I611" s="18" t="s">
        <v>49</v>
      </c>
      <c r="J611" s="18" t="s">
        <v>48</v>
      </c>
      <c r="K611" s="18" t="s">
        <v>50</v>
      </c>
      <c r="L611" s="18">
        <v>20240702</v>
      </c>
      <c r="AC611" s="18" t="s">
        <v>1857</v>
      </c>
      <c r="AD611" s="18" t="s">
        <v>75</v>
      </c>
      <c r="AF611" s="19">
        <v>77447</v>
      </c>
      <c r="AG611" s="20">
        <v>1582571</v>
      </c>
      <c r="AH611" s="20">
        <v>171</v>
      </c>
      <c r="AI611" s="20">
        <v>4</v>
      </c>
    </row>
    <row r="612" spans="1:35" x14ac:dyDescent="0.2">
      <c r="A612" s="17" t="s">
        <v>1909</v>
      </c>
      <c r="B612" s="17" t="s">
        <v>56</v>
      </c>
      <c r="C612" s="17" t="s">
        <v>1910</v>
      </c>
      <c r="D612" s="18" t="s">
        <v>1911</v>
      </c>
      <c r="E612" s="20">
        <v>540720000</v>
      </c>
      <c r="F612" s="20">
        <v>24000000</v>
      </c>
      <c r="G612" s="19" t="s">
        <v>72</v>
      </c>
      <c r="I612" s="18" t="s">
        <v>49</v>
      </c>
      <c r="J612" s="18" t="s">
        <v>48</v>
      </c>
      <c r="K612" s="18" t="s">
        <v>50</v>
      </c>
      <c r="L612" s="18">
        <v>20170125</v>
      </c>
      <c r="AC612" s="18" t="s">
        <v>1857</v>
      </c>
      <c r="AD612" s="18" t="s">
        <v>75</v>
      </c>
      <c r="AF612" s="19">
        <v>732294</v>
      </c>
      <c r="AG612" s="20">
        <v>16899377</v>
      </c>
      <c r="AH612" s="20">
        <v>2818</v>
      </c>
      <c r="AI612" s="20">
        <v>4</v>
      </c>
    </row>
    <row r="613" spans="1:35" x14ac:dyDescent="0.2">
      <c r="A613" s="17" t="s">
        <v>1912</v>
      </c>
      <c r="B613" s="17" t="s">
        <v>56</v>
      </c>
      <c r="C613" s="17" t="s">
        <v>1913</v>
      </c>
      <c r="D613" s="18" t="s">
        <v>1914</v>
      </c>
      <c r="E613" s="20">
        <v>26437500</v>
      </c>
      <c r="F613" s="20">
        <v>1250000</v>
      </c>
      <c r="G613" s="19" t="s">
        <v>72</v>
      </c>
      <c r="I613" s="18" t="s">
        <v>49</v>
      </c>
      <c r="J613" s="18" t="s">
        <v>48</v>
      </c>
      <c r="K613" s="18" t="s">
        <v>50</v>
      </c>
      <c r="L613" s="18">
        <v>20240702</v>
      </c>
      <c r="AC613" s="18" t="s">
        <v>1857</v>
      </c>
      <c r="AD613" s="18" t="s">
        <v>75</v>
      </c>
      <c r="AF613" s="19">
        <v>4700</v>
      </c>
      <c r="AG613" s="20">
        <v>101457</v>
      </c>
      <c r="AH613" s="20">
        <v>14</v>
      </c>
      <c r="AI613" s="20">
        <v>4</v>
      </c>
    </row>
    <row r="614" spans="1:35" x14ac:dyDescent="0.2">
      <c r="A614" s="17" t="s">
        <v>1915</v>
      </c>
      <c r="B614" s="17" t="s">
        <v>56</v>
      </c>
      <c r="C614" s="17" t="s">
        <v>1916</v>
      </c>
      <c r="D614" s="18" t="s">
        <v>1917</v>
      </c>
      <c r="E614" s="20">
        <v>10516500</v>
      </c>
      <c r="F614" s="20">
        <v>475000</v>
      </c>
      <c r="G614" s="19" t="s">
        <v>72</v>
      </c>
      <c r="I614" s="18" t="s">
        <v>49</v>
      </c>
      <c r="J614" s="18" t="s">
        <v>48</v>
      </c>
      <c r="K614" s="18" t="s">
        <v>50</v>
      </c>
      <c r="L614" s="18">
        <v>20210331</v>
      </c>
      <c r="AC614" s="18" t="s">
        <v>1857</v>
      </c>
      <c r="AD614" s="18" t="s">
        <v>75</v>
      </c>
      <c r="AF614" s="19">
        <v>34459</v>
      </c>
      <c r="AG614" s="20">
        <v>779070</v>
      </c>
      <c r="AH614" s="20">
        <v>142</v>
      </c>
      <c r="AI614" s="20">
        <v>4</v>
      </c>
    </row>
    <row r="615" spans="1:35" x14ac:dyDescent="0.2">
      <c r="A615" s="17" t="s">
        <v>1918</v>
      </c>
      <c r="B615" s="17" t="s">
        <v>56</v>
      </c>
      <c r="C615" s="17" t="s">
        <v>1919</v>
      </c>
      <c r="D615" s="18" t="s">
        <v>1920</v>
      </c>
      <c r="E615" s="20">
        <v>120444750</v>
      </c>
      <c r="F615" s="20">
        <v>6725000</v>
      </c>
      <c r="G615" s="19" t="s">
        <v>72</v>
      </c>
      <c r="I615" s="18" t="s">
        <v>49</v>
      </c>
      <c r="J615" s="18" t="s">
        <v>48</v>
      </c>
      <c r="K615" s="18" t="s">
        <v>50</v>
      </c>
      <c r="L615" s="18">
        <v>20170927</v>
      </c>
      <c r="AC615" s="18" t="s">
        <v>1857</v>
      </c>
      <c r="AD615" s="18" t="s">
        <v>75</v>
      </c>
      <c r="AF615" s="19">
        <v>328301</v>
      </c>
      <c r="AG615" s="20">
        <v>5894630</v>
      </c>
      <c r="AH615" s="20">
        <v>387</v>
      </c>
      <c r="AI615" s="20">
        <v>4</v>
      </c>
    </row>
    <row r="616" spans="1:35" x14ac:dyDescent="0.2">
      <c r="A616" s="17" t="s">
        <v>1921</v>
      </c>
      <c r="B616" s="17" t="s">
        <v>56</v>
      </c>
      <c r="C616" s="17" t="s">
        <v>1922</v>
      </c>
      <c r="D616" s="18" t="s">
        <v>1923</v>
      </c>
      <c r="E616" s="20">
        <v>76866000</v>
      </c>
      <c r="F616" s="20">
        <v>1400000</v>
      </c>
      <c r="G616" s="19" t="s">
        <v>72</v>
      </c>
      <c r="I616" s="18" t="s">
        <v>49</v>
      </c>
      <c r="J616" s="18" t="s">
        <v>48</v>
      </c>
      <c r="K616" s="18" t="s">
        <v>50</v>
      </c>
      <c r="L616" s="18">
        <v>20170125</v>
      </c>
      <c r="AC616" s="18" t="s">
        <v>1857</v>
      </c>
      <c r="AD616" s="18" t="s">
        <v>75</v>
      </c>
      <c r="AF616" s="19">
        <v>158832</v>
      </c>
      <c r="AG616" s="20">
        <v>9499782.5</v>
      </c>
      <c r="AH616" s="20">
        <v>843</v>
      </c>
      <c r="AI616" s="20">
        <v>4</v>
      </c>
    </row>
    <row r="617" spans="1:35" x14ac:dyDescent="0.2">
      <c r="A617" s="17" t="s">
        <v>1924</v>
      </c>
      <c r="B617" s="17" t="s">
        <v>56</v>
      </c>
      <c r="C617" s="17" t="s">
        <v>1925</v>
      </c>
      <c r="D617" s="18" t="s">
        <v>1926</v>
      </c>
      <c r="E617" s="20">
        <v>234646700</v>
      </c>
      <c r="F617" s="20">
        <v>8480000</v>
      </c>
      <c r="G617" s="19" t="s">
        <v>72</v>
      </c>
      <c r="I617" s="18" t="s">
        <v>49</v>
      </c>
      <c r="J617" s="18" t="s">
        <v>48</v>
      </c>
      <c r="K617" s="18" t="s">
        <v>50</v>
      </c>
      <c r="L617" s="18">
        <v>20231024</v>
      </c>
      <c r="AC617" s="18" t="s">
        <v>1857</v>
      </c>
      <c r="AD617" s="18" t="s">
        <v>75</v>
      </c>
      <c r="AF617" s="19">
        <v>441676</v>
      </c>
      <c r="AG617" s="20">
        <v>13105205.5</v>
      </c>
      <c r="AH617" s="20">
        <v>892</v>
      </c>
      <c r="AI617" s="20">
        <v>4</v>
      </c>
    </row>
    <row r="618" spans="1:35" x14ac:dyDescent="0.2">
      <c r="A618" s="17" t="s">
        <v>1927</v>
      </c>
      <c r="B618" s="17" t="s">
        <v>56</v>
      </c>
      <c r="C618" s="17" t="s">
        <v>1928</v>
      </c>
      <c r="D618" s="18" t="s">
        <v>1929</v>
      </c>
      <c r="E618" s="20">
        <v>38144750</v>
      </c>
      <c r="F618" s="20">
        <v>1775000</v>
      </c>
      <c r="G618" s="19" t="s">
        <v>72</v>
      </c>
      <c r="I618" s="18" t="s">
        <v>49</v>
      </c>
      <c r="J618" s="18" t="s">
        <v>48</v>
      </c>
      <c r="K618" s="18" t="s">
        <v>50</v>
      </c>
      <c r="L618" s="18">
        <v>20231024</v>
      </c>
      <c r="AC618" s="18" t="s">
        <v>1857</v>
      </c>
      <c r="AD618" s="18" t="s">
        <v>75</v>
      </c>
      <c r="AF618" s="19">
        <v>54473</v>
      </c>
      <c r="AG618" s="20">
        <v>1170467</v>
      </c>
      <c r="AH618" s="20">
        <v>56</v>
      </c>
      <c r="AI618" s="20">
        <v>4</v>
      </c>
    </row>
    <row r="619" spans="1:35" x14ac:dyDescent="0.2">
      <c r="A619" s="17" t="s">
        <v>1930</v>
      </c>
      <c r="B619" s="17" t="s">
        <v>56</v>
      </c>
      <c r="C619" s="17" t="s">
        <v>1931</v>
      </c>
      <c r="D619" s="18" t="s">
        <v>1932</v>
      </c>
      <c r="E619" s="20">
        <v>35368500</v>
      </c>
      <c r="F619" s="20">
        <v>2850000</v>
      </c>
      <c r="G619" s="19" t="s">
        <v>72</v>
      </c>
      <c r="I619" s="18" t="s">
        <v>49</v>
      </c>
      <c r="J619" s="18" t="s">
        <v>48</v>
      </c>
      <c r="K619" s="18" t="s">
        <v>50</v>
      </c>
      <c r="L619" s="18">
        <v>20170927</v>
      </c>
      <c r="AC619" s="18" t="s">
        <v>1857</v>
      </c>
      <c r="AD619" s="18" t="s">
        <v>75</v>
      </c>
      <c r="AF619" s="19">
        <v>117402</v>
      </c>
      <c r="AG619" s="20">
        <v>1601499</v>
      </c>
      <c r="AH619" s="20">
        <v>230</v>
      </c>
      <c r="AI619" s="20">
        <v>4</v>
      </c>
    </row>
    <row r="620" spans="1:35" x14ac:dyDescent="0.2">
      <c r="A620" s="17" t="s">
        <v>1933</v>
      </c>
      <c r="B620" s="17" t="s">
        <v>56</v>
      </c>
      <c r="C620" s="17" t="s">
        <v>1934</v>
      </c>
      <c r="D620" s="18" t="s">
        <v>1935</v>
      </c>
      <c r="E620" s="20">
        <v>229223750</v>
      </c>
      <c r="F620" s="20">
        <v>11725000</v>
      </c>
      <c r="G620" s="19" t="s">
        <v>72</v>
      </c>
      <c r="I620" s="18" t="s">
        <v>49</v>
      </c>
      <c r="J620" s="18" t="s">
        <v>48</v>
      </c>
      <c r="K620" s="18" t="s">
        <v>50</v>
      </c>
      <c r="L620" s="18">
        <v>20180328</v>
      </c>
      <c r="AC620" s="18" t="s">
        <v>1857</v>
      </c>
      <c r="AD620" s="18" t="s">
        <v>75</v>
      </c>
      <c r="AF620" s="19">
        <v>2142706</v>
      </c>
      <c r="AG620" s="20">
        <v>42014473.5</v>
      </c>
      <c r="AH620" s="20">
        <v>6009</v>
      </c>
      <c r="AI620" s="20">
        <v>4</v>
      </c>
    </row>
    <row r="621" spans="1:35" x14ac:dyDescent="0.2">
      <c r="A621" s="17" t="s">
        <v>1936</v>
      </c>
      <c r="B621" s="17" t="s">
        <v>56</v>
      </c>
      <c r="C621" s="17" t="s">
        <v>1937</v>
      </c>
      <c r="D621" s="18" t="s">
        <v>1938</v>
      </c>
      <c r="E621" s="20">
        <v>5637500</v>
      </c>
      <c r="F621" s="20">
        <v>275000</v>
      </c>
      <c r="G621" s="19" t="s">
        <v>72</v>
      </c>
      <c r="I621" s="18" t="s">
        <v>49</v>
      </c>
      <c r="J621" s="18" t="s">
        <v>48</v>
      </c>
      <c r="K621" s="18" t="s">
        <v>50</v>
      </c>
      <c r="L621" s="18">
        <v>20241115</v>
      </c>
      <c r="AC621" s="18" t="s">
        <v>1857</v>
      </c>
      <c r="AD621" s="18" t="s">
        <v>75</v>
      </c>
      <c r="AF621" s="19">
        <v>6638</v>
      </c>
      <c r="AG621" s="20">
        <v>134963</v>
      </c>
      <c r="AH621" s="20">
        <v>20</v>
      </c>
      <c r="AI621" s="20">
        <v>4</v>
      </c>
    </row>
    <row r="622" spans="1:35" x14ac:dyDescent="0.2">
      <c r="A622" s="17" t="s">
        <v>1939</v>
      </c>
      <c r="B622" s="17" t="s">
        <v>56</v>
      </c>
      <c r="C622" s="17" t="s">
        <v>1940</v>
      </c>
      <c r="D622" s="18" t="s">
        <v>1941</v>
      </c>
      <c r="E622" s="20">
        <v>1001000</v>
      </c>
      <c r="F622" s="20">
        <v>50000</v>
      </c>
      <c r="G622" s="19" t="s">
        <v>72</v>
      </c>
      <c r="I622" s="18" t="s">
        <v>49</v>
      </c>
      <c r="J622" s="18" t="s">
        <v>48</v>
      </c>
      <c r="K622" s="18" t="s">
        <v>50</v>
      </c>
      <c r="L622" s="18">
        <v>20241115</v>
      </c>
      <c r="AC622" s="18" t="s">
        <v>1857</v>
      </c>
      <c r="AD622" s="18" t="s">
        <v>75</v>
      </c>
      <c r="AF622" s="19">
        <v>602959</v>
      </c>
      <c r="AG622" s="20">
        <v>12099907</v>
      </c>
      <c r="AH622" s="20">
        <v>617</v>
      </c>
      <c r="AI622" s="20">
        <v>4</v>
      </c>
    </row>
    <row r="623" spans="1:35" x14ac:dyDescent="0.2">
      <c r="A623" s="17" t="s">
        <v>1942</v>
      </c>
      <c r="B623" s="17" t="s">
        <v>56</v>
      </c>
      <c r="C623" s="17" t="s">
        <v>1943</v>
      </c>
      <c r="D623" s="18" t="s">
        <v>1944</v>
      </c>
      <c r="E623" s="20">
        <v>10950500</v>
      </c>
      <c r="F623" s="20">
        <v>550000</v>
      </c>
      <c r="G623" s="19" t="s">
        <v>72</v>
      </c>
      <c r="I623" s="18" t="s">
        <v>49</v>
      </c>
      <c r="J623" s="18" t="s">
        <v>48</v>
      </c>
      <c r="K623" s="18" t="s">
        <v>50</v>
      </c>
      <c r="L623" s="18">
        <v>20241115</v>
      </c>
      <c r="AC623" s="18" t="s">
        <v>1857</v>
      </c>
      <c r="AD623" s="18" t="s">
        <v>75</v>
      </c>
      <c r="AF623" s="19">
        <v>535864</v>
      </c>
      <c r="AG623" s="20">
        <v>10706382.5</v>
      </c>
      <c r="AH623" s="20">
        <v>218</v>
      </c>
      <c r="AI623" s="20">
        <v>4</v>
      </c>
    </row>
    <row r="624" spans="1:35" x14ac:dyDescent="0.2">
      <c r="A624" s="17" t="s">
        <v>1945</v>
      </c>
      <c r="B624" s="17" t="s">
        <v>56</v>
      </c>
      <c r="C624" s="17" t="s">
        <v>1946</v>
      </c>
      <c r="D624" s="18" t="s">
        <v>1947</v>
      </c>
      <c r="E624" s="20">
        <v>569406691</v>
      </c>
      <c r="F624" s="20">
        <v>44677332</v>
      </c>
      <c r="G624" s="19" t="s">
        <v>53</v>
      </c>
      <c r="I624" s="18" t="s">
        <v>112</v>
      </c>
      <c r="J624" s="18" t="s">
        <v>48</v>
      </c>
      <c r="K624" s="18" t="s">
        <v>50</v>
      </c>
      <c r="L624" s="18">
        <v>20180629</v>
      </c>
      <c r="AC624" s="18" t="s">
        <v>1948</v>
      </c>
      <c r="AD624" s="18" t="s">
        <v>525</v>
      </c>
      <c r="AE624" s="18" t="s">
        <v>526</v>
      </c>
      <c r="AF624" s="19">
        <v>5146614</v>
      </c>
      <c r="AG624" s="20">
        <v>69994815.5</v>
      </c>
      <c r="AH624" s="20">
        <v>15678</v>
      </c>
      <c r="AI624" s="20">
        <v>4</v>
      </c>
    </row>
    <row r="625" spans="1:35" x14ac:dyDescent="0.2">
      <c r="A625" s="17" t="s">
        <v>1949</v>
      </c>
      <c r="B625" s="17" t="s">
        <v>56</v>
      </c>
      <c r="C625" s="17" t="s">
        <v>1950</v>
      </c>
      <c r="D625" s="18" t="s">
        <v>1951</v>
      </c>
      <c r="E625" s="20">
        <v>29353101.84</v>
      </c>
      <c r="F625" s="20">
        <v>81536394</v>
      </c>
      <c r="G625" s="19" t="s">
        <v>51</v>
      </c>
      <c r="H625" s="18" t="s">
        <v>969</v>
      </c>
      <c r="I625" s="18" t="s">
        <v>90</v>
      </c>
      <c r="J625" s="18" t="s">
        <v>48</v>
      </c>
      <c r="K625" s="18" t="s">
        <v>97</v>
      </c>
      <c r="L625" s="18">
        <v>20210210</v>
      </c>
      <c r="O625" s="18" t="s">
        <v>243</v>
      </c>
      <c r="P625" s="18" t="s">
        <v>98</v>
      </c>
      <c r="Q625" s="18" t="s">
        <v>98</v>
      </c>
      <c r="Y625" s="18" t="s">
        <v>52</v>
      </c>
      <c r="AF625" s="19">
        <v>5353930</v>
      </c>
      <c r="AG625" s="20">
        <v>2289980.5</v>
      </c>
      <c r="AH625" s="20">
        <v>1071</v>
      </c>
      <c r="AI625" s="20">
        <v>4</v>
      </c>
    </row>
    <row r="626" spans="1:35" x14ac:dyDescent="0.2">
      <c r="A626" s="17" t="s">
        <v>1952</v>
      </c>
      <c r="B626" s="17" t="s">
        <v>56</v>
      </c>
      <c r="C626" s="17" t="s">
        <v>1953</v>
      </c>
      <c r="D626" s="18" t="s">
        <v>1954</v>
      </c>
      <c r="E626" s="20">
        <v>27360642.510000002</v>
      </c>
      <c r="F626" s="20">
        <v>202671426</v>
      </c>
      <c r="G626" s="19" t="s">
        <v>131</v>
      </c>
      <c r="I626" s="18" t="s">
        <v>90</v>
      </c>
      <c r="J626" s="18" t="s">
        <v>48</v>
      </c>
      <c r="K626" s="18" t="s">
        <v>97</v>
      </c>
      <c r="L626" s="18">
        <v>20050110</v>
      </c>
      <c r="M626" s="18" t="s">
        <v>1955</v>
      </c>
      <c r="P626" s="18" t="s">
        <v>98</v>
      </c>
      <c r="Q626" s="18" t="s">
        <v>98</v>
      </c>
      <c r="AF626" s="19">
        <v>4097394</v>
      </c>
      <c r="AG626" s="20">
        <v>624736</v>
      </c>
      <c r="AH626" s="20">
        <v>768</v>
      </c>
      <c r="AI626" s="20">
        <v>4</v>
      </c>
    </row>
    <row r="627" spans="1:35" x14ac:dyDescent="0.2">
      <c r="A627" s="17" t="s">
        <v>1957</v>
      </c>
      <c r="B627" s="17" t="s">
        <v>56</v>
      </c>
      <c r="C627" s="17" t="s">
        <v>1958</v>
      </c>
      <c r="D627" s="18" t="s">
        <v>1959</v>
      </c>
      <c r="E627" s="20">
        <v>1081728913.3</v>
      </c>
      <c r="F627" s="20">
        <v>287423770</v>
      </c>
      <c r="G627" s="19" t="s">
        <v>96</v>
      </c>
      <c r="I627" s="18" t="s">
        <v>49</v>
      </c>
      <c r="J627" s="18" t="s">
        <v>48</v>
      </c>
      <c r="K627" s="18" t="s">
        <v>91</v>
      </c>
      <c r="L627" s="18">
        <v>20160928</v>
      </c>
      <c r="AF627" s="19">
        <v>12978954.5</v>
      </c>
      <c r="AG627" s="20">
        <v>68438119</v>
      </c>
      <c r="AH627" s="20">
        <v>38647</v>
      </c>
      <c r="AI627" s="20">
        <v>4</v>
      </c>
    </row>
    <row r="628" spans="1:35" x14ac:dyDescent="0.2">
      <c r="A628" s="17" t="s">
        <v>1960</v>
      </c>
      <c r="B628" s="17" t="s">
        <v>56</v>
      </c>
      <c r="C628" s="17" t="s">
        <v>1961</v>
      </c>
      <c r="D628" s="18" t="s">
        <v>1962</v>
      </c>
      <c r="E628" s="20">
        <v>897323953.5</v>
      </c>
      <c r="F628" s="20">
        <v>5421897</v>
      </c>
      <c r="G628" s="19" t="s">
        <v>53</v>
      </c>
      <c r="I628" s="18" t="s">
        <v>49</v>
      </c>
      <c r="J628" s="18" t="s">
        <v>48</v>
      </c>
      <c r="L628" s="18">
        <v>19280403</v>
      </c>
      <c r="AC628" s="18" t="s">
        <v>1963</v>
      </c>
      <c r="AD628" s="18" t="s">
        <v>565</v>
      </c>
      <c r="AE628" s="18" t="s">
        <v>54</v>
      </c>
      <c r="AF628" s="19">
        <v>41175</v>
      </c>
      <c r="AG628" s="20">
        <v>7297320.5</v>
      </c>
      <c r="AH628" s="20">
        <v>413</v>
      </c>
      <c r="AI628" s="20">
        <v>4</v>
      </c>
    </row>
    <row r="629" spans="1:35" x14ac:dyDescent="0.2">
      <c r="A629" s="17" t="s">
        <v>1964</v>
      </c>
      <c r="B629" s="17" t="s">
        <v>56</v>
      </c>
      <c r="C629" s="17" t="s">
        <v>1965</v>
      </c>
      <c r="D629" s="18" t="s">
        <v>1966</v>
      </c>
      <c r="E629" s="20">
        <v>253569850.86000001</v>
      </c>
      <c r="F629" s="20">
        <v>248597893</v>
      </c>
      <c r="G629" s="19" t="s">
        <v>131</v>
      </c>
      <c r="I629" s="18" t="s">
        <v>1967</v>
      </c>
      <c r="J629" s="18" t="s">
        <v>1806</v>
      </c>
      <c r="K629" s="18" t="s">
        <v>91</v>
      </c>
      <c r="L629" s="18">
        <v>20100709</v>
      </c>
      <c r="M629" s="18" t="s">
        <v>1146</v>
      </c>
      <c r="O629" s="18" t="s">
        <v>142</v>
      </c>
      <c r="AF629" s="19">
        <v>4059887</v>
      </c>
      <c r="AG629" s="20">
        <v>4550942</v>
      </c>
      <c r="AH629" s="20">
        <v>4033</v>
      </c>
      <c r="AI629" s="20">
        <v>4</v>
      </c>
    </row>
    <row r="630" spans="1:35" x14ac:dyDescent="0.2">
      <c r="A630" s="17" t="s">
        <v>1968</v>
      </c>
      <c r="B630" s="17" t="s">
        <v>56</v>
      </c>
      <c r="C630" s="17" t="s">
        <v>1969</v>
      </c>
      <c r="D630" s="18" t="s">
        <v>1970</v>
      </c>
      <c r="E630" s="20">
        <v>237418313.02000001</v>
      </c>
      <c r="F630" s="20">
        <v>58477417</v>
      </c>
      <c r="G630" s="19" t="s">
        <v>82</v>
      </c>
      <c r="I630" s="18" t="s">
        <v>49</v>
      </c>
      <c r="J630" s="18" t="s">
        <v>48</v>
      </c>
      <c r="K630" s="18" t="s">
        <v>50</v>
      </c>
      <c r="L630" s="18">
        <v>20110804</v>
      </c>
      <c r="T630" s="18" t="s">
        <v>84</v>
      </c>
      <c r="U630" s="18" t="s">
        <v>1102</v>
      </c>
      <c r="AF630" s="19">
        <v>1711466</v>
      </c>
      <c r="AG630" s="20">
        <v>7625277</v>
      </c>
      <c r="AH630" s="20">
        <v>2602</v>
      </c>
      <c r="AI630" s="20">
        <v>4</v>
      </c>
    </row>
    <row r="631" spans="1:35" x14ac:dyDescent="0.2">
      <c r="A631" s="17" t="s">
        <v>1971</v>
      </c>
      <c r="B631" s="17" t="s">
        <v>56</v>
      </c>
      <c r="C631" s="17" t="s">
        <v>1972</v>
      </c>
      <c r="D631" s="18" t="s">
        <v>1973</v>
      </c>
      <c r="E631" s="20">
        <v>4938380488.3999996</v>
      </c>
      <c r="F631" s="20">
        <v>15461722</v>
      </c>
      <c r="G631" s="19" t="s">
        <v>96</v>
      </c>
      <c r="I631" s="18" t="s">
        <v>49</v>
      </c>
      <c r="J631" s="18" t="s">
        <v>48</v>
      </c>
      <c r="L631" s="18">
        <v>19690107</v>
      </c>
      <c r="AF631" s="19">
        <v>634547</v>
      </c>
      <c r="AG631" s="20">
        <v>81343613.5</v>
      </c>
      <c r="AH631" s="20">
        <v>2796</v>
      </c>
      <c r="AI631" s="20">
        <v>4</v>
      </c>
    </row>
    <row r="632" spans="1:35" x14ac:dyDescent="0.2">
      <c r="A632" s="17" t="s">
        <v>1974</v>
      </c>
      <c r="B632" s="17" t="s">
        <v>56</v>
      </c>
      <c r="C632" s="17" t="s">
        <v>1975</v>
      </c>
      <c r="D632" s="18" t="s">
        <v>1976</v>
      </c>
      <c r="E632" s="20">
        <v>5329888661.2600002</v>
      </c>
      <c r="F632" s="20">
        <v>205469879</v>
      </c>
      <c r="G632" s="19" t="s">
        <v>131</v>
      </c>
      <c r="I632" s="18" t="s">
        <v>90</v>
      </c>
      <c r="J632" s="18" t="s">
        <v>48</v>
      </c>
      <c r="L632" s="18">
        <v>19931022</v>
      </c>
      <c r="M632" s="18" t="s">
        <v>180</v>
      </c>
      <c r="R632" s="18" t="s">
        <v>154</v>
      </c>
      <c r="AF632" s="19">
        <v>35345546</v>
      </c>
      <c r="AG632" s="20">
        <v>794331701.5</v>
      </c>
      <c r="AH632" s="20">
        <v>183312</v>
      </c>
      <c r="AI632" s="20">
        <v>4</v>
      </c>
    </row>
    <row r="633" spans="1:35" x14ac:dyDescent="0.2">
      <c r="A633" s="17" t="s">
        <v>1977</v>
      </c>
      <c r="B633" s="17" t="s">
        <v>56</v>
      </c>
      <c r="C633" s="17" t="s">
        <v>1978</v>
      </c>
      <c r="D633" s="18" t="s">
        <v>1979</v>
      </c>
      <c r="E633" s="20">
        <v>146390239.75</v>
      </c>
      <c r="F633" s="20">
        <v>40106915</v>
      </c>
      <c r="G633" s="19" t="s">
        <v>82</v>
      </c>
      <c r="I633" s="18" t="s">
        <v>49</v>
      </c>
      <c r="J633" s="18" t="s">
        <v>48</v>
      </c>
      <c r="L633" s="18">
        <v>20001110</v>
      </c>
      <c r="M633" s="18" t="s">
        <v>296</v>
      </c>
      <c r="T633" s="18" t="s">
        <v>84</v>
      </c>
      <c r="U633" s="18" t="s">
        <v>396</v>
      </c>
      <c r="AF633" s="19">
        <v>1401482</v>
      </c>
      <c r="AG633" s="20">
        <v>5045822.5</v>
      </c>
      <c r="AH633" s="20">
        <v>7052</v>
      </c>
      <c r="AI633" s="20">
        <v>4</v>
      </c>
    </row>
    <row r="634" spans="1:35" x14ac:dyDescent="0.2">
      <c r="A634" s="17" t="s">
        <v>1980</v>
      </c>
      <c r="B634" s="17" t="s">
        <v>56</v>
      </c>
      <c r="C634" s="17" t="s">
        <v>1981</v>
      </c>
      <c r="D634" s="18" t="s">
        <v>1982</v>
      </c>
      <c r="E634" s="20">
        <v>12154793243.280001</v>
      </c>
      <c r="F634" s="20">
        <v>402609912</v>
      </c>
      <c r="G634" s="19" t="s">
        <v>84</v>
      </c>
      <c r="I634" s="18" t="s">
        <v>49</v>
      </c>
      <c r="J634" s="18" t="s">
        <v>48</v>
      </c>
      <c r="K634" s="18" t="s">
        <v>97</v>
      </c>
      <c r="L634" s="18">
        <v>20111215</v>
      </c>
      <c r="P634" s="18" t="s">
        <v>98</v>
      </c>
      <c r="Q634" s="18" t="s">
        <v>98</v>
      </c>
      <c r="R634" s="18" t="s">
        <v>154</v>
      </c>
      <c r="AF634" s="19">
        <v>51506897</v>
      </c>
      <c r="AG634" s="20">
        <v>1478347253</v>
      </c>
      <c r="AH634" s="20">
        <v>251113</v>
      </c>
      <c r="AI634" s="20">
        <v>4</v>
      </c>
    </row>
    <row r="635" spans="1:35" x14ac:dyDescent="0.2">
      <c r="A635" s="17" t="s">
        <v>1983</v>
      </c>
      <c r="B635" s="17" t="s">
        <v>56</v>
      </c>
      <c r="C635" s="17" t="s">
        <v>1984</v>
      </c>
      <c r="D635" s="18" t="s">
        <v>1985</v>
      </c>
      <c r="E635" s="20">
        <v>90438738.390000001</v>
      </c>
      <c r="F635" s="20">
        <v>91352261</v>
      </c>
      <c r="G635" s="19" t="s">
        <v>131</v>
      </c>
      <c r="I635" s="18" t="s">
        <v>49</v>
      </c>
      <c r="J635" s="18" t="s">
        <v>48</v>
      </c>
      <c r="K635" s="18" t="s">
        <v>97</v>
      </c>
      <c r="L635" s="18">
        <v>20230306</v>
      </c>
      <c r="O635" s="18" t="s">
        <v>142</v>
      </c>
      <c r="P635" s="18" t="s">
        <v>98</v>
      </c>
      <c r="AF635" s="19">
        <v>9347385</v>
      </c>
      <c r="AG635" s="20">
        <v>9320636.5</v>
      </c>
      <c r="AH635" s="20">
        <v>9438</v>
      </c>
      <c r="AI635" s="20">
        <v>4</v>
      </c>
    </row>
    <row r="636" spans="1:35" x14ac:dyDescent="0.2">
      <c r="A636" s="17" t="s">
        <v>1986</v>
      </c>
      <c r="B636" s="17" t="s">
        <v>56</v>
      </c>
      <c r="C636" s="17" t="s">
        <v>1987</v>
      </c>
      <c r="D636" s="18" t="s">
        <v>1988</v>
      </c>
      <c r="E636" s="20">
        <v>4678216.3499999996</v>
      </c>
      <c r="F636" s="20">
        <v>311881090</v>
      </c>
      <c r="G636" s="19" t="s">
        <v>290</v>
      </c>
      <c r="I636" s="18" t="s">
        <v>141</v>
      </c>
      <c r="J636" s="18" t="s">
        <v>91</v>
      </c>
      <c r="K636" s="18" t="s">
        <v>97</v>
      </c>
      <c r="L636" s="18">
        <v>20220125</v>
      </c>
      <c r="P636" s="18" t="s">
        <v>98</v>
      </c>
      <c r="Q636" s="18" t="s">
        <v>98</v>
      </c>
      <c r="W636" s="18" t="s">
        <v>380</v>
      </c>
      <c r="AB636" s="18" t="s">
        <v>98</v>
      </c>
      <c r="AF636" s="19">
        <v>70498187</v>
      </c>
      <c r="AG636" s="20">
        <v>1518920.5</v>
      </c>
      <c r="AH636" s="20">
        <v>12573</v>
      </c>
      <c r="AI636" s="20">
        <v>4</v>
      </c>
    </row>
    <row r="637" spans="1:35" x14ac:dyDescent="0.2">
      <c r="A637" s="17" t="s">
        <v>1989</v>
      </c>
      <c r="B637" s="17" t="s">
        <v>56</v>
      </c>
      <c r="C637" s="17" t="s">
        <v>1990</v>
      </c>
      <c r="D637" s="18" t="s">
        <v>1991</v>
      </c>
      <c r="E637" s="20">
        <v>19717924221.240002</v>
      </c>
      <c r="F637" s="20">
        <v>355740944</v>
      </c>
      <c r="G637" s="19" t="s">
        <v>222</v>
      </c>
      <c r="I637" s="18" t="s">
        <v>291</v>
      </c>
      <c r="J637" s="18" t="s">
        <v>48</v>
      </c>
      <c r="L637" s="18">
        <v>19990106</v>
      </c>
      <c r="R637" s="18">
        <v>60</v>
      </c>
      <c r="AF637" s="19">
        <v>124392844</v>
      </c>
      <c r="AG637" s="20">
        <v>6980126784</v>
      </c>
      <c r="AH637" s="20">
        <v>366870</v>
      </c>
      <c r="AI637" s="20">
        <v>4</v>
      </c>
    </row>
    <row r="638" spans="1:35" x14ac:dyDescent="0.2">
      <c r="A638" s="17" t="s">
        <v>1992</v>
      </c>
      <c r="B638" s="17" t="s">
        <v>56</v>
      </c>
      <c r="C638" s="17" t="s">
        <v>1993</v>
      </c>
      <c r="D638" s="18" t="s">
        <v>1994</v>
      </c>
      <c r="E638" s="20">
        <v>6917438924.8000002</v>
      </c>
      <c r="F638" s="20">
        <v>135106229</v>
      </c>
      <c r="G638" s="19" t="s">
        <v>89</v>
      </c>
      <c r="I638" s="18" t="s">
        <v>291</v>
      </c>
      <c r="J638" s="18" t="s">
        <v>48</v>
      </c>
      <c r="L638" s="18">
        <v>19820709</v>
      </c>
      <c r="R638" s="18" t="s">
        <v>154</v>
      </c>
      <c r="V638" s="18" t="s">
        <v>227</v>
      </c>
      <c r="AF638" s="19">
        <v>44718207</v>
      </c>
      <c r="AG638" s="20">
        <v>2012068758</v>
      </c>
      <c r="AH638" s="20">
        <v>234261</v>
      </c>
      <c r="AI638" s="20">
        <v>4</v>
      </c>
    </row>
    <row r="639" spans="1:35" x14ac:dyDescent="0.2">
      <c r="A639" s="17" t="s">
        <v>1995</v>
      </c>
      <c r="B639" s="17" t="s">
        <v>56</v>
      </c>
      <c r="C639" s="17" t="s">
        <v>1996</v>
      </c>
      <c r="D639" s="18" t="s">
        <v>1997</v>
      </c>
      <c r="E639" s="20">
        <v>146056670788.45001</v>
      </c>
      <c r="F639" s="20">
        <v>2457036290</v>
      </c>
      <c r="G639" s="19" t="s">
        <v>222</v>
      </c>
      <c r="I639" s="18" t="s">
        <v>112</v>
      </c>
      <c r="J639" s="18" t="s">
        <v>48</v>
      </c>
      <c r="L639" s="18">
        <v>19530215</v>
      </c>
      <c r="M639" s="18" t="s">
        <v>180</v>
      </c>
      <c r="R639" s="18">
        <v>60</v>
      </c>
      <c r="AF639" s="19">
        <v>718605957</v>
      </c>
      <c r="AG639" s="20">
        <v>44013762221</v>
      </c>
      <c r="AH639" s="20">
        <v>1381219</v>
      </c>
      <c r="AI639" s="20">
        <v>4</v>
      </c>
    </row>
    <row r="640" spans="1:35" x14ac:dyDescent="0.2">
      <c r="A640" s="17" t="s">
        <v>1998</v>
      </c>
      <c r="B640" s="17" t="s">
        <v>56</v>
      </c>
      <c r="C640" s="17" t="s">
        <v>1999</v>
      </c>
      <c r="D640" s="18" t="s">
        <v>2000</v>
      </c>
      <c r="E640" s="20">
        <v>9099314418.6000004</v>
      </c>
      <c r="F640" s="20">
        <v>243622876</v>
      </c>
      <c r="G640" s="19" t="s">
        <v>131</v>
      </c>
      <c r="I640" s="18" t="s">
        <v>1967</v>
      </c>
      <c r="J640" s="18" t="s">
        <v>1806</v>
      </c>
      <c r="K640" s="18" t="s">
        <v>97</v>
      </c>
      <c r="L640" s="18">
        <v>20031120</v>
      </c>
      <c r="M640" s="18" t="s">
        <v>1146</v>
      </c>
      <c r="O640" s="18" t="s">
        <v>142</v>
      </c>
      <c r="P640" s="18" t="s">
        <v>98</v>
      </c>
      <c r="AF640" s="19">
        <v>43080954</v>
      </c>
      <c r="AG640" s="20">
        <v>1385787609.5</v>
      </c>
      <c r="AH640" s="20">
        <v>262863</v>
      </c>
      <c r="AI640" s="20">
        <v>4</v>
      </c>
    </row>
    <row r="641" spans="1:35" x14ac:dyDescent="0.2">
      <c r="A641" s="17" t="s">
        <v>2001</v>
      </c>
      <c r="B641" s="17" t="s">
        <v>56</v>
      </c>
      <c r="C641" s="17" t="s">
        <v>2002</v>
      </c>
      <c r="D641" s="18" t="s">
        <v>2003</v>
      </c>
      <c r="E641" s="20">
        <v>1376044315</v>
      </c>
      <c r="F641" s="20">
        <v>275208863</v>
      </c>
      <c r="G641" s="19" t="s">
        <v>131</v>
      </c>
      <c r="I641" s="18" t="s">
        <v>90</v>
      </c>
      <c r="J641" s="18" t="s">
        <v>48</v>
      </c>
      <c r="K641" s="18" t="s">
        <v>97</v>
      </c>
      <c r="L641" s="18">
        <v>20060207</v>
      </c>
      <c r="M641" s="18" t="s">
        <v>180</v>
      </c>
      <c r="P641" s="18" t="s">
        <v>98</v>
      </c>
      <c r="R641" s="18" t="s">
        <v>154</v>
      </c>
      <c r="AF641" s="19">
        <v>71915571</v>
      </c>
      <c r="AG641" s="20">
        <v>413906928.5</v>
      </c>
      <c r="AH641" s="20">
        <v>188547</v>
      </c>
      <c r="AI641" s="20">
        <v>4</v>
      </c>
    </row>
    <row r="642" spans="1:35" x14ac:dyDescent="0.2">
      <c r="A642" s="17" t="s">
        <v>2004</v>
      </c>
      <c r="B642" s="17" t="s">
        <v>56</v>
      </c>
      <c r="C642" s="17" t="s">
        <v>2005</v>
      </c>
      <c r="D642" s="18" t="s">
        <v>2006</v>
      </c>
      <c r="E642" s="20">
        <v>1119833604.3399999</v>
      </c>
      <c r="F642" s="20">
        <v>124150067</v>
      </c>
      <c r="G642" s="19" t="s">
        <v>84</v>
      </c>
      <c r="H642" s="18" t="s">
        <v>137</v>
      </c>
      <c r="I642" s="18" t="s">
        <v>112</v>
      </c>
      <c r="J642" s="18" t="s">
        <v>48</v>
      </c>
      <c r="K642" s="18" t="s">
        <v>91</v>
      </c>
      <c r="L642" s="18">
        <v>20110603</v>
      </c>
      <c r="M642" s="18" t="s">
        <v>180</v>
      </c>
      <c r="R642" s="18" t="s">
        <v>154</v>
      </c>
      <c r="AF642" s="19">
        <v>44810983</v>
      </c>
      <c r="AG642" s="20">
        <v>530070882.5</v>
      </c>
      <c r="AH642" s="20">
        <v>212629</v>
      </c>
      <c r="AI642" s="20">
        <v>4</v>
      </c>
    </row>
    <row r="643" spans="1:35" x14ac:dyDescent="0.2">
      <c r="A643" s="17" t="s">
        <v>2007</v>
      </c>
      <c r="B643" s="17" t="s">
        <v>56</v>
      </c>
      <c r="C643" s="17" t="s">
        <v>2008</v>
      </c>
      <c r="D643" s="18" t="s">
        <v>2009</v>
      </c>
      <c r="E643" s="20">
        <v>1245770117.1300001</v>
      </c>
      <c r="F643" s="20">
        <v>198687419</v>
      </c>
      <c r="G643" s="19" t="s">
        <v>131</v>
      </c>
      <c r="I643" s="18" t="s">
        <v>1276</v>
      </c>
      <c r="J643" s="18" t="s">
        <v>18</v>
      </c>
      <c r="K643" s="18" t="s">
        <v>97</v>
      </c>
      <c r="L643" s="18">
        <v>20070319</v>
      </c>
      <c r="M643" s="18" t="s">
        <v>268</v>
      </c>
      <c r="P643" s="18" t="s">
        <v>98</v>
      </c>
      <c r="R643" s="18" t="s">
        <v>154</v>
      </c>
      <c r="Z643" s="18" t="s">
        <v>2010</v>
      </c>
      <c r="AF643" s="19">
        <v>46957584</v>
      </c>
      <c r="AG643" s="20">
        <v>306872497</v>
      </c>
      <c r="AH643" s="20">
        <v>164586</v>
      </c>
      <c r="AI643" s="20">
        <v>4</v>
      </c>
    </row>
    <row r="644" spans="1:35" x14ac:dyDescent="0.2">
      <c r="A644" s="17" t="s">
        <v>2011</v>
      </c>
      <c r="B644" s="17" t="s">
        <v>56</v>
      </c>
      <c r="C644" s="17" t="s">
        <v>2012</v>
      </c>
      <c r="D644" s="18" t="s">
        <v>2013</v>
      </c>
      <c r="E644" s="20">
        <v>4356381.95</v>
      </c>
      <c r="F644" s="20">
        <v>2810569</v>
      </c>
      <c r="G644" s="19" t="s">
        <v>53</v>
      </c>
      <c r="I644" s="18" t="s">
        <v>112</v>
      </c>
      <c r="J644" s="18" t="s">
        <v>48</v>
      </c>
      <c r="K644" s="18" t="s">
        <v>50</v>
      </c>
      <c r="L644" s="18">
        <v>20051014</v>
      </c>
      <c r="AC644" s="18" t="s">
        <v>1598</v>
      </c>
      <c r="AD644" s="18" t="s">
        <v>565</v>
      </c>
      <c r="AE644" s="18" t="s">
        <v>54</v>
      </c>
      <c r="AF644" s="19">
        <v>122832</v>
      </c>
      <c r="AG644" s="20">
        <v>207414</v>
      </c>
      <c r="AH644" s="20">
        <v>333</v>
      </c>
      <c r="AI644" s="20">
        <v>4</v>
      </c>
    </row>
    <row r="645" spans="1:35" x14ac:dyDescent="0.2">
      <c r="A645" s="17" t="s">
        <v>2014</v>
      </c>
      <c r="B645" s="17" t="s">
        <v>56</v>
      </c>
      <c r="C645" s="17" t="s">
        <v>2015</v>
      </c>
      <c r="D645" s="18" t="s">
        <v>2016</v>
      </c>
      <c r="E645" s="20">
        <v>1381645049.55</v>
      </c>
      <c r="F645" s="20">
        <v>55155491</v>
      </c>
      <c r="G645" s="19" t="s">
        <v>51</v>
      </c>
      <c r="I645" s="18" t="s">
        <v>49</v>
      </c>
      <c r="J645" s="18" t="s">
        <v>48</v>
      </c>
      <c r="L645" s="18">
        <v>19980226</v>
      </c>
      <c r="R645" s="18" t="s">
        <v>154</v>
      </c>
      <c r="Y645" s="18" t="s">
        <v>52</v>
      </c>
      <c r="AF645" s="19">
        <v>8540897</v>
      </c>
      <c r="AG645" s="20">
        <v>223474453</v>
      </c>
      <c r="AH645" s="20">
        <v>56226</v>
      </c>
      <c r="AI645" s="20">
        <v>4</v>
      </c>
    </row>
    <row r="646" spans="1:35" x14ac:dyDescent="0.2">
      <c r="A646" s="17" t="s">
        <v>2017</v>
      </c>
      <c r="B646" s="17" t="s">
        <v>56</v>
      </c>
      <c r="C646" s="17" t="s">
        <v>2018</v>
      </c>
      <c r="D646" s="18" t="s">
        <v>2019</v>
      </c>
      <c r="E646" s="20">
        <v>332451144</v>
      </c>
      <c r="F646" s="20">
        <v>184695080</v>
      </c>
      <c r="G646" s="19" t="s">
        <v>84</v>
      </c>
      <c r="H646" s="18" t="s">
        <v>137</v>
      </c>
      <c r="I646" s="18" t="s">
        <v>112</v>
      </c>
      <c r="J646" s="18" t="s">
        <v>48</v>
      </c>
      <c r="K646" s="18" t="s">
        <v>97</v>
      </c>
      <c r="L646" s="18">
        <v>19930625</v>
      </c>
      <c r="P646" s="18" t="s">
        <v>98</v>
      </c>
      <c r="AF646" s="19">
        <v>21032997</v>
      </c>
      <c r="AG646" s="20">
        <v>56143457</v>
      </c>
      <c r="AH646" s="20">
        <v>52060</v>
      </c>
      <c r="AI646" s="20">
        <v>4</v>
      </c>
    </row>
    <row r="647" spans="1:35" x14ac:dyDescent="0.2">
      <c r="A647" s="17" t="s">
        <v>2020</v>
      </c>
      <c r="B647" s="17" t="s">
        <v>56</v>
      </c>
      <c r="C647" s="17" t="s">
        <v>2021</v>
      </c>
      <c r="D647" s="18" t="s">
        <v>2022</v>
      </c>
      <c r="E647" s="20">
        <v>96913983.75</v>
      </c>
      <c r="F647" s="20">
        <v>77531187</v>
      </c>
      <c r="G647" s="19" t="s">
        <v>84</v>
      </c>
      <c r="H647" s="18" t="s">
        <v>137</v>
      </c>
      <c r="I647" s="18" t="s">
        <v>112</v>
      </c>
      <c r="J647" s="18" t="s">
        <v>48</v>
      </c>
      <c r="K647" s="18" t="s">
        <v>97</v>
      </c>
      <c r="L647" s="18">
        <v>20070813</v>
      </c>
      <c r="O647" s="18" t="s">
        <v>243</v>
      </c>
      <c r="P647" s="18" t="s">
        <v>98</v>
      </c>
      <c r="Q647" s="18" t="s">
        <v>98</v>
      </c>
      <c r="AF647" s="19">
        <v>38301741</v>
      </c>
      <c r="AG647" s="20">
        <v>71384849</v>
      </c>
      <c r="AH647" s="20">
        <v>51979</v>
      </c>
      <c r="AI647" s="20">
        <v>4</v>
      </c>
    </row>
    <row r="648" spans="1:35" x14ac:dyDescent="0.2">
      <c r="A648" s="17" t="s">
        <v>2023</v>
      </c>
      <c r="B648" s="17" t="s">
        <v>56</v>
      </c>
      <c r="C648" s="17" t="s">
        <v>2024</v>
      </c>
      <c r="D648" s="18" t="s">
        <v>2025</v>
      </c>
      <c r="E648" s="20">
        <v>9550140.1799999997</v>
      </c>
      <c r="F648" s="20">
        <v>159169003</v>
      </c>
      <c r="G648" s="19" t="s">
        <v>51</v>
      </c>
      <c r="H648" s="18" t="s">
        <v>969</v>
      </c>
      <c r="I648" s="18" t="s">
        <v>49</v>
      </c>
      <c r="J648" s="18" t="s">
        <v>48</v>
      </c>
      <c r="K648" s="18" t="s">
        <v>97</v>
      </c>
      <c r="L648" s="18">
        <v>20200127</v>
      </c>
      <c r="P648" s="18" t="s">
        <v>98</v>
      </c>
      <c r="Q648" s="18" t="s">
        <v>98</v>
      </c>
      <c r="Y648" s="18" t="s">
        <v>52</v>
      </c>
      <c r="AF648" s="19">
        <v>8390385</v>
      </c>
      <c r="AG648" s="20">
        <v>756890</v>
      </c>
      <c r="AH648" s="20">
        <v>1511</v>
      </c>
      <c r="AI648" s="20">
        <v>4</v>
      </c>
    </row>
    <row r="649" spans="1:35" x14ac:dyDescent="0.2">
      <c r="A649" s="17" t="s">
        <v>2026</v>
      </c>
      <c r="B649" s="17" t="s">
        <v>56</v>
      </c>
      <c r="C649" s="17" t="s">
        <v>2027</v>
      </c>
      <c r="D649" s="18" t="s">
        <v>2028</v>
      </c>
      <c r="E649" s="20">
        <v>454208049.83999997</v>
      </c>
      <c r="F649" s="20">
        <v>207400936</v>
      </c>
      <c r="G649" s="19" t="s">
        <v>131</v>
      </c>
      <c r="I649" s="18" t="s">
        <v>90</v>
      </c>
      <c r="J649" s="18" t="s">
        <v>48</v>
      </c>
      <c r="K649" s="18" t="s">
        <v>97</v>
      </c>
      <c r="L649" s="18">
        <v>20060424</v>
      </c>
      <c r="O649" s="18" t="s">
        <v>243</v>
      </c>
      <c r="P649" s="18" t="s">
        <v>98</v>
      </c>
      <c r="AF649" s="19">
        <v>6521242</v>
      </c>
      <c r="AG649" s="20">
        <v>14974467.5</v>
      </c>
      <c r="AH649" s="20">
        <v>10056</v>
      </c>
      <c r="AI649" s="20">
        <v>4</v>
      </c>
    </row>
    <row r="650" spans="1:35" x14ac:dyDescent="0.2">
      <c r="A650" s="17" t="s">
        <v>2030</v>
      </c>
      <c r="B650" s="17" t="s">
        <v>56</v>
      </c>
      <c r="C650" s="17" t="s">
        <v>2031</v>
      </c>
      <c r="D650" s="18" t="s">
        <v>2032</v>
      </c>
      <c r="E650" s="20">
        <v>3653404429.8600001</v>
      </c>
      <c r="F650" s="20">
        <v>38331806</v>
      </c>
      <c r="G650" s="19" t="s">
        <v>96</v>
      </c>
      <c r="I650" s="18" t="s">
        <v>49</v>
      </c>
      <c r="J650" s="18" t="s">
        <v>48</v>
      </c>
      <c r="K650" s="18" t="s">
        <v>50</v>
      </c>
      <c r="L650" s="18">
        <v>20040317</v>
      </c>
      <c r="R650" s="18" t="s">
        <v>154</v>
      </c>
      <c r="AF650" s="19">
        <v>6382746</v>
      </c>
      <c r="AG650" s="20">
        <v>634220461.5</v>
      </c>
      <c r="AH650" s="20">
        <v>50220</v>
      </c>
      <c r="AI650" s="20">
        <v>4</v>
      </c>
    </row>
    <row r="651" spans="1:35" x14ac:dyDescent="0.2">
      <c r="A651" s="17" t="s">
        <v>2033</v>
      </c>
      <c r="B651" s="17" t="s">
        <v>56</v>
      </c>
      <c r="C651" s="17" t="s">
        <v>2034</v>
      </c>
      <c r="D651" s="18" t="s">
        <v>2035</v>
      </c>
      <c r="E651" s="20">
        <v>4227888353.2199998</v>
      </c>
      <c r="F651" s="20">
        <v>456082886</v>
      </c>
      <c r="G651" s="19" t="s">
        <v>131</v>
      </c>
      <c r="I651" s="18" t="s">
        <v>90</v>
      </c>
      <c r="J651" s="18" t="s">
        <v>48</v>
      </c>
      <c r="K651" s="18" t="s">
        <v>97</v>
      </c>
      <c r="L651" s="18">
        <v>20191125</v>
      </c>
      <c r="M651" s="18" t="s">
        <v>268</v>
      </c>
      <c r="P651" s="18" t="s">
        <v>98</v>
      </c>
      <c r="Q651" s="18" t="s">
        <v>98</v>
      </c>
      <c r="R651" s="18" t="s">
        <v>154</v>
      </c>
      <c r="AF651" s="19">
        <v>109238860</v>
      </c>
      <c r="AG651" s="20">
        <v>1012422748</v>
      </c>
      <c r="AH651" s="20">
        <v>397830</v>
      </c>
      <c r="AI651" s="20">
        <v>4</v>
      </c>
    </row>
    <row r="652" spans="1:35" x14ac:dyDescent="0.2">
      <c r="A652" s="17" t="s">
        <v>2036</v>
      </c>
      <c r="B652" s="17" t="s">
        <v>56</v>
      </c>
      <c r="C652" s="17" t="s">
        <v>2037</v>
      </c>
      <c r="D652" s="18" t="s">
        <v>2038</v>
      </c>
      <c r="E652" s="20">
        <v>315903053.45999998</v>
      </c>
      <c r="F652" s="20">
        <v>363106958</v>
      </c>
      <c r="G652" s="19" t="s">
        <v>131</v>
      </c>
      <c r="I652" s="18" t="s">
        <v>291</v>
      </c>
      <c r="J652" s="18" t="s">
        <v>48</v>
      </c>
      <c r="K652" s="18" t="s">
        <v>97</v>
      </c>
      <c r="L652" s="18">
        <v>20051214</v>
      </c>
      <c r="P652" s="18" t="s">
        <v>98</v>
      </c>
      <c r="AF652" s="19">
        <v>23649703</v>
      </c>
      <c r="AG652" s="20">
        <v>17731147.5</v>
      </c>
      <c r="AH652" s="20">
        <v>7440</v>
      </c>
      <c r="AI652" s="20">
        <v>4</v>
      </c>
    </row>
    <row r="653" spans="1:35" x14ac:dyDescent="0.2">
      <c r="A653" s="17" t="s">
        <v>2039</v>
      </c>
      <c r="B653" s="17" t="s">
        <v>56</v>
      </c>
      <c r="C653" s="17" t="s">
        <v>2040</v>
      </c>
      <c r="D653" s="18" t="s">
        <v>2041</v>
      </c>
      <c r="E653" s="20">
        <v>1783510976.52</v>
      </c>
      <c r="F653" s="20">
        <v>103572066</v>
      </c>
      <c r="G653" s="19" t="s">
        <v>131</v>
      </c>
      <c r="I653" s="18" t="s">
        <v>90</v>
      </c>
      <c r="J653" s="18" t="s">
        <v>48</v>
      </c>
      <c r="K653" s="18" t="s">
        <v>50</v>
      </c>
      <c r="L653" s="18">
        <v>20171019</v>
      </c>
      <c r="M653" s="18" t="s">
        <v>180</v>
      </c>
      <c r="R653" s="18" t="s">
        <v>154</v>
      </c>
      <c r="AF653" s="19">
        <v>31102848</v>
      </c>
      <c r="AG653" s="20">
        <v>561563789</v>
      </c>
      <c r="AH653" s="20">
        <v>207233</v>
      </c>
      <c r="AI653" s="20">
        <v>4</v>
      </c>
    </row>
    <row r="654" spans="1:35" x14ac:dyDescent="0.2">
      <c r="A654" s="17" t="s">
        <v>2042</v>
      </c>
      <c r="B654" s="17" t="s">
        <v>56</v>
      </c>
      <c r="C654" s="17" t="s">
        <v>2043</v>
      </c>
      <c r="D654" s="18" t="s">
        <v>2044</v>
      </c>
      <c r="E654" s="20">
        <v>196812947.97</v>
      </c>
      <c r="F654" s="20">
        <v>35849353</v>
      </c>
      <c r="G654" s="19" t="s">
        <v>290</v>
      </c>
      <c r="I654" s="18" t="s">
        <v>90</v>
      </c>
      <c r="J654" s="18" t="s">
        <v>48</v>
      </c>
      <c r="K654" s="18" t="s">
        <v>50</v>
      </c>
      <c r="L654" s="18">
        <v>20210309</v>
      </c>
      <c r="M654" s="18" t="s">
        <v>296</v>
      </c>
      <c r="W654" s="18" t="s">
        <v>292</v>
      </c>
      <c r="AF654" s="19">
        <v>2929021</v>
      </c>
      <c r="AG654" s="20">
        <v>14138428.5</v>
      </c>
      <c r="AH654" s="20">
        <v>6818</v>
      </c>
      <c r="AI654" s="20">
        <v>4</v>
      </c>
    </row>
    <row r="655" spans="1:35" x14ac:dyDescent="0.2">
      <c r="A655" s="17" t="s">
        <v>2045</v>
      </c>
      <c r="B655" s="17" t="s">
        <v>56</v>
      </c>
      <c r="C655" s="17" t="s">
        <v>2046</v>
      </c>
      <c r="D655" s="18" t="s">
        <v>2047</v>
      </c>
      <c r="E655" s="20">
        <v>32870009.66</v>
      </c>
      <c r="F655" s="20">
        <v>386705996</v>
      </c>
      <c r="G655" s="19" t="s">
        <v>131</v>
      </c>
      <c r="I655" s="18" t="s">
        <v>49</v>
      </c>
      <c r="J655" s="18" t="s">
        <v>48</v>
      </c>
      <c r="K655" s="18" t="s">
        <v>91</v>
      </c>
      <c r="L655" s="18">
        <v>20160912</v>
      </c>
      <c r="AF655" s="19">
        <v>48947391</v>
      </c>
      <c r="AG655" s="20">
        <v>3741284.5</v>
      </c>
      <c r="AH655" s="20">
        <v>2432</v>
      </c>
      <c r="AI655" s="20">
        <v>4</v>
      </c>
    </row>
    <row r="656" spans="1:35" x14ac:dyDescent="0.2">
      <c r="A656" s="17" t="s">
        <v>2048</v>
      </c>
      <c r="B656" s="17" t="s">
        <v>56</v>
      </c>
      <c r="C656" s="17" t="s">
        <v>2049</v>
      </c>
      <c r="D656" s="18" t="s">
        <v>2050</v>
      </c>
      <c r="E656" s="20">
        <v>236475594.24000001</v>
      </c>
      <c r="F656" s="20">
        <v>92373279</v>
      </c>
      <c r="G656" s="19" t="s">
        <v>238</v>
      </c>
      <c r="I656" s="18" t="s">
        <v>49</v>
      </c>
      <c r="J656" s="18" t="s">
        <v>48</v>
      </c>
      <c r="K656" s="18" t="s">
        <v>97</v>
      </c>
      <c r="L656" s="18">
        <v>20200707</v>
      </c>
      <c r="P656" s="18" t="s">
        <v>98</v>
      </c>
      <c r="Q656" s="18" t="s">
        <v>98</v>
      </c>
      <c r="X656" s="18" t="s">
        <v>239</v>
      </c>
      <c r="AD656" s="18" t="s">
        <v>209</v>
      </c>
      <c r="AF656" s="19">
        <v>30126372</v>
      </c>
      <c r="AG656" s="20">
        <v>73775638.5</v>
      </c>
      <c r="AH656" s="20">
        <v>37831</v>
      </c>
      <c r="AI656" s="20">
        <v>4</v>
      </c>
    </row>
    <row r="657" spans="1:35" x14ac:dyDescent="0.2">
      <c r="A657" s="17" t="s">
        <v>2051</v>
      </c>
      <c r="B657" s="17" t="s">
        <v>56</v>
      </c>
      <c r="C657" s="17" t="s">
        <v>2052</v>
      </c>
      <c r="D657" s="18" t="s">
        <v>2053</v>
      </c>
      <c r="E657" s="20">
        <v>832624173.78999996</v>
      </c>
      <c r="F657" s="20">
        <v>75900107</v>
      </c>
      <c r="G657" s="19" t="s">
        <v>51</v>
      </c>
      <c r="I657" s="18" t="s">
        <v>49</v>
      </c>
      <c r="J657" s="18" t="s">
        <v>48</v>
      </c>
      <c r="K657" s="18" t="s">
        <v>50</v>
      </c>
      <c r="L657" s="18">
        <v>20060629</v>
      </c>
      <c r="Y657" s="18" t="s">
        <v>557</v>
      </c>
      <c r="AF657" s="19">
        <v>2521140</v>
      </c>
      <c r="AG657" s="20">
        <v>28862720</v>
      </c>
      <c r="AH657" s="20">
        <v>12866</v>
      </c>
      <c r="AI657" s="20">
        <v>4</v>
      </c>
    </row>
    <row r="658" spans="1:35" x14ac:dyDescent="0.2">
      <c r="A658" s="17" t="s">
        <v>2054</v>
      </c>
      <c r="B658" s="17" t="s">
        <v>56</v>
      </c>
      <c r="C658" s="17" t="s">
        <v>2055</v>
      </c>
      <c r="D658" s="18" t="s">
        <v>2056</v>
      </c>
      <c r="E658" s="20">
        <v>37918017.200000003</v>
      </c>
      <c r="F658" s="20">
        <v>2381785</v>
      </c>
      <c r="G658" s="19" t="s">
        <v>72</v>
      </c>
      <c r="I658" s="18" t="s">
        <v>49</v>
      </c>
      <c r="J658" s="18" t="s">
        <v>48</v>
      </c>
      <c r="K658" s="18" t="s">
        <v>50</v>
      </c>
      <c r="L658" s="18">
        <v>20170929</v>
      </c>
      <c r="AC658" s="18" t="s">
        <v>2057</v>
      </c>
      <c r="AD658" s="18" t="s">
        <v>75</v>
      </c>
      <c r="AF658" s="19">
        <v>220231</v>
      </c>
      <c r="AG658" s="20">
        <v>3604034</v>
      </c>
      <c r="AH658" s="20">
        <v>468</v>
      </c>
      <c r="AI658" s="20">
        <v>4</v>
      </c>
    </row>
    <row r="659" spans="1:35" x14ac:dyDescent="0.2">
      <c r="A659" s="17" t="s">
        <v>2058</v>
      </c>
      <c r="B659" s="17" t="s">
        <v>56</v>
      </c>
      <c r="C659" s="17" t="s">
        <v>2059</v>
      </c>
      <c r="D659" s="18" t="s">
        <v>2060</v>
      </c>
      <c r="E659" s="20">
        <v>25718214.699999999</v>
      </c>
      <c r="F659" s="20">
        <v>525505</v>
      </c>
      <c r="G659" s="19" t="s">
        <v>72</v>
      </c>
      <c r="I659" s="18" t="s">
        <v>49</v>
      </c>
      <c r="J659" s="18" t="s">
        <v>48</v>
      </c>
      <c r="K659" s="18" t="s">
        <v>50</v>
      </c>
      <c r="L659" s="18">
        <v>20181114</v>
      </c>
      <c r="AC659" s="18" t="s">
        <v>2057</v>
      </c>
      <c r="AD659" s="18" t="s">
        <v>75</v>
      </c>
      <c r="AF659" s="19">
        <v>4899</v>
      </c>
      <c r="AG659" s="20">
        <v>239351</v>
      </c>
      <c r="AH659" s="20">
        <v>27</v>
      </c>
      <c r="AI659" s="20">
        <v>4</v>
      </c>
    </row>
    <row r="660" spans="1:35" x14ac:dyDescent="0.2">
      <c r="A660" s="17" t="s">
        <v>2061</v>
      </c>
      <c r="B660" s="17" t="s">
        <v>56</v>
      </c>
      <c r="C660" s="17" t="s">
        <v>2062</v>
      </c>
      <c r="D660" s="18" t="s">
        <v>2063</v>
      </c>
      <c r="E660" s="20">
        <v>9842000</v>
      </c>
      <c r="F660" s="20">
        <v>950000</v>
      </c>
      <c r="G660" s="19" t="s">
        <v>72</v>
      </c>
      <c r="I660" s="18" t="s">
        <v>49</v>
      </c>
      <c r="J660" s="18" t="s">
        <v>48</v>
      </c>
      <c r="K660" s="18" t="s">
        <v>50</v>
      </c>
      <c r="L660" s="18">
        <v>20240325</v>
      </c>
      <c r="AC660" s="18" t="s">
        <v>2057</v>
      </c>
      <c r="AD660" s="18" t="s">
        <v>75</v>
      </c>
      <c r="AF660" s="19">
        <v>278031</v>
      </c>
      <c r="AG660" s="20">
        <v>3015601</v>
      </c>
      <c r="AH660" s="20">
        <v>1090</v>
      </c>
      <c r="AI660" s="20">
        <v>4</v>
      </c>
    </row>
    <row r="661" spans="1:35" x14ac:dyDescent="0.2">
      <c r="A661" s="17" t="s">
        <v>2064</v>
      </c>
      <c r="B661" s="17" t="s">
        <v>56</v>
      </c>
      <c r="C661" s="17" t="s">
        <v>2065</v>
      </c>
      <c r="D661" s="18" t="s">
        <v>2066</v>
      </c>
      <c r="E661" s="20">
        <v>16775750</v>
      </c>
      <c r="F661" s="20">
        <v>950000</v>
      </c>
      <c r="G661" s="19" t="s">
        <v>72</v>
      </c>
      <c r="I661" s="18" t="s">
        <v>49</v>
      </c>
      <c r="J661" s="18" t="s">
        <v>48</v>
      </c>
      <c r="K661" s="18" t="s">
        <v>50</v>
      </c>
      <c r="L661" s="18">
        <v>20170929</v>
      </c>
      <c r="AC661" s="18" t="s">
        <v>2057</v>
      </c>
      <c r="AD661" s="18" t="s">
        <v>75</v>
      </c>
      <c r="AF661" s="19">
        <v>185425</v>
      </c>
      <c r="AG661" s="20">
        <v>3731866.5</v>
      </c>
      <c r="AH661" s="20">
        <v>744</v>
      </c>
      <c r="AI661" s="20">
        <v>4</v>
      </c>
    </row>
    <row r="662" spans="1:35" x14ac:dyDescent="0.2">
      <c r="A662" s="17" t="s">
        <v>2067</v>
      </c>
      <c r="B662" s="17" t="s">
        <v>56</v>
      </c>
      <c r="C662" s="17" t="s">
        <v>2068</v>
      </c>
      <c r="D662" s="18" t="s">
        <v>2069</v>
      </c>
      <c r="E662" s="20">
        <v>244663138.5</v>
      </c>
      <c r="F662" s="20">
        <v>5465550</v>
      </c>
      <c r="G662" s="19" t="s">
        <v>72</v>
      </c>
      <c r="H662" s="18" t="s">
        <v>73</v>
      </c>
      <c r="I662" s="18" t="s">
        <v>49</v>
      </c>
      <c r="J662" s="18" t="s">
        <v>48</v>
      </c>
      <c r="K662" s="18" t="s">
        <v>50</v>
      </c>
      <c r="L662" s="18">
        <v>20210219</v>
      </c>
      <c r="AC662" s="18" t="s">
        <v>2057</v>
      </c>
      <c r="AD662" s="18" t="s">
        <v>75</v>
      </c>
      <c r="AF662" s="19">
        <v>5752322</v>
      </c>
      <c r="AG662" s="20">
        <v>267434056.5</v>
      </c>
      <c r="AH662" s="20">
        <v>25896</v>
      </c>
      <c r="AI662" s="20">
        <v>4</v>
      </c>
    </row>
    <row r="663" spans="1:35" x14ac:dyDescent="0.2">
      <c r="A663" s="17" t="s">
        <v>2070</v>
      </c>
      <c r="B663" s="17" t="s">
        <v>56</v>
      </c>
      <c r="C663" s="17" t="s">
        <v>2071</v>
      </c>
      <c r="D663" s="18" t="s">
        <v>2072</v>
      </c>
      <c r="E663" s="20">
        <v>34195000</v>
      </c>
      <c r="F663" s="20">
        <v>1750000</v>
      </c>
      <c r="G663" s="19" t="s">
        <v>72</v>
      </c>
      <c r="I663" s="18" t="s">
        <v>49</v>
      </c>
      <c r="J663" s="18" t="s">
        <v>48</v>
      </c>
      <c r="K663" s="18" t="s">
        <v>50</v>
      </c>
      <c r="L663" s="18">
        <v>20240926</v>
      </c>
      <c r="AC663" s="18" t="s">
        <v>2057</v>
      </c>
      <c r="AD663" s="18" t="s">
        <v>75</v>
      </c>
      <c r="AF663" s="19">
        <v>523481</v>
      </c>
      <c r="AG663" s="20">
        <v>10305287</v>
      </c>
      <c r="AH663" s="20">
        <v>429</v>
      </c>
      <c r="AI663" s="20">
        <v>4</v>
      </c>
    </row>
    <row r="664" spans="1:35" x14ac:dyDescent="0.2">
      <c r="A664" s="17" t="s">
        <v>2073</v>
      </c>
      <c r="B664" s="17" t="s">
        <v>56</v>
      </c>
      <c r="C664" s="17" t="s">
        <v>2074</v>
      </c>
      <c r="D664" s="18" t="s">
        <v>2075</v>
      </c>
      <c r="E664" s="20">
        <v>417248000</v>
      </c>
      <c r="F664" s="20">
        <v>54400000</v>
      </c>
      <c r="G664" s="19" t="s">
        <v>72</v>
      </c>
      <c r="I664" s="18" t="s">
        <v>49</v>
      </c>
      <c r="J664" s="18" t="s">
        <v>48</v>
      </c>
      <c r="K664" s="18" t="s">
        <v>50</v>
      </c>
      <c r="L664" s="18">
        <v>20220202</v>
      </c>
      <c r="AC664" s="18" t="s">
        <v>2057</v>
      </c>
      <c r="AD664" s="18" t="s">
        <v>75</v>
      </c>
      <c r="AF664" s="19">
        <v>20432108</v>
      </c>
      <c r="AG664" s="20">
        <v>157614914.5</v>
      </c>
      <c r="AH664" s="20">
        <v>32998</v>
      </c>
      <c r="AI664" s="20">
        <v>4</v>
      </c>
    </row>
    <row r="665" spans="1:35" x14ac:dyDescent="0.2">
      <c r="A665" s="17" t="s">
        <v>10530</v>
      </c>
      <c r="B665" s="17" t="s">
        <v>56</v>
      </c>
      <c r="C665" s="17" t="s">
        <v>10531</v>
      </c>
      <c r="D665" s="18" t="s">
        <v>10532</v>
      </c>
      <c r="E665" s="20">
        <v>1300500</v>
      </c>
      <c r="F665" s="20">
        <v>150000</v>
      </c>
      <c r="G665" s="19" t="s">
        <v>72</v>
      </c>
      <c r="I665" s="18" t="s">
        <v>49</v>
      </c>
      <c r="J665" s="18" t="s">
        <v>48</v>
      </c>
      <c r="K665" s="18" t="s">
        <v>50</v>
      </c>
      <c r="L665" s="18">
        <v>20250327</v>
      </c>
      <c r="AC665" s="18" t="s">
        <v>2057</v>
      </c>
      <c r="AD665" s="18" t="s">
        <v>75</v>
      </c>
      <c r="AF665" s="19">
        <v>35137</v>
      </c>
      <c r="AG665" s="20">
        <v>304471.5</v>
      </c>
      <c r="AH665" s="20">
        <v>156</v>
      </c>
      <c r="AI665" s="20">
        <v>2</v>
      </c>
    </row>
    <row r="666" spans="1:35" x14ac:dyDescent="0.2">
      <c r="A666" s="17" t="s">
        <v>2076</v>
      </c>
      <c r="B666" s="17" t="s">
        <v>56</v>
      </c>
      <c r="C666" s="17" t="s">
        <v>2077</v>
      </c>
      <c r="D666" s="18" t="s">
        <v>2078</v>
      </c>
      <c r="E666" s="20">
        <v>93887500</v>
      </c>
      <c r="F666" s="20">
        <v>10150000</v>
      </c>
      <c r="G666" s="19" t="s">
        <v>72</v>
      </c>
      <c r="I666" s="18" t="s">
        <v>49</v>
      </c>
      <c r="J666" s="18" t="s">
        <v>48</v>
      </c>
      <c r="K666" s="18" t="s">
        <v>50</v>
      </c>
      <c r="L666" s="18">
        <v>20240904</v>
      </c>
      <c r="AC666" s="18" t="s">
        <v>2057</v>
      </c>
      <c r="AD666" s="18" t="s">
        <v>75</v>
      </c>
      <c r="AF666" s="19">
        <v>4898465</v>
      </c>
      <c r="AG666" s="20">
        <v>44851986.5</v>
      </c>
      <c r="AH666" s="20">
        <v>13572</v>
      </c>
      <c r="AI666" s="20">
        <v>4</v>
      </c>
    </row>
    <row r="667" spans="1:35" x14ac:dyDescent="0.2">
      <c r="A667" s="17" t="s">
        <v>2079</v>
      </c>
      <c r="B667" s="17" t="s">
        <v>56</v>
      </c>
      <c r="C667" s="17" t="s">
        <v>2080</v>
      </c>
      <c r="D667" s="18" t="s">
        <v>2081</v>
      </c>
      <c r="E667" s="20">
        <v>15452500</v>
      </c>
      <c r="F667" s="20">
        <v>600000</v>
      </c>
      <c r="G667" s="19" t="s">
        <v>72</v>
      </c>
      <c r="I667" s="18" t="s">
        <v>49</v>
      </c>
      <c r="J667" s="18" t="s">
        <v>48</v>
      </c>
      <c r="K667" s="18" t="s">
        <v>50</v>
      </c>
      <c r="L667" s="18">
        <v>20210111</v>
      </c>
      <c r="AC667" s="18" t="s">
        <v>2057</v>
      </c>
      <c r="AD667" s="18" t="s">
        <v>75</v>
      </c>
      <c r="AF667" s="19">
        <v>123788</v>
      </c>
      <c r="AG667" s="20">
        <v>3445050.5</v>
      </c>
      <c r="AH667" s="20">
        <v>566</v>
      </c>
      <c r="AI667" s="20">
        <v>4</v>
      </c>
    </row>
    <row r="668" spans="1:35" x14ac:dyDescent="0.2">
      <c r="A668" s="17" t="s">
        <v>2082</v>
      </c>
      <c r="B668" s="17" t="s">
        <v>56</v>
      </c>
      <c r="C668" s="17" t="s">
        <v>2083</v>
      </c>
      <c r="D668" s="18" t="s">
        <v>2084</v>
      </c>
      <c r="E668" s="20">
        <v>68928639</v>
      </c>
      <c r="F668" s="20">
        <v>3850000</v>
      </c>
      <c r="G668" s="19" t="s">
        <v>72</v>
      </c>
      <c r="H668" s="18" t="s">
        <v>73</v>
      </c>
      <c r="I668" s="18" t="s">
        <v>49</v>
      </c>
      <c r="J668" s="18" t="s">
        <v>48</v>
      </c>
      <c r="K668" s="18" t="s">
        <v>50</v>
      </c>
      <c r="L668" s="18">
        <v>20210928</v>
      </c>
      <c r="AC668" s="18" t="s">
        <v>2057</v>
      </c>
      <c r="AD668" s="18" t="s">
        <v>75</v>
      </c>
      <c r="AF668" s="19">
        <v>528194</v>
      </c>
      <c r="AG668" s="20">
        <v>10013339</v>
      </c>
      <c r="AH668" s="20">
        <v>2814</v>
      </c>
      <c r="AI668" s="20">
        <v>4</v>
      </c>
    </row>
    <row r="669" spans="1:35" x14ac:dyDescent="0.2">
      <c r="A669" s="17" t="s">
        <v>2085</v>
      </c>
      <c r="B669" s="17" t="s">
        <v>56</v>
      </c>
      <c r="C669" s="17" t="s">
        <v>2086</v>
      </c>
      <c r="D669" s="18" t="s">
        <v>2087</v>
      </c>
      <c r="E669" s="20">
        <v>163906500</v>
      </c>
      <c r="F669" s="20">
        <v>3050000</v>
      </c>
      <c r="G669" s="19" t="s">
        <v>72</v>
      </c>
      <c r="I669" s="18" t="s">
        <v>49</v>
      </c>
      <c r="J669" s="18" t="s">
        <v>48</v>
      </c>
      <c r="K669" s="18" t="s">
        <v>50</v>
      </c>
      <c r="L669" s="18">
        <v>20170920</v>
      </c>
      <c r="AC669" s="18" t="s">
        <v>2057</v>
      </c>
      <c r="AD669" s="18" t="s">
        <v>75</v>
      </c>
      <c r="AF669" s="19">
        <v>232010</v>
      </c>
      <c r="AG669" s="20">
        <v>12356723</v>
      </c>
      <c r="AH669" s="20">
        <v>1301</v>
      </c>
      <c r="AI669" s="20">
        <v>4</v>
      </c>
    </row>
    <row r="670" spans="1:35" x14ac:dyDescent="0.2">
      <c r="A670" s="17" t="s">
        <v>2088</v>
      </c>
      <c r="B670" s="17" t="s">
        <v>56</v>
      </c>
      <c r="C670" s="17" t="s">
        <v>2089</v>
      </c>
      <c r="D670" s="18" t="s">
        <v>2090</v>
      </c>
      <c r="E670" s="20">
        <v>18933500</v>
      </c>
      <c r="F670" s="20">
        <v>475000</v>
      </c>
      <c r="G670" s="19" t="s">
        <v>72</v>
      </c>
      <c r="H670" s="18" t="s">
        <v>969</v>
      </c>
      <c r="I670" s="18" t="s">
        <v>49</v>
      </c>
      <c r="J670" s="18" t="s">
        <v>48</v>
      </c>
      <c r="K670" s="18" t="s">
        <v>50</v>
      </c>
      <c r="L670" s="18">
        <v>20190617</v>
      </c>
      <c r="AC670" s="18" t="s">
        <v>2057</v>
      </c>
      <c r="AD670" s="18" t="s">
        <v>75</v>
      </c>
      <c r="AF670" s="19">
        <v>151208</v>
      </c>
      <c r="AG670" s="20">
        <v>5471001</v>
      </c>
      <c r="AH670" s="20">
        <v>465</v>
      </c>
      <c r="AI670" s="20">
        <v>4</v>
      </c>
    </row>
    <row r="671" spans="1:35" x14ac:dyDescent="0.2">
      <c r="A671" s="17" t="s">
        <v>2091</v>
      </c>
      <c r="B671" s="17" t="s">
        <v>56</v>
      </c>
      <c r="C671" s="17" t="s">
        <v>2092</v>
      </c>
      <c r="D671" s="18" t="s">
        <v>2093</v>
      </c>
      <c r="E671" s="20">
        <v>259154625</v>
      </c>
      <c r="F671" s="20">
        <v>13925000</v>
      </c>
      <c r="G671" s="19" t="s">
        <v>72</v>
      </c>
      <c r="I671" s="18" t="s">
        <v>49</v>
      </c>
      <c r="J671" s="18" t="s">
        <v>48</v>
      </c>
      <c r="K671" s="18" t="s">
        <v>50</v>
      </c>
      <c r="L671" s="18">
        <v>20231004</v>
      </c>
      <c r="AC671" s="18" t="s">
        <v>2057</v>
      </c>
      <c r="AD671" s="18" t="s">
        <v>75</v>
      </c>
      <c r="AF671" s="19">
        <v>2343256</v>
      </c>
      <c r="AG671" s="20">
        <v>44474291.5</v>
      </c>
      <c r="AH671" s="20">
        <v>3574</v>
      </c>
      <c r="AI671" s="20">
        <v>4</v>
      </c>
    </row>
    <row r="672" spans="1:35" x14ac:dyDescent="0.2">
      <c r="A672" s="17" t="s">
        <v>10533</v>
      </c>
      <c r="B672" s="17" t="s">
        <v>56</v>
      </c>
      <c r="C672" s="17" t="s">
        <v>10534</v>
      </c>
      <c r="D672" s="18" t="s">
        <v>10535</v>
      </c>
      <c r="E672" s="20">
        <v>3956500</v>
      </c>
      <c r="F672" s="20">
        <v>200000</v>
      </c>
      <c r="G672" s="19" t="s">
        <v>72</v>
      </c>
      <c r="I672" s="18" t="s">
        <v>49</v>
      </c>
      <c r="J672" s="18" t="s">
        <v>48</v>
      </c>
      <c r="K672" s="18" t="s">
        <v>50</v>
      </c>
      <c r="L672" s="18">
        <v>20250327</v>
      </c>
      <c r="AC672" s="18" t="s">
        <v>2057</v>
      </c>
      <c r="AD672" s="18" t="s">
        <v>75</v>
      </c>
      <c r="AF672" s="19">
        <v>224170</v>
      </c>
      <c r="AG672" s="20">
        <v>4464328</v>
      </c>
      <c r="AH672" s="20">
        <v>67</v>
      </c>
      <c r="AI672" s="20">
        <v>2</v>
      </c>
    </row>
    <row r="673" spans="1:35" x14ac:dyDescent="0.2">
      <c r="A673" s="17" t="s">
        <v>2094</v>
      </c>
      <c r="B673" s="17" t="s">
        <v>56</v>
      </c>
      <c r="C673" s="17" t="s">
        <v>2095</v>
      </c>
      <c r="D673" s="18" t="s">
        <v>2096</v>
      </c>
      <c r="E673" s="20">
        <v>44685704</v>
      </c>
      <c r="F673" s="20">
        <v>5416200</v>
      </c>
      <c r="G673" s="19" t="s">
        <v>72</v>
      </c>
      <c r="H673" s="18" t="s">
        <v>73</v>
      </c>
      <c r="I673" s="18" t="s">
        <v>49</v>
      </c>
      <c r="J673" s="18" t="s">
        <v>48</v>
      </c>
      <c r="K673" s="18" t="s">
        <v>50</v>
      </c>
      <c r="L673" s="18">
        <v>20210420</v>
      </c>
      <c r="AC673" s="18" t="s">
        <v>2057</v>
      </c>
      <c r="AD673" s="18" t="s">
        <v>75</v>
      </c>
      <c r="AF673" s="19">
        <v>2569465</v>
      </c>
      <c r="AG673" s="20">
        <v>32217712.5</v>
      </c>
      <c r="AH673" s="20">
        <v>6407</v>
      </c>
      <c r="AI673" s="20">
        <v>4</v>
      </c>
    </row>
    <row r="674" spans="1:35" x14ac:dyDescent="0.2">
      <c r="A674" s="17" t="s">
        <v>2097</v>
      </c>
      <c r="B674" s="17" t="s">
        <v>56</v>
      </c>
      <c r="C674" s="17" t="s">
        <v>2098</v>
      </c>
      <c r="D674" s="18" t="s">
        <v>2099</v>
      </c>
      <c r="E674" s="20">
        <v>35887370</v>
      </c>
      <c r="F674" s="20">
        <v>2804000</v>
      </c>
      <c r="G674" s="19" t="s">
        <v>72</v>
      </c>
      <c r="I674" s="18" t="s">
        <v>49</v>
      </c>
      <c r="J674" s="18" t="s">
        <v>48</v>
      </c>
      <c r="K674" s="18" t="s">
        <v>50</v>
      </c>
      <c r="L674" s="18">
        <v>20220111</v>
      </c>
      <c r="AC674" s="18" t="s">
        <v>2057</v>
      </c>
      <c r="AD674" s="18" t="s">
        <v>75</v>
      </c>
      <c r="AF674" s="19">
        <v>1907133</v>
      </c>
      <c r="AG674" s="20">
        <v>24082088</v>
      </c>
      <c r="AH674" s="20">
        <v>4616</v>
      </c>
      <c r="AI674" s="20">
        <v>4</v>
      </c>
    </row>
    <row r="675" spans="1:35" x14ac:dyDescent="0.2">
      <c r="A675" s="17" t="s">
        <v>2100</v>
      </c>
      <c r="B675" s="17" t="s">
        <v>56</v>
      </c>
      <c r="C675" s="17" t="s">
        <v>2101</v>
      </c>
      <c r="D675" s="18" t="s">
        <v>2102</v>
      </c>
      <c r="E675" s="20">
        <v>92570470</v>
      </c>
      <c r="F675" s="20">
        <v>5525200</v>
      </c>
      <c r="G675" s="19" t="s">
        <v>72</v>
      </c>
      <c r="I675" s="18" t="s">
        <v>49</v>
      </c>
      <c r="J675" s="18" t="s">
        <v>48</v>
      </c>
      <c r="K675" s="18" t="s">
        <v>50</v>
      </c>
      <c r="L675" s="18">
        <v>20210506</v>
      </c>
      <c r="AC675" s="18" t="s">
        <v>2057</v>
      </c>
      <c r="AD675" s="18" t="s">
        <v>75</v>
      </c>
      <c r="AF675" s="19">
        <v>1782153</v>
      </c>
      <c r="AG675" s="20">
        <v>31327015.5</v>
      </c>
      <c r="AH675" s="20">
        <v>6016</v>
      </c>
      <c r="AI675" s="20">
        <v>4</v>
      </c>
    </row>
    <row r="676" spans="1:35" x14ac:dyDescent="0.2">
      <c r="A676" s="17" t="s">
        <v>2103</v>
      </c>
      <c r="B676" s="17" t="s">
        <v>56</v>
      </c>
      <c r="C676" s="17" t="s">
        <v>2104</v>
      </c>
      <c r="D676" s="18" t="s">
        <v>2105</v>
      </c>
      <c r="E676" s="20">
        <v>20075000</v>
      </c>
      <c r="F676" s="20">
        <v>950000</v>
      </c>
      <c r="G676" s="19" t="s">
        <v>72</v>
      </c>
      <c r="I676" s="18" t="s">
        <v>49</v>
      </c>
      <c r="J676" s="18" t="s">
        <v>48</v>
      </c>
      <c r="K676" s="18" t="s">
        <v>50</v>
      </c>
      <c r="L676" s="18">
        <v>20200914</v>
      </c>
      <c r="AC676" s="18" t="s">
        <v>2057</v>
      </c>
      <c r="AD676" s="18" t="s">
        <v>75</v>
      </c>
      <c r="AF676" s="19">
        <v>54726</v>
      </c>
      <c r="AG676" s="20">
        <v>1208996</v>
      </c>
      <c r="AH676" s="20">
        <v>195</v>
      </c>
      <c r="AI676" s="20">
        <v>4</v>
      </c>
    </row>
    <row r="677" spans="1:35" x14ac:dyDescent="0.2">
      <c r="A677" s="17" t="s">
        <v>2106</v>
      </c>
      <c r="B677" s="17" t="s">
        <v>56</v>
      </c>
      <c r="C677" s="17" t="s">
        <v>2107</v>
      </c>
      <c r="D677" s="18" t="s">
        <v>2108</v>
      </c>
      <c r="E677" s="20">
        <v>255299444.94</v>
      </c>
      <c r="F677" s="20">
        <v>13098034</v>
      </c>
      <c r="G677" s="19" t="s">
        <v>72</v>
      </c>
      <c r="I677" s="18" t="s">
        <v>49</v>
      </c>
      <c r="J677" s="18" t="s">
        <v>48</v>
      </c>
      <c r="K677" s="18" t="s">
        <v>50</v>
      </c>
      <c r="L677" s="18">
        <v>20171025</v>
      </c>
      <c r="AC677" s="18" t="s">
        <v>2057</v>
      </c>
      <c r="AD677" s="18" t="s">
        <v>75</v>
      </c>
      <c r="AF677" s="19">
        <v>1681295</v>
      </c>
      <c r="AG677" s="20">
        <v>33780851.5</v>
      </c>
      <c r="AH677" s="20">
        <v>4288</v>
      </c>
      <c r="AI677" s="20">
        <v>4</v>
      </c>
    </row>
    <row r="678" spans="1:35" x14ac:dyDescent="0.2">
      <c r="A678" s="17" t="s">
        <v>2109</v>
      </c>
      <c r="B678" s="17" t="s">
        <v>56</v>
      </c>
      <c r="C678" s="17" t="s">
        <v>2110</v>
      </c>
      <c r="D678" s="18" t="s">
        <v>2111</v>
      </c>
      <c r="E678" s="20">
        <v>65569250</v>
      </c>
      <c r="F678" s="20">
        <v>3025000</v>
      </c>
      <c r="G678" s="19" t="s">
        <v>72</v>
      </c>
      <c r="I678" s="18" t="s">
        <v>49</v>
      </c>
      <c r="J678" s="18" t="s">
        <v>48</v>
      </c>
      <c r="K678" s="18" t="s">
        <v>50</v>
      </c>
      <c r="L678" s="18">
        <v>20190612</v>
      </c>
      <c r="AC678" s="18" t="s">
        <v>2057</v>
      </c>
      <c r="AD678" s="18" t="s">
        <v>75</v>
      </c>
      <c r="AF678" s="19">
        <v>417770</v>
      </c>
      <c r="AG678" s="20">
        <v>9233598</v>
      </c>
      <c r="AH678" s="20">
        <v>1807</v>
      </c>
      <c r="AI678" s="20">
        <v>4</v>
      </c>
    </row>
    <row r="679" spans="1:35" x14ac:dyDescent="0.2">
      <c r="A679" s="17" t="s">
        <v>2112</v>
      </c>
      <c r="B679" s="17" t="s">
        <v>56</v>
      </c>
      <c r="C679" s="17" t="s">
        <v>2113</v>
      </c>
      <c r="D679" s="18" t="s">
        <v>2114</v>
      </c>
      <c r="E679" s="20">
        <v>35242000</v>
      </c>
      <c r="F679" s="20">
        <v>950000</v>
      </c>
      <c r="G679" s="19" t="s">
        <v>72</v>
      </c>
      <c r="I679" s="18" t="s">
        <v>49</v>
      </c>
      <c r="J679" s="18" t="s">
        <v>48</v>
      </c>
      <c r="K679" s="18" t="s">
        <v>50</v>
      </c>
      <c r="L679" s="18">
        <v>20180502</v>
      </c>
      <c r="AC679" s="18" t="s">
        <v>2057</v>
      </c>
      <c r="AD679" s="18" t="s">
        <v>75</v>
      </c>
      <c r="AF679" s="19">
        <v>86354</v>
      </c>
      <c r="AG679" s="20">
        <v>3348197</v>
      </c>
      <c r="AH679" s="20">
        <v>494</v>
      </c>
      <c r="AI679" s="20">
        <v>4</v>
      </c>
    </row>
    <row r="680" spans="1:35" x14ac:dyDescent="0.2">
      <c r="A680" s="17" t="s">
        <v>10509</v>
      </c>
      <c r="B680" s="17" t="s">
        <v>56</v>
      </c>
      <c r="C680" s="17" t="s">
        <v>10510</v>
      </c>
      <c r="D680" s="18" t="s">
        <v>10511</v>
      </c>
      <c r="E680" s="20">
        <v>2164500</v>
      </c>
      <c r="F680" s="20">
        <v>100000</v>
      </c>
      <c r="G680" s="19" t="s">
        <v>72</v>
      </c>
      <c r="I680" s="18" t="s">
        <v>49</v>
      </c>
      <c r="J680" s="18" t="s">
        <v>48</v>
      </c>
      <c r="K680" s="18" t="s">
        <v>50</v>
      </c>
      <c r="L680" s="18">
        <v>20250327</v>
      </c>
      <c r="AC680" s="18" t="s">
        <v>2057</v>
      </c>
      <c r="AD680" s="18" t="s">
        <v>75</v>
      </c>
      <c r="AF680" s="19">
        <v>17769</v>
      </c>
      <c r="AG680" s="20">
        <v>354617</v>
      </c>
      <c r="AH680" s="20">
        <v>102</v>
      </c>
      <c r="AI680" s="20">
        <v>2</v>
      </c>
    </row>
    <row r="681" spans="1:35" x14ac:dyDescent="0.2">
      <c r="A681" s="17" t="s">
        <v>10506</v>
      </c>
      <c r="B681" s="17" t="s">
        <v>56</v>
      </c>
      <c r="C681" s="17" t="s">
        <v>10507</v>
      </c>
      <c r="D681" s="18" t="s">
        <v>10508</v>
      </c>
      <c r="E681" s="20">
        <v>1606000</v>
      </c>
      <c r="F681" s="20">
        <v>100000</v>
      </c>
      <c r="G681" s="19" t="s">
        <v>72</v>
      </c>
      <c r="I681" s="18" t="s">
        <v>49</v>
      </c>
      <c r="J681" s="18" t="s">
        <v>48</v>
      </c>
      <c r="K681" s="18" t="s">
        <v>50</v>
      </c>
      <c r="L681" s="18">
        <v>20250327</v>
      </c>
      <c r="AC681" s="18" t="s">
        <v>2057</v>
      </c>
      <c r="AD681" s="18" t="s">
        <v>75</v>
      </c>
      <c r="AF681" s="19">
        <v>3726</v>
      </c>
      <c r="AG681" s="20">
        <v>61881.5</v>
      </c>
      <c r="AH681" s="20">
        <v>27</v>
      </c>
      <c r="AI681" s="20">
        <v>2</v>
      </c>
    </row>
    <row r="682" spans="1:35" x14ac:dyDescent="0.2">
      <c r="A682" s="17" t="s">
        <v>2115</v>
      </c>
      <c r="B682" s="17" t="s">
        <v>56</v>
      </c>
      <c r="C682" s="17" t="s">
        <v>2116</v>
      </c>
      <c r="D682" s="18" t="s">
        <v>2117</v>
      </c>
      <c r="E682" s="20">
        <v>69056250</v>
      </c>
      <c r="F682" s="20">
        <v>3175000</v>
      </c>
      <c r="G682" s="19" t="s">
        <v>72</v>
      </c>
      <c r="I682" s="18" t="s">
        <v>49</v>
      </c>
      <c r="J682" s="18" t="s">
        <v>48</v>
      </c>
      <c r="K682" s="18" t="s">
        <v>50</v>
      </c>
      <c r="L682" s="18">
        <v>20231004</v>
      </c>
      <c r="AC682" s="18" t="s">
        <v>2057</v>
      </c>
      <c r="AD682" s="18" t="s">
        <v>75</v>
      </c>
      <c r="AF682" s="19">
        <v>2747927</v>
      </c>
      <c r="AG682" s="20">
        <v>64393975</v>
      </c>
      <c r="AH682" s="20">
        <v>10510</v>
      </c>
      <c r="AI682" s="20">
        <v>4</v>
      </c>
    </row>
    <row r="683" spans="1:35" x14ac:dyDescent="0.2">
      <c r="A683" s="17" t="s">
        <v>2118</v>
      </c>
      <c r="B683" s="17" t="s">
        <v>56</v>
      </c>
      <c r="C683" s="17" t="s">
        <v>2119</v>
      </c>
      <c r="D683" s="18" t="s">
        <v>2120</v>
      </c>
      <c r="E683" s="20">
        <v>72503750</v>
      </c>
      <c r="F683" s="20">
        <v>2600000</v>
      </c>
      <c r="G683" s="19" t="s">
        <v>72</v>
      </c>
      <c r="I683" s="18" t="s">
        <v>49</v>
      </c>
      <c r="J683" s="18" t="s">
        <v>48</v>
      </c>
      <c r="K683" s="18" t="s">
        <v>50</v>
      </c>
      <c r="L683" s="18">
        <v>20230712</v>
      </c>
      <c r="AC683" s="18" t="s">
        <v>2057</v>
      </c>
      <c r="AD683" s="18" t="s">
        <v>75</v>
      </c>
      <c r="AF683" s="19">
        <v>492857</v>
      </c>
      <c r="AG683" s="20">
        <v>15055722.5</v>
      </c>
      <c r="AH683" s="20">
        <v>1551</v>
      </c>
      <c r="AI683" s="20">
        <v>4</v>
      </c>
    </row>
    <row r="684" spans="1:35" x14ac:dyDescent="0.2">
      <c r="A684" s="17" t="s">
        <v>2121</v>
      </c>
      <c r="B684" s="17" t="s">
        <v>56</v>
      </c>
      <c r="C684" s="17" t="s">
        <v>2122</v>
      </c>
      <c r="D684" s="18" t="s">
        <v>2123</v>
      </c>
      <c r="E684" s="20">
        <v>97747500</v>
      </c>
      <c r="F684" s="20">
        <v>4325000</v>
      </c>
      <c r="G684" s="19" t="s">
        <v>72</v>
      </c>
      <c r="I684" s="18" t="s">
        <v>49</v>
      </c>
      <c r="J684" s="18" t="s">
        <v>48</v>
      </c>
      <c r="K684" s="18" t="s">
        <v>50</v>
      </c>
      <c r="L684" s="18">
        <v>20230110</v>
      </c>
      <c r="AC684" s="18" t="s">
        <v>2057</v>
      </c>
      <c r="AD684" s="18" t="s">
        <v>75</v>
      </c>
      <c r="AF684" s="19">
        <v>694954</v>
      </c>
      <c r="AG684" s="20">
        <v>16135080</v>
      </c>
      <c r="AH684" s="20">
        <v>2170</v>
      </c>
      <c r="AI684" s="20">
        <v>4</v>
      </c>
    </row>
    <row r="685" spans="1:35" x14ac:dyDescent="0.2">
      <c r="A685" s="17" t="s">
        <v>2124</v>
      </c>
      <c r="B685" s="17" t="s">
        <v>56</v>
      </c>
      <c r="C685" s="17" t="s">
        <v>2125</v>
      </c>
      <c r="D685" s="18" t="s">
        <v>2126</v>
      </c>
      <c r="E685" s="20">
        <v>46364500</v>
      </c>
      <c r="F685" s="20">
        <v>2275000</v>
      </c>
      <c r="G685" s="19" t="s">
        <v>72</v>
      </c>
      <c r="I685" s="18" t="s">
        <v>49</v>
      </c>
      <c r="J685" s="18" t="s">
        <v>48</v>
      </c>
      <c r="K685" s="18" t="s">
        <v>50</v>
      </c>
      <c r="L685" s="18">
        <v>20230110</v>
      </c>
      <c r="AC685" s="18" t="s">
        <v>2057</v>
      </c>
      <c r="AD685" s="18" t="s">
        <v>75</v>
      </c>
      <c r="AF685" s="19">
        <v>238219</v>
      </c>
      <c r="AG685" s="20">
        <v>4915183</v>
      </c>
      <c r="AH685" s="20">
        <v>860</v>
      </c>
      <c r="AI685" s="20">
        <v>4</v>
      </c>
    </row>
    <row r="686" spans="1:35" x14ac:dyDescent="0.2">
      <c r="A686" s="17" t="s">
        <v>10630</v>
      </c>
      <c r="B686" s="17" t="s">
        <v>56</v>
      </c>
      <c r="C686" s="17" t="s">
        <v>10631</v>
      </c>
      <c r="D686" s="18" t="s">
        <v>10632</v>
      </c>
      <c r="E686" s="20">
        <v>7087650</v>
      </c>
      <c r="F686" s="20">
        <v>645000</v>
      </c>
      <c r="G686" s="19" t="s">
        <v>72</v>
      </c>
      <c r="H686" s="18" t="s">
        <v>73</v>
      </c>
      <c r="I686" s="18" t="s">
        <v>49</v>
      </c>
      <c r="J686" s="18" t="s">
        <v>48</v>
      </c>
      <c r="K686" s="18" t="s">
        <v>50</v>
      </c>
      <c r="L686" s="18">
        <v>20250416</v>
      </c>
      <c r="AC686" s="18" t="s">
        <v>2057</v>
      </c>
      <c r="AD686" s="18" t="s">
        <v>75</v>
      </c>
      <c r="AF686" s="19">
        <v>277640</v>
      </c>
      <c r="AG686" s="20">
        <v>2999629</v>
      </c>
      <c r="AH686" s="20">
        <v>562</v>
      </c>
      <c r="AI686" s="20">
        <v>1</v>
      </c>
    </row>
    <row r="687" spans="1:35" x14ac:dyDescent="0.2">
      <c r="A687" s="17" t="s">
        <v>2127</v>
      </c>
      <c r="B687" s="17" t="s">
        <v>56</v>
      </c>
      <c r="C687" s="17" t="s">
        <v>2128</v>
      </c>
      <c r="D687" s="18" t="s">
        <v>2129</v>
      </c>
      <c r="E687" s="20">
        <v>108480750</v>
      </c>
      <c r="F687" s="20">
        <v>9125000</v>
      </c>
      <c r="G687" s="19" t="s">
        <v>72</v>
      </c>
      <c r="I687" s="18" t="s">
        <v>49</v>
      </c>
      <c r="J687" s="18" t="s">
        <v>48</v>
      </c>
      <c r="K687" s="18" t="s">
        <v>50</v>
      </c>
      <c r="L687" s="18">
        <v>20171016</v>
      </c>
      <c r="AC687" s="18" t="s">
        <v>2057</v>
      </c>
      <c r="AD687" s="18" t="s">
        <v>75</v>
      </c>
      <c r="AF687" s="19">
        <v>1889985</v>
      </c>
      <c r="AG687" s="20">
        <v>24135908.5</v>
      </c>
      <c r="AH687" s="20">
        <v>5514</v>
      </c>
      <c r="AI687" s="20">
        <v>4</v>
      </c>
    </row>
    <row r="688" spans="1:35" x14ac:dyDescent="0.2">
      <c r="A688" s="17" t="s">
        <v>2130</v>
      </c>
      <c r="B688" s="17" t="s">
        <v>56</v>
      </c>
      <c r="C688" s="17" t="s">
        <v>2131</v>
      </c>
      <c r="D688" s="18" t="s">
        <v>2132</v>
      </c>
      <c r="E688" s="20">
        <v>61529625</v>
      </c>
      <c r="F688" s="20">
        <v>2575000</v>
      </c>
      <c r="G688" s="19" t="s">
        <v>72</v>
      </c>
      <c r="I688" s="18" t="s">
        <v>83</v>
      </c>
      <c r="J688" s="18" t="s">
        <v>48</v>
      </c>
      <c r="K688" s="18" t="s">
        <v>50</v>
      </c>
      <c r="L688" s="18">
        <v>20240328</v>
      </c>
      <c r="AC688" s="18" t="s">
        <v>399</v>
      </c>
      <c r="AD688" s="18" t="s">
        <v>75</v>
      </c>
      <c r="AF688" s="19">
        <v>383230</v>
      </c>
      <c r="AG688" s="20">
        <v>8891558</v>
      </c>
      <c r="AH688" s="20">
        <v>1189</v>
      </c>
      <c r="AI688" s="20">
        <v>4</v>
      </c>
    </row>
    <row r="689" spans="1:35" x14ac:dyDescent="0.2">
      <c r="A689" s="17" t="s">
        <v>2133</v>
      </c>
      <c r="B689" s="17" t="s">
        <v>56</v>
      </c>
      <c r="C689" s="17" t="s">
        <v>2134</v>
      </c>
      <c r="D689" s="18" t="s">
        <v>2135</v>
      </c>
      <c r="E689" s="20">
        <v>20649394.649999999</v>
      </c>
      <c r="F689" s="20">
        <v>137662631</v>
      </c>
      <c r="G689" s="19" t="s">
        <v>131</v>
      </c>
      <c r="I689" s="18" t="s">
        <v>49</v>
      </c>
      <c r="J689" s="18" t="s">
        <v>48</v>
      </c>
      <c r="K689" s="18" t="s">
        <v>97</v>
      </c>
      <c r="L689" s="18">
        <v>20080204</v>
      </c>
      <c r="P689" s="18" t="s">
        <v>98</v>
      </c>
      <c r="AF689" s="19">
        <v>21224612</v>
      </c>
      <c r="AG689" s="20">
        <v>2769326</v>
      </c>
      <c r="AH689" s="20">
        <v>2689</v>
      </c>
      <c r="AI689" s="20">
        <v>4</v>
      </c>
    </row>
    <row r="690" spans="1:35" x14ac:dyDescent="0.2">
      <c r="A690" s="17" t="s">
        <v>2136</v>
      </c>
      <c r="B690" s="17" t="s">
        <v>56</v>
      </c>
      <c r="C690" s="17" t="s">
        <v>2137</v>
      </c>
      <c r="D690" s="18" t="s">
        <v>2138</v>
      </c>
      <c r="E690" s="20">
        <v>2875040149.4200001</v>
      </c>
      <c r="F690" s="20">
        <v>53910707</v>
      </c>
      <c r="G690" s="19" t="s">
        <v>96</v>
      </c>
      <c r="I690" s="18" t="s">
        <v>169</v>
      </c>
      <c r="J690" s="18" t="s">
        <v>48</v>
      </c>
      <c r="K690" s="18" t="s">
        <v>97</v>
      </c>
      <c r="L690" s="18">
        <v>20080317</v>
      </c>
      <c r="P690" s="18" t="s">
        <v>98</v>
      </c>
      <c r="Q690" s="18" t="s">
        <v>98</v>
      </c>
      <c r="R690" s="18" t="s">
        <v>154</v>
      </c>
      <c r="AF690" s="19">
        <v>9197135.0999999996</v>
      </c>
      <c r="AG690" s="20">
        <v>506337011.5</v>
      </c>
      <c r="AH690" s="20">
        <v>66196</v>
      </c>
      <c r="AI690" s="20">
        <v>4</v>
      </c>
    </row>
    <row r="691" spans="1:35" x14ac:dyDescent="0.2">
      <c r="A691" s="17" t="s">
        <v>2139</v>
      </c>
      <c r="B691" s="17" t="s">
        <v>56</v>
      </c>
      <c r="C691" s="17" t="s">
        <v>2140</v>
      </c>
      <c r="D691" s="18" t="s">
        <v>2141</v>
      </c>
      <c r="E691" s="20">
        <v>218854646.40000001</v>
      </c>
      <c r="F691" s="20">
        <v>38395552</v>
      </c>
      <c r="G691" s="19" t="s">
        <v>84</v>
      </c>
      <c r="I691" s="18" t="s">
        <v>49</v>
      </c>
      <c r="J691" s="18" t="s">
        <v>48</v>
      </c>
      <c r="L691" s="18">
        <v>19861020</v>
      </c>
      <c r="AF691" s="19">
        <v>2109066</v>
      </c>
      <c r="AG691" s="20">
        <v>13475978.5</v>
      </c>
      <c r="AH691" s="20">
        <v>7934</v>
      </c>
      <c r="AI691" s="20">
        <v>4</v>
      </c>
    </row>
    <row r="692" spans="1:35" x14ac:dyDescent="0.2">
      <c r="A692" s="17" t="s">
        <v>2142</v>
      </c>
      <c r="B692" s="17" t="s">
        <v>56</v>
      </c>
      <c r="C692" s="17" t="s">
        <v>2143</v>
      </c>
      <c r="D692" s="18" t="s">
        <v>2144</v>
      </c>
      <c r="E692" s="20">
        <v>2676000</v>
      </c>
      <c r="F692" s="20">
        <v>120000</v>
      </c>
      <c r="G692" s="19" t="s">
        <v>72</v>
      </c>
      <c r="I692" s="18" t="s">
        <v>49</v>
      </c>
      <c r="J692" s="18" t="s">
        <v>48</v>
      </c>
      <c r="K692" s="18" t="s">
        <v>50</v>
      </c>
      <c r="L692" s="18">
        <v>20180727</v>
      </c>
      <c r="AC692" s="18" t="s">
        <v>318</v>
      </c>
      <c r="AD692" s="18" t="s">
        <v>75</v>
      </c>
      <c r="AF692" s="19">
        <v>2485</v>
      </c>
      <c r="AG692" s="20">
        <v>55765</v>
      </c>
      <c r="AH692" s="20">
        <v>19</v>
      </c>
      <c r="AI692" s="20">
        <v>3</v>
      </c>
    </row>
    <row r="693" spans="1:35" x14ac:dyDescent="0.2">
      <c r="A693" s="17" t="s">
        <v>2145</v>
      </c>
      <c r="B693" s="17" t="s">
        <v>56</v>
      </c>
      <c r="C693" s="17" t="s">
        <v>2146</v>
      </c>
      <c r="D693" s="18" t="s">
        <v>2147</v>
      </c>
      <c r="E693" s="20">
        <v>65948080.439999998</v>
      </c>
      <c r="F693" s="20">
        <v>549567337</v>
      </c>
      <c r="G693" s="19" t="s">
        <v>82</v>
      </c>
      <c r="I693" s="18" t="s">
        <v>112</v>
      </c>
      <c r="J693" s="18" t="s">
        <v>48</v>
      </c>
      <c r="K693" s="18" t="s">
        <v>97</v>
      </c>
      <c r="L693" s="18">
        <v>20210708</v>
      </c>
      <c r="O693" s="18" t="s">
        <v>243</v>
      </c>
      <c r="P693" s="18" t="s">
        <v>98</v>
      </c>
      <c r="T693" s="18" t="s">
        <v>84</v>
      </c>
      <c r="U693" s="18" t="s">
        <v>1102</v>
      </c>
      <c r="AF693" s="19">
        <v>34373232</v>
      </c>
      <c r="AG693" s="20">
        <v>3623260</v>
      </c>
      <c r="AH693" s="20">
        <v>7800</v>
      </c>
      <c r="AI693" s="20">
        <v>4</v>
      </c>
    </row>
    <row r="694" spans="1:35" x14ac:dyDescent="0.2">
      <c r="A694" s="17" t="s">
        <v>2148</v>
      </c>
      <c r="B694" s="17" t="s">
        <v>56</v>
      </c>
      <c r="C694" s="17" t="s">
        <v>2149</v>
      </c>
      <c r="D694" s="18" t="s">
        <v>2150</v>
      </c>
      <c r="E694" s="20">
        <v>1156687144.2</v>
      </c>
      <c r="F694" s="20">
        <v>83817909</v>
      </c>
      <c r="G694" s="19" t="s">
        <v>238</v>
      </c>
      <c r="I694" s="18" t="s">
        <v>49</v>
      </c>
      <c r="J694" s="18" t="s">
        <v>48</v>
      </c>
      <c r="L694" s="18">
        <v>19740408</v>
      </c>
      <c r="X694" s="18" t="s">
        <v>1282</v>
      </c>
      <c r="AF694" s="19">
        <v>15605154</v>
      </c>
      <c r="AG694" s="20">
        <v>189119329</v>
      </c>
      <c r="AH694" s="20">
        <v>81310</v>
      </c>
      <c r="AI694" s="20">
        <v>4</v>
      </c>
    </row>
    <row r="695" spans="1:35" x14ac:dyDescent="0.2">
      <c r="A695" s="17" t="s">
        <v>2151</v>
      </c>
      <c r="B695" s="17" t="s">
        <v>56</v>
      </c>
      <c r="C695" s="17" t="s">
        <v>2152</v>
      </c>
      <c r="D695" s="18" t="s">
        <v>2153</v>
      </c>
      <c r="E695" s="20">
        <v>49562082378.739998</v>
      </c>
      <c r="F695" s="20">
        <v>54181094</v>
      </c>
      <c r="G695" s="19" t="s">
        <v>96</v>
      </c>
      <c r="I695" s="18" t="s">
        <v>49</v>
      </c>
      <c r="J695" s="18" t="s">
        <v>48</v>
      </c>
      <c r="L695" s="18">
        <v>19720914</v>
      </c>
      <c r="R695" s="18" t="s">
        <v>154</v>
      </c>
      <c r="S695" s="18" t="s">
        <v>98</v>
      </c>
      <c r="AF695" s="19">
        <v>16587223</v>
      </c>
      <c r="AG695" s="20">
        <v>10603471038.5</v>
      </c>
      <c r="AH695" s="20">
        <v>57697</v>
      </c>
      <c r="AI695" s="20">
        <v>4</v>
      </c>
    </row>
    <row r="696" spans="1:35" x14ac:dyDescent="0.2">
      <c r="A696" s="17" t="s">
        <v>2154</v>
      </c>
      <c r="B696" s="17" t="s">
        <v>56</v>
      </c>
      <c r="C696" s="17" t="s">
        <v>2155</v>
      </c>
      <c r="D696" s="18" t="s">
        <v>2156</v>
      </c>
      <c r="E696" s="20">
        <v>1787512827.0999999</v>
      </c>
      <c r="F696" s="20">
        <v>104839462</v>
      </c>
      <c r="G696" s="19" t="s">
        <v>96</v>
      </c>
      <c r="I696" s="18" t="s">
        <v>49</v>
      </c>
      <c r="J696" s="18" t="s">
        <v>48</v>
      </c>
      <c r="K696" s="18" t="s">
        <v>50</v>
      </c>
      <c r="L696" s="18">
        <v>20150130</v>
      </c>
      <c r="AF696" s="19">
        <v>4983967</v>
      </c>
      <c r="AG696" s="20">
        <v>85094442.5</v>
      </c>
      <c r="AH696" s="20">
        <v>20971</v>
      </c>
      <c r="AI696" s="20">
        <v>4</v>
      </c>
    </row>
    <row r="697" spans="1:35" x14ac:dyDescent="0.2">
      <c r="A697" s="17" t="s">
        <v>2157</v>
      </c>
      <c r="B697" s="17" t="s">
        <v>56</v>
      </c>
      <c r="C697" s="17" t="s">
        <v>2158</v>
      </c>
      <c r="D697" s="18" t="s">
        <v>2159</v>
      </c>
      <c r="E697" s="20">
        <v>182908861.75</v>
      </c>
      <c r="F697" s="20">
        <v>205515575</v>
      </c>
      <c r="G697" s="19" t="s">
        <v>131</v>
      </c>
      <c r="I697" s="18" t="s">
        <v>90</v>
      </c>
      <c r="J697" s="18" t="s">
        <v>48</v>
      </c>
      <c r="K697" s="18" t="s">
        <v>91</v>
      </c>
      <c r="L697" s="18">
        <v>20221103</v>
      </c>
      <c r="O697" s="18" t="s">
        <v>142</v>
      </c>
      <c r="AF697" s="19">
        <v>10279184</v>
      </c>
      <c r="AG697" s="20">
        <v>8065455.5</v>
      </c>
      <c r="AH697" s="20">
        <v>3634</v>
      </c>
      <c r="AI697" s="20">
        <v>4</v>
      </c>
    </row>
    <row r="698" spans="1:35" x14ac:dyDescent="0.2">
      <c r="A698" s="17" t="s">
        <v>2160</v>
      </c>
      <c r="B698" s="17" t="s">
        <v>56</v>
      </c>
      <c r="C698" s="17" t="s">
        <v>2161</v>
      </c>
      <c r="D698" s="18" t="s">
        <v>2162</v>
      </c>
      <c r="E698" s="20">
        <v>195365576.63999999</v>
      </c>
      <c r="F698" s="20">
        <v>27594008</v>
      </c>
      <c r="G698" s="19" t="s">
        <v>290</v>
      </c>
      <c r="I698" s="18" t="s">
        <v>2163</v>
      </c>
      <c r="J698" s="18" t="s">
        <v>18</v>
      </c>
      <c r="K698" s="18" t="s">
        <v>50</v>
      </c>
      <c r="L698" s="18">
        <v>20010604</v>
      </c>
      <c r="M698" s="18" t="s">
        <v>296</v>
      </c>
      <c r="W698" s="18" t="s">
        <v>292</v>
      </c>
      <c r="Z698" s="18" t="s">
        <v>2164</v>
      </c>
      <c r="AF698" s="19">
        <v>66150</v>
      </c>
      <c r="AG698" s="20">
        <v>602930.5</v>
      </c>
      <c r="AH698" s="20">
        <v>486</v>
      </c>
      <c r="AI698" s="20">
        <v>4</v>
      </c>
    </row>
    <row r="699" spans="1:35" x14ac:dyDescent="0.2">
      <c r="A699" s="17" t="s">
        <v>2165</v>
      </c>
      <c r="B699" s="17" t="s">
        <v>56</v>
      </c>
      <c r="C699" s="17" t="s">
        <v>2166</v>
      </c>
      <c r="D699" s="18" t="s">
        <v>2167</v>
      </c>
      <c r="E699" s="20">
        <v>253544325</v>
      </c>
      <c r="F699" s="20">
        <v>10252500</v>
      </c>
      <c r="G699" s="19" t="s">
        <v>72</v>
      </c>
      <c r="I699" s="18" t="s">
        <v>49</v>
      </c>
      <c r="J699" s="18" t="s">
        <v>48</v>
      </c>
      <c r="K699" s="18" t="s">
        <v>50</v>
      </c>
      <c r="L699" s="18">
        <v>20250128</v>
      </c>
      <c r="AC699" s="18" t="s">
        <v>2168</v>
      </c>
      <c r="AD699" s="18" t="s">
        <v>75</v>
      </c>
      <c r="AF699" s="19">
        <v>401152</v>
      </c>
      <c r="AG699" s="20">
        <v>9716846.5</v>
      </c>
      <c r="AH699" s="20">
        <v>1369</v>
      </c>
      <c r="AI699" s="20">
        <v>4</v>
      </c>
    </row>
    <row r="700" spans="1:35" x14ac:dyDescent="0.2">
      <c r="A700" s="17" t="s">
        <v>2169</v>
      </c>
      <c r="B700" s="17" t="s">
        <v>56</v>
      </c>
      <c r="C700" s="17" t="s">
        <v>2170</v>
      </c>
      <c r="D700" s="18" t="s">
        <v>2171</v>
      </c>
      <c r="E700" s="20">
        <v>1812600</v>
      </c>
      <c r="F700" s="20">
        <v>90000</v>
      </c>
      <c r="G700" s="19" t="s">
        <v>72</v>
      </c>
      <c r="I700" s="18" t="s">
        <v>49</v>
      </c>
      <c r="J700" s="18" t="s">
        <v>48</v>
      </c>
      <c r="K700" s="18" t="s">
        <v>50</v>
      </c>
      <c r="L700" s="18">
        <v>20250128</v>
      </c>
      <c r="AC700" s="18" t="s">
        <v>2168</v>
      </c>
      <c r="AD700" s="18" t="s">
        <v>75</v>
      </c>
      <c r="AF700" s="19">
        <v>39618</v>
      </c>
      <c r="AG700" s="20">
        <v>941274.5</v>
      </c>
      <c r="AH700" s="20">
        <v>105</v>
      </c>
      <c r="AI700" s="20">
        <v>4</v>
      </c>
    </row>
    <row r="701" spans="1:35" x14ac:dyDescent="0.2">
      <c r="A701" s="17" t="s">
        <v>2172</v>
      </c>
      <c r="B701" s="17" t="s">
        <v>56</v>
      </c>
      <c r="C701" s="17" t="s">
        <v>2173</v>
      </c>
      <c r="D701" s="18" t="s">
        <v>2174</v>
      </c>
      <c r="E701" s="20">
        <v>1047588250</v>
      </c>
      <c r="F701" s="20">
        <v>24425000</v>
      </c>
      <c r="G701" s="19" t="s">
        <v>72</v>
      </c>
      <c r="H701" s="18" t="s">
        <v>73</v>
      </c>
      <c r="I701" s="18" t="s">
        <v>49</v>
      </c>
      <c r="J701" s="18" t="s">
        <v>48</v>
      </c>
      <c r="K701" s="18" t="s">
        <v>50</v>
      </c>
      <c r="L701" s="18">
        <v>20211201</v>
      </c>
      <c r="AC701" s="18" t="s">
        <v>2168</v>
      </c>
      <c r="AD701" s="18" t="s">
        <v>75</v>
      </c>
      <c r="AF701" s="19">
        <v>8184034</v>
      </c>
      <c r="AG701" s="20">
        <v>354698753</v>
      </c>
      <c r="AH701" s="20">
        <v>35456</v>
      </c>
      <c r="AI701" s="20">
        <v>4</v>
      </c>
    </row>
    <row r="702" spans="1:35" x14ac:dyDescent="0.2">
      <c r="A702" s="17" t="s">
        <v>2175</v>
      </c>
      <c r="B702" s="17" t="s">
        <v>56</v>
      </c>
      <c r="C702" s="17" t="s">
        <v>2176</v>
      </c>
      <c r="D702" s="18" t="s">
        <v>2177</v>
      </c>
      <c r="E702" s="20">
        <v>30360000</v>
      </c>
      <c r="F702" s="20">
        <v>920000</v>
      </c>
      <c r="G702" s="19" t="s">
        <v>72</v>
      </c>
      <c r="H702" s="18" t="s">
        <v>73</v>
      </c>
      <c r="I702" s="18" t="s">
        <v>49</v>
      </c>
      <c r="J702" s="18" t="s">
        <v>48</v>
      </c>
      <c r="K702" s="18" t="s">
        <v>50</v>
      </c>
      <c r="L702" s="18">
        <v>20220928</v>
      </c>
      <c r="AC702" s="18" t="s">
        <v>2168</v>
      </c>
      <c r="AD702" s="18" t="s">
        <v>75</v>
      </c>
      <c r="AF702" s="19">
        <v>357092</v>
      </c>
      <c r="AG702" s="20">
        <v>15646210</v>
      </c>
      <c r="AH702" s="20">
        <v>3598</v>
      </c>
      <c r="AI702" s="20">
        <v>4</v>
      </c>
    </row>
    <row r="703" spans="1:35" x14ac:dyDescent="0.2">
      <c r="A703" s="17" t="s">
        <v>2178</v>
      </c>
      <c r="B703" s="17" t="s">
        <v>56</v>
      </c>
      <c r="C703" s="17" t="s">
        <v>2179</v>
      </c>
      <c r="D703" s="18" t="s">
        <v>2180</v>
      </c>
      <c r="E703" s="20">
        <v>210936000</v>
      </c>
      <c r="F703" s="20">
        <v>7050000</v>
      </c>
      <c r="G703" s="19" t="s">
        <v>72</v>
      </c>
      <c r="I703" s="18" t="s">
        <v>49</v>
      </c>
      <c r="J703" s="18" t="s">
        <v>48</v>
      </c>
      <c r="K703" s="18" t="s">
        <v>50</v>
      </c>
      <c r="L703" s="18">
        <v>20180918</v>
      </c>
      <c r="AC703" s="18" t="s">
        <v>2168</v>
      </c>
      <c r="AD703" s="18" t="s">
        <v>75</v>
      </c>
      <c r="AF703" s="19">
        <v>544206</v>
      </c>
      <c r="AG703" s="20">
        <v>16375433</v>
      </c>
      <c r="AH703" s="20">
        <v>1324</v>
      </c>
      <c r="AI703" s="20">
        <v>4</v>
      </c>
    </row>
    <row r="704" spans="1:35" x14ac:dyDescent="0.2">
      <c r="A704" s="17" t="s">
        <v>2181</v>
      </c>
      <c r="B704" s="17" t="s">
        <v>56</v>
      </c>
      <c r="C704" s="17" t="s">
        <v>2182</v>
      </c>
      <c r="D704" s="18" t="s">
        <v>2183</v>
      </c>
      <c r="E704" s="20">
        <v>297840000</v>
      </c>
      <c r="F704" s="20">
        <v>8000000</v>
      </c>
      <c r="G704" s="19" t="s">
        <v>72</v>
      </c>
      <c r="I704" s="18" t="s">
        <v>49</v>
      </c>
      <c r="J704" s="18" t="s">
        <v>48</v>
      </c>
      <c r="K704" s="18" t="s">
        <v>50</v>
      </c>
      <c r="L704" s="18">
        <v>20190124</v>
      </c>
      <c r="AC704" s="18" t="s">
        <v>2168</v>
      </c>
      <c r="AD704" s="18" t="s">
        <v>75</v>
      </c>
      <c r="AF704" s="19">
        <v>250844</v>
      </c>
      <c r="AG704" s="20">
        <v>9372168.5</v>
      </c>
      <c r="AH704" s="20">
        <v>905</v>
      </c>
      <c r="AI704" s="20">
        <v>4</v>
      </c>
    </row>
    <row r="705" spans="1:35" x14ac:dyDescent="0.2">
      <c r="A705" s="17" t="s">
        <v>2184</v>
      </c>
      <c r="B705" s="17" t="s">
        <v>56</v>
      </c>
      <c r="C705" s="17" t="s">
        <v>2185</v>
      </c>
      <c r="D705" s="18" t="s">
        <v>2186</v>
      </c>
      <c r="E705" s="20">
        <v>6510000</v>
      </c>
      <c r="F705" s="20">
        <v>500000</v>
      </c>
      <c r="G705" s="19" t="s">
        <v>72</v>
      </c>
      <c r="I705" s="18" t="s">
        <v>49</v>
      </c>
      <c r="J705" s="18" t="s">
        <v>48</v>
      </c>
      <c r="K705" s="18" t="s">
        <v>50</v>
      </c>
      <c r="L705" s="18">
        <v>20200122</v>
      </c>
      <c r="AC705" s="18" t="s">
        <v>2168</v>
      </c>
      <c r="AD705" s="18" t="s">
        <v>75</v>
      </c>
      <c r="AF705" s="19">
        <v>13846</v>
      </c>
      <c r="AG705" s="20">
        <v>183060</v>
      </c>
      <c r="AH705" s="20">
        <v>136</v>
      </c>
      <c r="AI705" s="20">
        <v>4</v>
      </c>
    </row>
    <row r="706" spans="1:35" x14ac:dyDescent="0.2">
      <c r="A706" s="17" t="s">
        <v>2187</v>
      </c>
      <c r="B706" s="17" t="s">
        <v>56</v>
      </c>
      <c r="C706" s="17" t="s">
        <v>2188</v>
      </c>
      <c r="D706" s="18" t="s">
        <v>2189</v>
      </c>
      <c r="E706" s="20">
        <v>330309000</v>
      </c>
      <c r="F706" s="20">
        <v>22050000</v>
      </c>
      <c r="G706" s="19" t="s">
        <v>72</v>
      </c>
      <c r="I706" s="18" t="s">
        <v>49</v>
      </c>
      <c r="J706" s="18" t="s">
        <v>48</v>
      </c>
      <c r="K706" s="18" t="s">
        <v>50</v>
      </c>
      <c r="L706" s="18">
        <v>20200610</v>
      </c>
      <c r="AC706" s="18" t="s">
        <v>2168</v>
      </c>
      <c r="AD706" s="18" t="s">
        <v>75</v>
      </c>
      <c r="AF706" s="19">
        <v>556417</v>
      </c>
      <c r="AG706" s="20">
        <v>8376000</v>
      </c>
      <c r="AH706" s="20">
        <v>1087</v>
      </c>
      <c r="AI706" s="20">
        <v>4</v>
      </c>
    </row>
    <row r="707" spans="1:35" x14ac:dyDescent="0.2">
      <c r="A707" s="17" t="s">
        <v>2190</v>
      </c>
      <c r="B707" s="17" t="s">
        <v>56</v>
      </c>
      <c r="C707" s="17" t="s">
        <v>2191</v>
      </c>
      <c r="D707" s="18" t="s">
        <v>2192</v>
      </c>
      <c r="E707" s="20">
        <v>97636000</v>
      </c>
      <c r="F707" s="20">
        <v>3850000</v>
      </c>
      <c r="G707" s="19" t="s">
        <v>72</v>
      </c>
      <c r="I707" s="18" t="s">
        <v>49</v>
      </c>
      <c r="J707" s="18" t="s">
        <v>48</v>
      </c>
      <c r="K707" s="18" t="s">
        <v>50</v>
      </c>
      <c r="L707" s="18">
        <v>20250128</v>
      </c>
      <c r="AC707" s="18" t="s">
        <v>2168</v>
      </c>
      <c r="AD707" s="18" t="s">
        <v>75</v>
      </c>
      <c r="AF707" s="19">
        <v>237514</v>
      </c>
      <c r="AG707" s="20">
        <v>5591383</v>
      </c>
      <c r="AH707" s="20">
        <v>546</v>
      </c>
      <c r="AI707" s="20">
        <v>4</v>
      </c>
    </row>
    <row r="708" spans="1:35" x14ac:dyDescent="0.2">
      <c r="A708" s="17" t="s">
        <v>2193</v>
      </c>
      <c r="B708" s="17" t="s">
        <v>56</v>
      </c>
      <c r="C708" s="17" t="s">
        <v>2194</v>
      </c>
      <c r="D708" s="18" t="s">
        <v>2195</v>
      </c>
      <c r="E708" s="20">
        <v>7736800</v>
      </c>
      <c r="F708" s="20">
        <v>760000</v>
      </c>
      <c r="G708" s="19" t="s">
        <v>72</v>
      </c>
      <c r="I708" s="18" t="s">
        <v>49</v>
      </c>
      <c r="J708" s="18" t="s">
        <v>48</v>
      </c>
      <c r="K708" s="18" t="s">
        <v>50</v>
      </c>
      <c r="L708" s="18">
        <v>20240522</v>
      </c>
      <c r="AC708" s="18" t="s">
        <v>2168</v>
      </c>
      <c r="AD708" s="18" t="s">
        <v>75</v>
      </c>
      <c r="AF708" s="19">
        <v>710051</v>
      </c>
      <c r="AG708" s="20">
        <v>7461700.5</v>
      </c>
      <c r="AH708" s="20">
        <v>610</v>
      </c>
      <c r="AI708" s="20">
        <v>4</v>
      </c>
    </row>
    <row r="709" spans="1:35" x14ac:dyDescent="0.2">
      <c r="A709" s="17" t="s">
        <v>2196</v>
      </c>
      <c r="B709" s="17" t="s">
        <v>56</v>
      </c>
      <c r="C709" s="17" t="s">
        <v>2197</v>
      </c>
      <c r="D709" s="18" t="s">
        <v>2198</v>
      </c>
      <c r="E709" s="20">
        <v>11245700</v>
      </c>
      <c r="F709" s="20">
        <v>1070000</v>
      </c>
      <c r="G709" s="19" t="s">
        <v>72</v>
      </c>
      <c r="I709" s="18" t="s">
        <v>49</v>
      </c>
      <c r="J709" s="18" t="s">
        <v>48</v>
      </c>
      <c r="K709" s="18" t="s">
        <v>50</v>
      </c>
      <c r="L709" s="18">
        <v>20240522</v>
      </c>
      <c r="AC709" s="18" t="s">
        <v>2168</v>
      </c>
      <c r="AD709" s="18" t="s">
        <v>75</v>
      </c>
      <c r="AF709" s="19">
        <v>236840</v>
      </c>
      <c r="AG709" s="20">
        <v>2512898</v>
      </c>
      <c r="AH709" s="20">
        <v>452</v>
      </c>
      <c r="AI709" s="20">
        <v>4</v>
      </c>
    </row>
    <row r="710" spans="1:35" x14ac:dyDescent="0.2">
      <c r="A710" s="17" t="s">
        <v>2199</v>
      </c>
      <c r="B710" s="17" t="s">
        <v>56</v>
      </c>
      <c r="C710" s="17" t="s">
        <v>2200</v>
      </c>
      <c r="D710" s="18" t="s">
        <v>2201</v>
      </c>
      <c r="E710" s="20">
        <v>96169500</v>
      </c>
      <c r="F710" s="20">
        <v>9030000</v>
      </c>
      <c r="G710" s="19" t="s">
        <v>72</v>
      </c>
      <c r="I710" s="18" t="s">
        <v>49</v>
      </c>
      <c r="J710" s="18" t="s">
        <v>48</v>
      </c>
      <c r="K710" s="18" t="s">
        <v>50</v>
      </c>
      <c r="L710" s="18">
        <v>20240522</v>
      </c>
      <c r="AC710" s="18" t="s">
        <v>2168</v>
      </c>
      <c r="AD710" s="18" t="s">
        <v>75</v>
      </c>
      <c r="AF710" s="19">
        <v>3387027</v>
      </c>
      <c r="AG710" s="20">
        <v>35259272.5</v>
      </c>
      <c r="AH710" s="20">
        <v>3396</v>
      </c>
      <c r="AI710" s="20">
        <v>4</v>
      </c>
    </row>
    <row r="711" spans="1:35" x14ac:dyDescent="0.2">
      <c r="A711" s="17" t="s">
        <v>2202</v>
      </c>
      <c r="B711" s="17" t="s">
        <v>56</v>
      </c>
      <c r="C711" s="17" t="s">
        <v>2203</v>
      </c>
      <c r="D711" s="18" t="s">
        <v>2204</v>
      </c>
      <c r="E711" s="20">
        <v>31763000</v>
      </c>
      <c r="F711" s="20">
        <v>2300000</v>
      </c>
      <c r="G711" s="19" t="s">
        <v>72</v>
      </c>
      <c r="I711" s="18" t="s">
        <v>49</v>
      </c>
      <c r="J711" s="18" t="s">
        <v>48</v>
      </c>
      <c r="K711" s="18" t="s">
        <v>50</v>
      </c>
      <c r="L711" s="18">
        <v>20200122</v>
      </c>
      <c r="AC711" s="18" t="s">
        <v>2168</v>
      </c>
      <c r="AD711" s="18" t="s">
        <v>75</v>
      </c>
      <c r="AF711" s="19">
        <v>47817</v>
      </c>
      <c r="AG711" s="20">
        <v>666766</v>
      </c>
      <c r="AH711" s="20">
        <v>120</v>
      </c>
      <c r="AI711" s="20">
        <v>4</v>
      </c>
    </row>
    <row r="712" spans="1:35" x14ac:dyDescent="0.2">
      <c r="A712" s="17" t="s">
        <v>2205</v>
      </c>
      <c r="B712" s="17" t="s">
        <v>56</v>
      </c>
      <c r="C712" s="17" t="s">
        <v>2206</v>
      </c>
      <c r="D712" s="18" t="s">
        <v>2207</v>
      </c>
      <c r="E712" s="20">
        <v>108300000</v>
      </c>
      <c r="F712" s="20">
        <v>3800000</v>
      </c>
      <c r="G712" s="19" t="s">
        <v>72</v>
      </c>
      <c r="I712" s="18" t="s">
        <v>49</v>
      </c>
      <c r="J712" s="18" t="s">
        <v>48</v>
      </c>
      <c r="K712" s="18" t="s">
        <v>50</v>
      </c>
      <c r="L712" s="18">
        <v>20180918</v>
      </c>
      <c r="AC712" s="18" t="s">
        <v>2168</v>
      </c>
      <c r="AD712" s="18" t="s">
        <v>75</v>
      </c>
      <c r="AF712" s="19">
        <v>319945</v>
      </c>
      <c r="AG712" s="20">
        <v>9090209.5</v>
      </c>
      <c r="AH712" s="20">
        <v>989</v>
      </c>
      <c r="AI712" s="20">
        <v>4</v>
      </c>
    </row>
    <row r="713" spans="1:35" x14ac:dyDescent="0.2">
      <c r="A713" s="17" t="s">
        <v>2208</v>
      </c>
      <c r="B713" s="17" t="s">
        <v>56</v>
      </c>
      <c r="C713" s="17" t="s">
        <v>2209</v>
      </c>
      <c r="D713" s="18" t="s">
        <v>2210</v>
      </c>
      <c r="E713" s="20">
        <v>831792000</v>
      </c>
      <c r="F713" s="20">
        <v>20150000</v>
      </c>
      <c r="G713" s="19" t="s">
        <v>72</v>
      </c>
      <c r="I713" s="18" t="s">
        <v>49</v>
      </c>
      <c r="J713" s="18" t="s">
        <v>48</v>
      </c>
      <c r="K713" s="18" t="s">
        <v>50</v>
      </c>
      <c r="L713" s="18">
        <v>20190124</v>
      </c>
      <c r="AC713" s="18" t="s">
        <v>2168</v>
      </c>
      <c r="AD713" s="18" t="s">
        <v>75</v>
      </c>
      <c r="AF713" s="19">
        <v>950104</v>
      </c>
      <c r="AG713" s="20">
        <v>37156107</v>
      </c>
      <c r="AH713" s="20">
        <v>5212</v>
      </c>
      <c r="AI713" s="20">
        <v>4</v>
      </c>
    </row>
    <row r="714" spans="1:35" x14ac:dyDescent="0.2">
      <c r="A714" s="17" t="s">
        <v>2211</v>
      </c>
      <c r="B714" s="17" t="s">
        <v>56</v>
      </c>
      <c r="C714" s="17" t="s">
        <v>2212</v>
      </c>
      <c r="D714" s="18" t="s">
        <v>2213</v>
      </c>
      <c r="E714" s="20">
        <v>562870000</v>
      </c>
      <c r="F714" s="20">
        <v>15050000</v>
      </c>
      <c r="G714" s="19" t="s">
        <v>72</v>
      </c>
      <c r="I714" s="18" t="s">
        <v>49</v>
      </c>
      <c r="J714" s="18" t="s">
        <v>48</v>
      </c>
      <c r="K714" s="18" t="s">
        <v>50</v>
      </c>
      <c r="L714" s="18">
        <v>20200610</v>
      </c>
      <c r="AC714" s="18" t="s">
        <v>2168</v>
      </c>
      <c r="AD714" s="18" t="s">
        <v>75</v>
      </c>
      <c r="AF714" s="19">
        <v>1529533</v>
      </c>
      <c r="AG714" s="20">
        <v>56702716.5</v>
      </c>
      <c r="AH714" s="20">
        <v>6616</v>
      </c>
      <c r="AI714" s="20">
        <v>4</v>
      </c>
    </row>
    <row r="715" spans="1:35" x14ac:dyDescent="0.2">
      <c r="A715" s="17" t="s">
        <v>2214</v>
      </c>
      <c r="B715" s="17" t="s">
        <v>56</v>
      </c>
      <c r="C715" s="17" t="s">
        <v>2215</v>
      </c>
      <c r="D715" s="18" t="s">
        <v>2216</v>
      </c>
      <c r="E715" s="20">
        <v>30441050</v>
      </c>
      <c r="F715" s="20">
        <v>3035000</v>
      </c>
      <c r="G715" s="19" t="s">
        <v>72</v>
      </c>
      <c r="I715" s="18" t="s">
        <v>49</v>
      </c>
      <c r="J715" s="18" t="s">
        <v>48</v>
      </c>
      <c r="K715" s="18" t="s">
        <v>50</v>
      </c>
      <c r="L715" s="18">
        <v>20240522</v>
      </c>
      <c r="AC715" s="18" t="s">
        <v>2168</v>
      </c>
      <c r="AD715" s="18" t="s">
        <v>75</v>
      </c>
      <c r="AF715" s="19">
        <v>363275</v>
      </c>
      <c r="AG715" s="20">
        <v>3882554</v>
      </c>
      <c r="AH715" s="20">
        <v>1110</v>
      </c>
      <c r="AI715" s="20">
        <v>4</v>
      </c>
    </row>
    <row r="716" spans="1:35" x14ac:dyDescent="0.2">
      <c r="A716" s="17" t="s">
        <v>2217</v>
      </c>
      <c r="B716" s="17" t="s">
        <v>56</v>
      </c>
      <c r="C716" s="17" t="s">
        <v>2218</v>
      </c>
      <c r="D716" s="18" t="s">
        <v>2219</v>
      </c>
      <c r="E716" s="20">
        <v>27944000</v>
      </c>
      <c r="F716" s="20">
        <v>700000</v>
      </c>
      <c r="G716" s="19" t="s">
        <v>72</v>
      </c>
      <c r="I716" s="18" t="s">
        <v>49</v>
      </c>
      <c r="J716" s="18" t="s">
        <v>48</v>
      </c>
      <c r="K716" s="18" t="s">
        <v>50</v>
      </c>
      <c r="L716" s="18">
        <v>20180918</v>
      </c>
      <c r="AC716" s="18" t="s">
        <v>2168</v>
      </c>
      <c r="AD716" s="18" t="s">
        <v>75</v>
      </c>
      <c r="AF716" s="19">
        <v>259567</v>
      </c>
      <c r="AG716" s="20">
        <v>9681200.5</v>
      </c>
      <c r="AH716" s="20">
        <v>547</v>
      </c>
      <c r="AI716" s="20">
        <v>4</v>
      </c>
    </row>
    <row r="717" spans="1:35" x14ac:dyDescent="0.2">
      <c r="A717" s="17" t="s">
        <v>2220</v>
      </c>
      <c r="B717" s="17" t="s">
        <v>56</v>
      </c>
      <c r="C717" s="17" t="s">
        <v>2221</v>
      </c>
      <c r="D717" s="18" t="s">
        <v>2222</v>
      </c>
      <c r="E717" s="20">
        <v>13702500</v>
      </c>
      <c r="F717" s="20">
        <v>450000</v>
      </c>
      <c r="G717" s="19" t="s">
        <v>72</v>
      </c>
      <c r="I717" s="18" t="s">
        <v>49</v>
      </c>
      <c r="J717" s="18" t="s">
        <v>48</v>
      </c>
      <c r="K717" s="18" t="s">
        <v>50</v>
      </c>
      <c r="L717" s="18">
        <v>20180918</v>
      </c>
      <c r="AC717" s="18" t="s">
        <v>2168</v>
      </c>
      <c r="AD717" s="18" t="s">
        <v>75</v>
      </c>
      <c r="AF717" s="19">
        <v>157533</v>
      </c>
      <c r="AG717" s="20">
        <v>4853291.5</v>
      </c>
      <c r="AH717" s="20">
        <v>199</v>
      </c>
      <c r="AI717" s="20">
        <v>4</v>
      </c>
    </row>
    <row r="718" spans="1:35" x14ac:dyDescent="0.2">
      <c r="A718" s="17" t="s">
        <v>2223</v>
      </c>
      <c r="B718" s="17" t="s">
        <v>56</v>
      </c>
      <c r="C718" s="17" t="s">
        <v>2224</v>
      </c>
      <c r="D718" s="18" t="s">
        <v>2225</v>
      </c>
      <c r="E718" s="20">
        <v>248358000</v>
      </c>
      <c r="F718" s="20">
        <v>7100000</v>
      </c>
      <c r="G718" s="19" t="s">
        <v>72</v>
      </c>
      <c r="I718" s="18" t="s">
        <v>49</v>
      </c>
      <c r="J718" s="18" t="s">
        <v>48</v>
      </c>
      <c r="K718" s="18" t="s">
        <v>50</v>
      </c>
      <c r="L718" s="18">
        <v>20180918</v>
      </c>
      <c r="AC718" s="18" t="s">
        <v>2168</v>
      </c>
      <c r="AD718" s="18" t="s">
        <v>75</v>
      </c>
      <c r="AF718" s="19">
        <v>1141804</v>
      </c>
      <c r="AG718" s="20">
        <v>39806744</v>
      </c>
      <c r="AH718" s="20">
        <v>2201</v>
      </c>
      <c r="AI718" s="20">
        <v>4</v>
      </c>
    </row>
    <row r="719" spans="1:35" x14ac:dyDescent="0.2">
      <c r="A719" s="17" t="s">
        <v>2226</v>
      </c>
      <c r="B719" s="17" t="s">
        <v>56</v>
      </c>
      <c r="C719" s="17" t="s">
        <v>2227</v>
      </c>
      <c r="D719" s="18" t="s">
        <v>2228</v>
      </c>
      <c r="E719" s="20">
        <v>46172000</v>
      </c>
      <c r="F719" s="20">
        <v>850000</v>
      </c>
      <c r="G719" s="19" t="s">
        <v>72</v>
      </c>
      <c r="I719" s="18" t="s">
        <v>49</v>
      </c>
      <c r="J719" s="18" t="s">
        <v>48</v>
      </c>
      <c r="K719" s="18" t="s">
        <v>50</v>
      </c>
      <c r="L719" s="18">
        <v>20190124</v>
      </c>
      <c r="AC719" s="18" t="s">
        <v>2168</v>
      </c>
      <c r="AD719" s="18" t="s">
        <v>75</v>
      </c>
      <c r="AF719" s="19">
        <v>49708</v>
      </c>
      <c r="AG719" s="20">
        <v>2752575.5</v>
      </c>
      <c r="AH719" s="20">
        <v>187</v>
      </c>
      <c r="AI719" s="20">
        <v>4</v>
      </c>
    </row>
    <row r="720" spans="1:35" x14ac:dyDescent="0.2">
      <c r="A720" s="17" t="s">
        <v>2229</v>
      </c>
      <c r="B720" s="17" t="s">
        <v>56</v>
      </c>
      <c r="C720" s="17" t="s">
        <v>2230</v>
      </c>
      <c r="D720" s="18" t="s">
        <v>2231</v>
      </c>
      <c r="E720" s="20">
        <v>971313000</v>
      </c>
      <c r="F720" s="20">
        <v>16100000</v>
      </c>
      <c r="G720" s="19" t="s">
        <v>72</v>
      </c>
      <c r="I720" s="18" t="s">
        <v>49</v>
      </c>
      <c r="J720" s="18" t="s">
        <v>48</v>
      </c>
      <c r="K720" s="18" t="s">
        <v>50</v>
      </c>
      <c r="L720" s="18">
        <v>20190124</v>
      </c>
      <c r="AC720" s="18" t="s">
        <v>2168</v>
      </c>
      <c r="AD720" s="18" t="s">
        <v>75</v>
      </c>
      <c r="AF720" s="19">
        <v>582346</v>
      </c>
      <c r="AG720" s="20">
        <v>36116130</v>
      </c>
      <c r="AH720" s="20">
        <v>2500</v>
      </c>
      <c r="AI720" s="20">
        <v>4</v>
      </c>
    </row>
    <row r="721" spans="1:35" x14ac:dyDescent="0.2">
      <c r="A721" s="17" t="s">
        <v>2232</v>
      </c>
      <c r="B721" s="17" t="s">
        <v>56</v>
      </c>
      <c r="C721" s="17" t="s">
        <v>2233</v>
      </c>
      <c r="D721" s="18" t="s">
        <v>2234</v>
      </c>
      <c r="E721" s="20">
        <v>139073250</v>
      </c>
      <c r="F721" s="20">
        <v>8025000</v>
      </c>
      <c r="G721" s="19" t="s">
        <v>72</v>
      </c>
      <c r="I721" s="18" t="s">
        <v>49</v>
      </c>
      <c r="J721" s="18" t="s">
        <v>48</v>
      </c>
      <c r="K721" s="18" t="s">
        <v>50</v>
      </c>
      <c r="L721" s="18">
        <v>20200610</v>
      </c>
      <c r="AC721" s="18" t="s">
        <v>2168</v>
      </c>
      <c r="AD721" s="18" t="s">
        <v>75</v>
      </c>
      <c r="AF721" s="19">
        <v>512027</v>
      </c>
      <c r="AG721" s="20">
        <v>9020852.5</v>
      </c>
      <c r="AH721" s="20">
        <v>733</v>
      </c>
      <c r="AI721" s="20">
        <v>4</v>
      </c>
    </row>
    <row r="722" spans="1:35" x14ac:dyDescent="0.2">
      <c r="A722" s="17" t="s">
        <v>2235</v>
      </c>
      <c r="B722" s="17" t="s">
        <v>56</v>
      </c>
      <c r="C722" s="17" t="s">
        <v>2236</v>
      </c>
      <c r="D722" s="18" t="s">
        <v>2237</v>
      </c>
      <c r="E722" s="20">
        <v>1095120000</v>
      </c>
      <c r="F722" s="20">
        <v>58500000</v>
      </c>
      <c r="G722" s="19" t="s">
        <v>72</v>
      </c>
      <c r="I722" s="18" t="s">
        <v>49</v>
      </c>
      <c r="J722" s="18" t="s">
        <v>48</v>
      </c>
      <c r="K722" s="18" t="s">
        <v>50</v>
      </c>
      <c r="L722" s="18">
        <v>20200610</v>
      </c>
      <c r="AC722" s="18" t="s">
        <v>2168</v>
      </c>
      <c r="AD722" s="18" t="s">
        <v>75</v>
      </c>
      <c r="AF722" s="19">
        <v>4109112</v>
      </c>
      <c r="AG722" s="20">
        <v>80137682</v>
      </c>
      <c r="AH722" s="20">
        <v>7265</v>
      </c>
      <c r="AI722" s="20">
        <v>4</v>
      </c>
    </row>
    <row r="723" spans="1:35" x14ac:dyDescent="0.2">
      <c r="A723" s="17" t="s">
        <v>2238</v>
      </c>
      <c r="B723" s="17" t="s">
        <v>56</v>
      </c>
      <c r="C723" s="17" t="s">
        <v>2239</v>
      </c>
      <c r="D723" s="18" t="s">
        <v>2240</v>
      </c>
      <c r="E723" s="20">
        <v>630546764.10000002</v>
      </c>
      <c r="F723" s="20">
        <v>89368770</v>
      </c>
      <c r="G723" s="19" t="s">
        <v>96</v>
      </c>
      <c r="I723" s="18" t="s">
        <v>83</v>
      </c>
      <c r="J723" s="18" t="s">
        <v>48</v>
      </c>
      <c r="L723" s="18">
        <v>19860811</v>
      </c>
      <c r="AF723" s="19">
        <v>25980809</v>
      </c>
      <c r="AG723" s="20">
        <v>177681488</v>
      </c>
      <c r="AH723" s="20">
        <v>98065</v>
      </c>
      <c r="AI723" s="20">
        <v>4</v>
      </c>
    </row>
    <row r="724" spans="1:35" x14ac:dyDescent="0.2">
      <c r="A724" s="17" t="s">
        <v>2241</v>
      </c>
      <c r="B724" s="17" t="s">
        <v>56</v>
      </c>
      <c r="C724" s="17" t="s">
        <v>2242</v>
      </c>
      <c r="D724" s="18" t="s">
        <v>2243</v>
      </c>
      <c r="E724" s="20">
        <v>1120394509.9000001</v>
      </c>
      <c r="F724" s="20">
        <v>119851234</v>
      </c>
      <c r="G724" s="19" t="s">
        <v>53</v>
      </c>
      <c r="I724" s="18" t="s">
        <v>49</v>
      </c>
      <c r="J724" s="18" t="s">
        <v>48</v>
      </c>
      <c r="L724" s="18">
        <v>20031113</v>
      </c>
      <c r="AC724" s="18" t="s">
        <v>1142</v>
      </c>
      <c r="AD724" s="18" t="s">
        <v>525</v>
      </c>
      <c r="AE724" s="18" t="s">
        <v>526</v>
      </c>
      <c r="AF724" s="19">
        <v>31978873</v>
      </c>
      <c r="AG724" s="20">
        <v>288086409</v>
      </c>
      <c r="AH724" s="20">
        <v>57738</v>
      </c>
      <c r="AI724" s="20">
        <v>4</v>
      </c>
    </row>
    <row r="725" spans="1:35" x14ac:dyDescent="0.2">
      <c r="A725" s="17" t="s">
        <v>2244</v>
      </c>
      <c r="B725" s="17" t="s">
        <v>56</v>
      </c>
      <c r="C725" s="17" t="s">
        <v>2245</v>
      </c>
      <c r="D725" s="18" t="s">
        <v>2246</v>
      </c>
      <c r="E725" s="20">
        <v>5236100645.7600002</v>
      </c>
      <c r="F725" s="20">
        <v>134569536</v>
      </c>
      <c r="G725" s="19" t="s">
        <v>84</v>
      </c>
      <c r="I725" s="18" t="s">
        <v>90</v>
      </c>
      <c r="J725" s="18" t="s">
        <v>48</v>
      </c>
      <c r="L725" s="18">
        <v>19691023</v>
      </c>
      <c r="R725" s="18" t="s">
        <v>154</v>
      </c>
      <c r="AF725" s="19">
        <v>39204098</v>
      </c>
      <c r="AG725" s="20">
        <v>1560691227</v>
      </c>
      <c r="AH725" s="20">
        <v>216743</v>
      </c>
      <c r="AI725" s="20">
        <v>4</v>
      </c>
    </row>
    <row r="726" spans="1:35" x14ac:dyDescent="0.2">
      <c r="A726" s="17" t="s">
        <v>2247</v>
      </c>
      <c r="B726" s="17" t="s">
        <v>56</v>
      </c>
      <c r="C726" s="17" t="s">
        <v>2248</v>
      </c>
      <c r="D726" s="18" t="s">
        <v>2249</v>
      </c>
      <c r="E726" s="20">
        <v>226560510</v>
      </c>
      <c r="F726" s="20">
        <v>25173390</v>
      </c>
      <c r="G726" s="19" t="s">
        <v>51</v>
      </c>
      <c r="I726" s="18" t="s">
        <v>49</v>
      </c>
      <c r="J726" s="18" t="s">
        <v>48</v>
      </c>
      <c r="L726" s="18">
        <v>19830812</v>
      </c>
      <c r="O726" s="18" t="s">
        <v>142</v>
      </c>
      <c r="Y726" s="18" t="s">
        <v>416</v>
      </c>
      <c r="AF726" s="19">
        <v>3102185</v>
      </c>
      <c r="AG726" s="20">
        <v>23717736.5</v>
      </c>
      <c r="AH726" s="20">
        <v>8607</v>
      </c>
      <c r="AI726" s="20">
        <v>4</v>
      </c>
    </row>
    <row r="727" spans="1:35" x14ac:dyDescent="0.2">
      <c r="A727" s="17" t="s">
        <v>2250</v>
      </c>
      <c r="B727" s="17" t="s">
        <v>56</v>
      </c>
      <c r="C727" s="17" t="s">
        <v>2251</v>
      </c>
      <c r="D727" s="18" t="s">
        <v>2252</v>
      </c>
      <c r="E727" s="20">
        <v>425089506.45999998</v>
      </c>
      <c r="F727" s="20">
        <v>574445279</v>
      </c>
      <c r="G727" s="19" t="s">
        <v>131</v>
      </c>
      <c r="I727" s="18" t="s">
        <v>181</v>
      </c>
      <c r="J727" s="18" t="s">
        <v>1272</v>
      </c>
      <c r="K727" s="18" t="s">
        <v>91</v>
      </c>
      <c r="L727" s="18">
        <v>20241216</v>
      </c>
      <c r="M727" s="18" t="s">
        <v>247</v>
      </c>
      <c r="AF727" s="19">
        <v>4762825</v>
      </c>
      <c r="AG727" s="20">
        <v>4056200</v>
      </c>
      <c r="AH727" s="20">
        <v>1092</v>
      </c>
      <c r="AI727" s="20">
        <v>4</v>
      </c>
    </row>
    <row r="728" spans="1:35" x14ac:dyDescent="0.2">
      <c r="A728" s="17" t="s">
        <v>2253</v>
      </c>
      <c r="B728" s="17" t="s">
        <v>56</v>
      </c>
      <c r="C728" s="17" t="s">
        <v>2254</v>
      </c>
      <c r="D728" s="18" t="s">
        <v>2255</v>
      </c>
      <c r="E728" s="20">
        <v>571997547.05999994</v>
      </c>
      <c r="F728" s="20">
        <v>38131894</v>
      </c>
      <c r="G728" s="19" t="s">
        <v>96</v>
      </c>
      <c r="I728" s="18" t="s">
        <v>49</v>
      </c>
      <c r="J728" s="18" t="s">
        <v>48</v>
      </c>
      <c r="L728" s="18">
        <v>19991006</v>
      </c>
      <c r="AF728" s="19">
        <v>4807717</v>
      </c>
      <c r="AG728" s="20">
        <v>64166614.5</v>
      </c>
      <c r="AH728" s="20">
        <v>20066</v>
      </c>
      <c r="AI728" s="20">
        <v>4</v>
      </c>
    </row>
    <row r="729" spans="1:35" x14ac:dyDescent="0.2">
      <c r="A729" s="17" t="s">
        <v>2256</v>
      </c>
      <c r="B729" s="17" t="s">
        <v>56</v>
      </c>
      <c r="C729" s="17" t="s">
        <v>2257</v>
      </c>
      <c r="D729" s="18" t="s">
        <v>2258</v>
      </c>
      <c r="E729" s="20">
        <v>224138889.74000001</v>
      </c>
      <c r="F729" s="20">
        <v>36925682</v>
      </c>
      <c r="G729" s="19" t="s">
        <v>238</v>
      </c>
      <c r="I729" s="18" t="s">
        <v>49</v>
      </c>
      <c r="J729" s="18" t="s">
        <v>48</v>
      </c>
      <c r="K729" s="18" t="s">
        <v>97</v>
      </c>
      <c r="L729" s="18">
        <v>20220310</v>
      </c>
      <c r="P729" s="18" t="s">
        <v>98</v>
      </c>
      <c r="Q729" s="18" t="s">
        <v>98</v>
      </c>
      <c r="X729" s="18" t="s">
        <v>1068</v>
      </c>
      <c r="AD729" s="18" t="s">
        <v>209</v>
      </c>
      <c r="AE729" s="18" t="s">
        <v>210</v>
      </c>
      <c r="AF729" s="19">
        <v>2264284</v>
      </c>
      <c r="AG729" s="20">
        <v>13135105</v>
      </c>
      <c r="AH729" s="20">
        <v>5397</v>
      </c>
      <c r="AI729" s="20">
        <v>4</v>
      </c>
    </row>
    <row r="730" spans="1:35" x14ac:dyDescent="0.2">
      <c r="A730" s="17" t="s">
        <v>2259</v>
      </c>
      <c r="B730" s="17" t="s">
        <v>56</v>
      </c>
      <c r="C730" s="17" t="s">
        <v>2260</v>
      </c>
      <c r="D730" s="18" t="s">
        <v>2261</v>
      </c>
      <c r="E730" s="20">
        <v>3628148493.7600002</v>
      </c>
      <c r="F730" s="20">
        <v>212420872</v>
      </c>
      <c r="G730" s="19" t="s">
        <v>238</v>
      </c>
      <c r="I730" s="18" t="s">
        <v>49</v>
      </c>
      <c r="J730" s="18" t="s">
        <v>48</v>
      </c>
      <c r="L730" s="18">
        <v>19940328</v>
      </c>
      <c r="R730" s="18" t="s">
        <v>154</v>
      </c>
      <c r="X730" s="18" t="s">
        <v>239</v>
      </c>
      <c r="AD730" s="18" t="s">
        <v>209</v>
      </c>
      <c r="AF730" s="19">
        <v>36214956</v>
      </c>
      <c r="AG730" s="20">
        <v>600893645.5</v>
      </c>
      <c r="AH730" s="20">
        <v>149300</v>
      </c>
      <c r="AI730" s="20">
        <v>4</v>
      </c>
    </row>
    <row r="731" spans="1:35" x14ac:dyDescent="0.2">
      <c r="A731" s="17" t="s">
        <v>2262</v>
      </c>
      <c r="B731" s="17" t="s">
        <v>56</v>
      </c>
      <c r="C731" s="17" t="s">
        <v>2263</v>
      </c>
      <c r="D731" s="18" t="s">
        <v>2264</v>
      </c>
      <c r="E731" s="20">
        <v>4169534013.96</v>
      </c>
      <c r="F731" s="20">
        <v>484266436</v>
      </c>
      <c r="G731" s="19" t="s">
        <v>131</v>
      </c>
      <c r="I731" s="18" t="s">
        <v>90</v>
      </c>
      <c r="J731" s="18" t="s">
        <v>48</v>
      </c>
      <c r="K731" s="18" t="s">
        <v>97</v>
      </c>
      <c r="L731" s="18">
        <v>20080115</v>
      </c>
      <c r="M731" s="18" t="s">
        <v>180</v>
      </c>
      <c r="P731" s="18" t="s">
        <v>98</v>
      </c>
      <c r="R731" s="18" t="s">
        <v>154</v>
      </c>
      <c r="AF731" s="19">
        <v>107073460</v>
      </c>
      <c r="AG731" s="20">
        <v>916226727</v>
      </c>
      <c r="AH731" s="20">
        <v>271456</v>
      </c>
      <c r="AI731" s="20">
        <v>4</v>
      </c>
    </row>
    <row r="732" spans="1:35" x14ac:dyDescent="0.2">
      <c r="A732" s="17" t="s">
        <v>2265</v>
      </c>
      <c r="B732" s="17" t="s">
        <v>56</v>
      </c>
      <c r="C732" s="17" t="s">
        <v>2266</v>
      </c>
      <c r="D732" s="18" t="s">
        <v>2267</v>
      </c>
      <c r="E732" s="20">
        <v>178520409.70500001</v>
      </c>
      <c r="F732" s="20">
        <v>1081941877</v>
      </c>
      <c r="G732" s="19" t="s">
        <v>131</v>
      </c>
      <c r="I732" s="18" t="s">
        <v>90</v>
      </c>
      <c r="J732" s="18" t="s">
        <v>48</v>
      </c>
      <c r="K732" s="18" t="s">
        <v>97</v>
      </c>
      <c r="L732" s="18">
        <v>20170622</v>
      </c>
      <c r="O732" s="18" t="s">
        <v>142</v>
      </c>
      <c r="P732" s="18" t="s">
        <v>98</v>
      </c>
      <c r="Q732" s="18" t="s">
        <v>98</v>
      </c>
      <c r="AF732" s="19">
        <v>84959899</v>
      </c>
      <c r="AG732" s="20">
        <v>11583654</v>
      </c>
      <c r="AH732" s="20">
        <v>8997</v>
      </c>
      <c r="AI732" s="20">
        <v>4</v>
      </c>
    </row>
    <row r="733" spans="1:35" x14ac:dyDescent="0.2">
      <c r="A733" s="17" t="s">
        <v>2268</v>
      </c>
      <c r="B733" s="17" t="s">
        <v>56</v>
      </c>
      <c r="C733" s="17" t="s">
        <v>2269</v>
      </c>
      <c r="D733" s="18" t="s">
        <v>2270</v>
      </c>
      <c r="E733" s="20">
        <v>2303595546.21</v>
      </c>
      <c r="F733" s="20">
        <v>63967429</v>
      </c>
      <c r="G733" s="19" t="s">
        <v>96</v>
      </c>
      <c r="I733" s="18" t="s">
        <v>49</v>
      </c>
      <c r="J733" s="18" t="s">
        <v>48</v>
      </c>
      <c r="K733" s="18" t="s">
        <v>50</v>
      </c>
      <c r="L733" s="18">
        <v>20060614</v>
      </c>
      <c r="AF733" s="19">
        <v>3154335</v>
      </c>
      <c r="AG733" s="20">
        <v>118183227</v>
      </c>
      <c r="AH733" s="20">
        <v>22389</v>
      </c>
      <c r="AI733" s="20">
        <v>4</v>
      </c>
    </row>
    <row r="734" spans="1:35" x14ac:dyDescent="0.2">
      <c r="A734" s="17" t="s">
        <v>2271</v>
      </c>
      <c r="B734" s="17" t="s">
        <v>56</v>
      </c>
      <c r="C734" s="17" t="s">
        <v>2272</v>
      </c>
      <c r="D734" s="18" t="s">
        <v>2273</v>
      </c>
      <c r="E734" s="20">
        <v>15441155577.360001</v>
      </c>
      <c r="F734" s="20">
        <v>834206136</v>
      </c>
      <c r="G734" s="19" t="s">
        <v>131</v>
      </c>
      <c r="I734" s="18" t="s">
        <v>90</v>
      </c>
      <c r="J734" s="18" t="s">
        <v>48</v>
      </c>
      <c r="K734" s="18" t="s">
        <v>97</v>
      </c>
      <c r="L734" s="18">
        <v>20000111</v>
      </c>
      <c r="P734" s="18" t="s">
        <v>98</v>
      </c>
      <c r="R734" s="18">
        <v>60</v>
      </c>
      <c r="AF734" s="19">
        <v>231877632</v>
      </c>
      <c r="AG734" s="20">
        <v>4328666519.5</v>
      </c>
      <c r="AH734" s="20">
        <v>1011670</v>
      </c>
      <c r="AI734" s="20">
        <v>4</v>
      </c>
    </row>
    <row r="735" spans="1:35" x14ac:dyDescent="0.2">
      <c r="A735" s="17" t="s">
        <v>2274</v>
      </c>
      <c r="B735" s="17" t="s">
        <v>56</v>
      </c>
      <c r="C735" s="17" t="s">
        <v>2275</v>
      </c>
      <c r="D735" s="18" t="s">
        <v>2276</v>
      </c>
      <c r="E735" s="20">
        <v>11700000</v>
      </c>
      <c r="F735" s="20">
        <v>350000</v>
      </c>
      <c r="G735" s="19" t="s">
        <v>72</v>
      </c>
      <c r="I735" s="18" t="s">
        <v>49</v>
      </c>
      <c r="J735" s="18" t="s">
        <v>48</v>
      </c>
      <c r="K735" s="18" t="s">
        <v>50</v>
      </c>
      <c r="L735" s="18">
        <v>20141030</v>
      </c>
      <c r="AC735" s="18" t="s">
        <v>2277</v>
      </c>
      <c r="AD735" s="18" t="s">
        <v>75</v>
      </c>
      <c r="AF735" s="19">
        <v>19609</v>
      </c>
      <c r="AG735" s="20">
        <v>713406</v>
      </c>
      <c r="AH735" s="20">
        <v>68</v>
      </c>
      <c r="AI735" s="20">
        <v>4</v>
      </c>
    </row>
    <row r="736" spans="1:35" x14ac:dyDescent="0.2">
      <c r="A736" s="17" t="s">
        <v>2278</v>
      </c>
      <c r="B736" s="17" t="s">
        <v>56</v>
      </c>
      <c r="C736" s="17" t="s">
        <v>2279</v>
      </c>
      <c r="D736" s="18" t="s">
        <v>2280</v>
      </c>
      <c r="E736" s="20">
        <v>43133500</v>
      </c>
      <c r="F736" s="20">
        <v>900000</v>
      </c>
      <c r="G736" s="19" t="s">
        <v>72</v>
      </c>
      <c r="I736" s="18" t="s">
        <v>49</v>
      </c>
      <c r="J736" s="18" t="s">
        <v>48</v>
      </c>
      <c r="K736" s="18" t="s">
        <v>50</v>
      </c>
      <c r="L736" s="18">
        <v>20141030</v>
      </c>
      <c r="AC736" s="18" t="s">
        <v>2277</v>
      </c>
      <c r="AD736" s="18" t="s">
        <v>75</v>
      </c>
      <c r="AF736" s="19">
        <v>93237</v>
      </c>
      <c r="AG736" s="20">
        <v>4622507.5</v>
      </c>
      <c r="AH736" s="20">
        <v>306</v>
      </c>
      <c r="AI736" s="20">
        <v>4</v>
      </c>
    </row>
    <row r="737" spans="1:35" x14ac:dyDescent="0.2">
      <c r="A737" s="17" t="s">
        <v>2281</v>
      </c>
      <c r="B737" s="17" t="s">
        <v>56</v>
      </c>
      <c r="C737" s="17" t="s">
        <v>2282</v>
      </c>
      <c r="D737" s="18" t="s">
        <v>2283</v>
      </c>
      <c r="E737" s="20">
        <v>31353000</v>
      </c>
      <c r="F737" s="20">
        <v>400000</v>
      </c>
      <c r="G737" s="19" t="s">
        <v>72</v>
      </c>
      <c r="I737" s="18" t="s">
        <v>49</v>
      </c>
      <c r="J737" s="18" t="s">
        <v>48</v>
      </c>
      <c r="K737" s="18" t="s">
        <v>50</v>
      </c>
      <c r="L737" s="18">
        <v>20141030</v>
      </c>
      <c r="AC737" s="18" t="s">
        <v>2277</v>
      </c>
      <c r="AD737" s="18" t="s">
        <v>75</v>
      </c>
      <c r="AF737" s="19">
        <v>96442</v>
      </c>
      <c r="AG737" s="20">
        <v>7902299</v>
      </c>
      <c r="AH737" s="20">
        <v>568</v>
      </c>
      <c r="AI737" s="20">
        <v>4</v>
      </c>
    </row>
    <row r="738" spans="1:35" x14ac:dyDescent="0.2">
      <c r="A738" s="17" t="s">
        <v>2284</v>
      </c>
      <c r="B738" s="17" t="s">
        <v>56</v>
      </c>
      <c r="C738" s="17" t="s">
        <v>2285</v>
      </c>
      <c r="D738" s="18" t="s">
        <v>2286</v>
      </c>
      <c r="E738" s="20">
        <v>116227783.09999999</v>
      </c>
      <c r="F738" s="20">
        <v>2079209</v>
      </c>
      <c r="G738" s="19" t="s">
        <v>72</v>
      </c>
      <c r="I738" s="18" t="s">
        <v>49</v>
      </c>
      <c r="J738" s="18" t="s">
        <v>48</v>
      </c>
      <c r="K738" s="18" t="s">
        <v>50</v>
      </c>
      <c r="L738" s="18">
        <v>20161118</v>
      </c>
      <c r="AC738" s="18" t="s">
        <v>2277</v>
      </c>
      <c r="AD738" s="18" t="s">
        <v>75</v>
      </c>
      <c r="AF738" s="19">
        <v>238427</v>
      </c>
      <c r="AG738" s="20">
        <v>12900902</v>
      </c>
      <c r="AH738" s="20">
        <v>547</v>
      </c>
      <c r="AI738" s="20">
        <v>4</v>
      </c>
    </row>
    <row r="739" spans="1:35" x14ac:dyDescent="0.2">
      <c r="A739" s="17" t="s">
        <v>2287</v>
      </c>
      <c r="B739" s="17" t="s">
        <v>56</v>
      </c>
      <c r="C739" s="17" t="s">
        <v>2288</v>
      </c>
      <c r="D739" s="18" t="s">
        <v>2289</v>
      </c>
      <c r="E739" s="20">
        <v>3522400</v>
      </c>
      <c r="F739" s="20">
        <v>140000</v>
      </c>
      <c r="G739" s="19" t="s">
        <v>72</v>
      </c>
      <c r="I739" s="18" t="s">
        <v>49</v>
      </c>
      <c r="J739" s="18" t="s">
        <v>48</v>
      </c>
      <c r="K739" s="18" t="s">
        <v>50</v>
      </c>
      <c r="L739" s="18">
        <v>20141030</v>
      </c>
      <c r="AC739" s="18" t="s">
        <v>2277</v>
      </c>
      <c r="AD739" s="18" t="s">
        <v>75</v>
      </c>
      <c r="AF739" s="19">
        <v>158078</v>
      </c>
      <c r="AG739" s="20">
        <v>4585413.5</v>
      </c>
      <c r="AH739" s="20">
        <v>729</v>
      </c>
      <c r="AI739" s="20">
        <v>4</v>
      </c>
    </row>
    <row r="740" spans="1:35" x14ac:dyDescent="0.2">
      <c r="A740" s="17" t="s">
        <v>2290</v>
      </c>
      <c r="B740" s="17" t="s">
        <v>56</v>
      </c>
      <c r="C740" s="17" t="s">
        <v>2291</v>
      </c>
      <c r="D740" s="18" t="s">
        <v>2292</v>
      </c>
      <c r="E740" s="20">
        <v>10188000</v>
      </c>
      <c r="F740" s="20">
        <v>420000</v>
      </c>
      <c r="G740" s="19" t="s">
        <v>72</v>
      </c>
      <c r="I740" s="18" t="s">
        <v>49</v>
      </c>
      <c r="J740" s="18" t="s">
        <v>48</v>
      </c>
      <c r="K740" s="18" t="s">
        <v>50</v>
      </c>
      <c r="L740" s="18">
        <v>20141030</v>
      </c>
      <c r="AC740" s="18" t="s">
        <v>2277</v>
      </c>
      <c r="AD740" s="18" t="s">
        <v>75</v>
      </c>
      <c r="AF740" s="19">
        <v>64037</v>
      </c>
      <c r="AG740" s="20">
        <v>1604388.5</v>
      </c>
      <c r="AH740" s="20">
        <v>338</v>
      </c>
      <c r="AI740" s="20">
        <v>4</v>
      </c>
    </row>
    <row r="741" spans="1:35" x14ac:dyDescent="0.2">
      <c r="A741" s="17" t="s">
        <v>2293</v>
      </c>
      <c r="B741" s="17" t="s">
        <v>56</v>
      </c>
      <c r="C741" s="17" t="s">
        <v>2294</v>
      </c>
      <c r="D741" s="18" t="s">
        <v>72</v>
      </c>
      <c r="E741" s="20">
        <v>13934111.4</v>
      </c>
      <c r="F741" s="20">
        <v>800811</v>
      </c>
      <c r="G741" s="19" t="s">
        <v>72</v>
      </c>
      <c r="I741" s="18" t="s">
        <v>49</v>
      </c>
      <c r="J741" s="18" t="s">
        <v>48</v>
      </c>
      <c r="K741" s="18" t="s">
        <v>50</v>
      </c>
      <c r="L741" s="18">
        <v>20140723</v>
      </c>
      <c r="AC741" s="18" t="s">
        <v>2277</v>
      </c>
      <c r="AD741" s="18" t="s">
        <v>75</v>
      </c>
      <c r="AF741" s="19">
        <v>66455</v>
      </c>
      <c r="AG741" s="20">
        <v>1166815</v>
      </c>
      <c r="AH741" s="20">
        <v>84</v>
      </c>
      <c r="AI741" s="20">
        <v>4</v>
      </c>
    </row>
    <row r="742" spans="1:35" x14ac:dyDescent="0.2">
      <c r="A742" s="17" t="s">
        <v>2295</v>
      </c>
      <c r="B742" s="17" t="s">
        <v>56</v>
      </c>
      <c r="C742" s="17" t="s">
        <v>2296</v>
      </c>
      <c r="D742" s="18" t="s">
        <v>2297</v>
      </c>
      <c r="E742" s="20">
        <v>1840300</v>
      </c>
      <c r="F742" s="20">
        <v>55000</v>
      </c>
      <c r="G742" s="19" t="s">
        <v>72</v>
      </c>
      <c r="I742" s="18" t="s">
        <v>49</v>
      </c>
      <c r="J742" s="18" t="s">
        <v>48</v>
      </c>
      <c r="K742" s="18" t="s">
        <v>50</v>
      </c>
      <c r="L742" s="18">
        <v>20180323</v>
      </c>
      <c r="AC742" s="18" t="s">
        <v>2277</v>
      </c>
      <c r="AD742" s="18" t="s">
        <v>75</v>
      </c>
      <c r="AF742" s="19">
        <v>3756</v>
      </c>
      <c r="AG742" s="20">
        <v>129467.5</v>
      </c>
      <c r="AH742" s="20">
        <v>32</v>
      </c>
      <c r="AI742" s="20">
        <v>4</v>
      </c>
    </row>
    <row r="743" spans="1:35" x14ac:dyDescent="0.2">
      <c r="A743" s="17" t="s">
        <v>2298</v>
      </c>
      <c r="B743" s="17" t="s">
        <v>56</v>
      </c>
      <c r="C743" s="17" t="s">
        <v>2299</v>
      </c>
      <c r="D743" s="18" t="s">
        <v>2300</v>
      </c>
      <c r="E743" s="20">
        <v>1317600</v>
      </c>
      <c r="F743" s="20">
        <v>120000</v>
      </c>
      <c r="G743" s="19" t="s">
        <v>72</v>
      </c>
      <c r="I743" s="18" t="s">
        <v>49</v>
      </c>
      <c r="J743" s="18" t="s">
        <v>48</v>
      </c>
      <c r="K743" s="18" t="s">
        <v>50</v>
      </c>
      <c r="L743" s="18">
        <v>20141030</v>
      </c>
      <c r="AC743" s="18" t="s">
        <v>2277</v>
      </c>
      <c r="AD743" s="18" t="s">
        <v>75</v>
      </c>
      <c r="AF743" s="19">
        <v>14243</v>
      </c>
      <c r="AG743" s="20">
        <v>167701.5</v>
      </c>
      <c r="AH743" s="20">
        <v>23</v>
      </c>
      <c r="AI743" s="20">
        <v>4</v>
      </c>
    </row>
    <row r="744" spans="1:35" x14ac:dyDescent="0.2">
      <c r="A744" s="17" t="s">
        <v>2301</v>
      </c>
      <c r="B744" s="17" t="s">
        <v>56</v>
      </c>
      <c r="C744" s="17" t="s">
        <v>2302</v>
      </c>
      <c r="D744" s="18" t="s">
        <v>2303</v>
      </c>
      <c r="E744" s="20">
        <v>11344000</v>
      </c>
      <c r="F744" s="20">
        <v>400000</v>
      </c>
      <c r="G744" s="19" t="s">
        <v>72</v>
      </c>
      <c r="I744" s="18" t="s">
        <v>49</v>
      </c>
      <c r="J744" s="18" t="s">
        <v>48</v>
      </c>
      <c r="K744" s="18" t="s">
        <v>50</v>
      </c>
      <c r="L744" s="18">
        <v>20180517</v>
      </c>
      <c r="AC744" s="18" t="s">
        <v>2277</v>
      </c>
      <c r="AD744" s="18" t="s">
        <v>75</v>
      </c>
      <c r="AF744" s="19">
        <v>10411</v>
      </c>
      <c r="AG744" s="20">
        <v>279713</v>
      </c>
      <c r="AH744" s="20">
        <v>40</v>
      </c>
      <c r="AI744" s="20">
        <v>4</v>
      </c>
    </row>
    <row r="745" spans="1:35" x14ac:dyDescent="0.2">
      <c r="A745" s="17" t="s">
        <v>2304</v>
      </c>
      <c r="B745" s="17" t="s">
        <v>56</v>
      </c>
      <c r="C745" s="17" t="s">
        <v>2305</v>
      </c>
      <c r="D745" s="18" t="s">
        <v>2306</v>
      </c>
      <c r="E745" s="20">
        <v>9807800</v>
      </c>
      <c r="F745" s="20">
        <v>290000</v>
      </c>
      <c r="G745" s="19" t="s">
        <v>72</v>
      </c>
      <c r="I745" s="18" t="s">
        <v>49</v>
      </c>
      <c r="J745" s="18" t="s">
        <v>48</v>
      </c>
      <c r="K745" s="18" t="s">
        <v>50</v>
      </c>
      <c r="L745" s="18">
        <v>20160929</v>
      </c>
      <c r="AC745" s="18" t="s">
        <v>2277</v>
      </c>
      <c r="AD745" s="18" t="s">
        <v>75</v>
      </c>
      <c r="AF745" s="19">
        <v>26303</v>
      </c>
      <c r="AG745" s="20">
        <v>883899</v>
      </c>
      <c r="AH745" s="20">
        <v>121</v>
      </c>
      <c r="AI745" s="20">
        <v>4</v>
      </c>
    </row>
    <row r="746" spans="1:35" x14ac:dyDescent="0.2">
      <c r="A746" s="17" t="s">
        <v>2307</v>
      </c>
      <c r="B746" s="17" t="s">
        <v>56</v>
      </c>
      <c r="C746" s="17" t="s">
        <v>2308</v>
      </c>
      <c r="D746" s="18" t="s">
        <v>2309</v>
      </c>
      <c r="E746" s="20">
        <v>6375200</v>
      </c>
      <c r="F746" s="20">
        <v>520000</v>
      </c>
      <c r="G746" s="19" t="s">
        <v>72</v>
      </c>
      <c r="I746" s="18" t="s">
        <v>49</v>
      </c>
      <c r="J746" s="18" t="s">
        <v>48</v>
      </c>
      <c r="K746" s="18" t="s">
        <v>50</v>
      </c>
      <c r="L746" s="18">
        <v>20141030</v>
      </c>
      <c r="AC746" s="18" t="s">
        <v>2277</v>
      </c>
      <c r="AD746" s="18" t="s">
        <v>75</v>
      </c>
      <c r="AF746" s="19">
        <v>174029</v>
      </c>
      <c r="AG746" s="20">
        <v>2304026</v>
      </c>
      <c r="AH746" s="20">
        <v>385</v>
      </c>
      <c r="AI746" s="20">
        <v>4</v>
      </c>
    </row>
    <row r="747" spans="1:35" x14ac:dyDescent="0.2">
      <c r="A747" s="17" t="s">
        <v>2310</v>
      </c>
      <c r="B747" s="17" t="s">
        <v>56</v>
      </c>
      <c r="C747" s="17" t="s">
        <v>2311</v>
      </c>
      <c r="D747" s="18" t="s">
        <v>2312</v>
      </c>
      <c r="E747" s="20">
        <v>80484000</v>
      </c>
      <c r="F747" s="20">
        <v>1520000</v>
      </c>
      <c r="G747" s="19" t="s">
        <v>72</v>
      </c>
      <c r="I747" s="18" t="s">
        <v>49</v>
      </c>
      <c r="J747" s="18" t="s">
        <v>48</v>
      </c>
      <c r="K747" s="18" t="s">
        <v>50</v>
      </c>
      <c r="L747" s="18">
        <v>20141030</v>
      </c>
      <c r="AC747" s="18" t="s">
        <v>2277</v>
      </c>
      <c r="AD747" s="18" t="s">
        <v>75</v>
      </c>
      <c r="AF747" s="19">
        <v>199847</v>
      </c>
      <c r="AG747" s="20">
        <v>10482704</v>
      </c>
      <c r="AH747" s="20">
        <v>1076</v>
      </c>
      <c r="AI747" s="20">
        <v>4</v>
      </c>
    </row>
    <row r="748" spans="1:35" x14ac:dyDescent="0.2">
      <c r="A748" s="17" t="s">
        <v>2313</v>
      </c>
      <c r="B748" s="17" t="s">
        <v>56</v>
      </c>
      <c r="C748" s="17" t="s">
        <v>2314</v>
      </c>
      <c r="D748" s="18" t="s">
        <v>2315</v>
      </c>
      <c r="E748" s="20">
        <v>1684800</v>
      </c>
      <c r="F748" s="20">
        <v>60000</v>
      </c>
      <c r="G748" s="19" t="s">
        <v>72</v>
      </c>
      <c r="I748" s="18" t="s">
        <v>49</v>
      </c>
      <c r="J748" s="18" t="s">
        <v>48</v>
      </c>
      <c r="K748" s="18" t="s">
        <v>50</v>
      </c>
      <c r="L748" s="18">
        <v>20141030</v>
      </c>
      <c r="AC748" s="18" t="s">
        <v>2277</v>
      </c>
      <c r="AD748" s="18" t="s">
        <v>75</v>
      </c>
      <c r="AF748" s="19">
        <v>24296</v>
      </c>
      <c r="AG748" s="20">
        <v>700057.5</v>
      </c>
      <c r="AH748" s="20">
        <v>56</v>
      </c>
      <c r="AI748" s="20">
        <v>4</v>
      </c>
    </row>
    <row r="749" spans="1:35" x14ac:dyDescent="0.2">
      <c r="A749" s="17" t="s">
        <v>2316</v>
      </c>
      <c r="B749" s="17" t="s">
        <v>56</v>
      </c>
      <c r="C749" s="17" t="s">
        <v>2317</v>
      </c>
      <c r="D749" s="18" t="s">
        <v>2318</v>
      </c>
      <c r="E749" s="20">
        <v>56275549.920000002</v>
      </c>
      <c r="F749" s="20">
        <v>3398282</v>
      </c>
      <c r="G749" s="19" t="s">
        <v>72</v>
      </c>
      <c r="I749" s="18" t="s">
        <v>49</v>
      </c>
      <c r="J749" s="18" t="s">
        <v>48</v>
      </c>
      <c r="K749" s="18" t="s">
        <v>50</v>
      </c>
      <c r="L749" s="18">
        <v>20130828</v>
      </c>
      <c r="AC749" s="18" t="s">
        <v>2277</v>
      </c>
      <c r="AD749" s="18" t="s">
        <v>75</v>
      </c>
      <c r="AF749" s="19">
        <v>57527</v>
      </c>
      <c r="AG749" s="20">
        <v>966653.5</v>
      </c>
      <c r="AH749" s="20">
        <v>202</v>
      </c>
      <c r="AI749" s="20">
        <v>4</v>
      </c>
    </row>
    <row r="750" spans="1:35" x14ac:dyDescent="0.2">
      <c r="A750" s="17" t="s">
        <v>2319</v>
      </c>
      <c r="B750" s="17" t="s">
        <v>56</v>
      </c>
      <c r="C750" s="17" t="s">
        <v>2320</v>
      </c>
      <c r="D750" s="18" t="s">
        <v>2321</v>
      </c>
      <c r="E750" s="20">
        <v>5356015.54</v>
      </c>
      <c r="F750" s="20">
        <v>149693</v>
      </c>
      <c r="G750" s="19" t="s">
        <v>72</v>
      </c>
      <c r="I750" s="18" t="s">
        <v>49</v>
      </c>
      <c r="J750" s="18" t="s">
        <v>48</v>
      </c>
      <c r="K750" s="18" t="s">
        <v>50</v>
      </c>
      <c r="L750" s="18">
        <v>20130515</v>
      </c>
      <c r="AC750" s="18" t="s">
        <v>2277</v>
      </c>
      <c r="AD750" s="18" t="s">
        <v>75</v>
      </c>
      <c r="AF750" s="19">
        <v>1549</v>
      </c>
      <c r="AG750" s="20">
        <v>55413</v>
      </c>
      <c r="AH750" s="20">
        <v>18</v>
      </c>
      <c r="AI750" s="20">
        <v>4</v>
      </c>
    </row>
    <row r="751" spans="1:35" x14ac:dyDescent="0.2">
      <c r="A751" s="17" t="s">
        <v>2322</v>
      </c>
      <c r="B751" s="17" t="s">
        <v>56</v>
      </c>
      <c r="C751" s="17" t="s">
        <v>2323</v>
      </c>
      <c r="D751" s="18" t="s">
        <v>2324</v>
      </c>
      <c r="E751" s="20">
        <v>31136000</v>
      </c>
      <c r="F751" s="20">
        <v>700000</v>
      </c>
      <c r="G751" s="19" t="s">
        <v>72</v>
      </c>
      <c r="I751" s="18" t="s">
        <v>49</v>
      </c>
      <c r="J751" s="18" t="s">
        <v>48</v>
      </c>
      <c r="K751" s="18" t="s">
        <v>50</v>
      </c>
      <c r="L751" s="18">
        <v>20190830</v>
      </c>
      <c r="AC751" s="18" t="s">
        <v>2277</v>
      </c>
      <c r="AD751" s="18" t="s">
        <v>75</v>
      </c>
      <c r="AF751" s="19">
        <v>27364</v>
      </c>
      <c r="AG751" s="20">
        <v>1250854</v>
      </c>
      <c r="AH751" s="20">
        <v>109</v>
      </c>
      <c r="AI751" s="20">
        <v>4</v>
      </c>
    </row>
    <row r="752" spans="1:35" x14ac:dyDescent="0.2">
      <c r="A752" s="17" t="s">
        <v>2325</v>
      </c>
      <c r="B752" s="17" t="s">
        <v>56</v>
      </c>
      <c r="C752" s="17" t="s">
        <v>2326</v>
      </c>
      <c r="D752" s="18" t="s">
        <v>2327</v>
      </c>
      <c r="E752" s="20">
        <v>27018000</v>
      </c>
      <c r="F752" s="20">
        <v>600000</v>
      </c>
      <c r="G752" s="19" t="s">
        <v>72</v>
      </c>
      <c r="I752" s="18" t="s">
        <v>49</v>
      </c>
      <c r="J752" s="18" t="s">
        <v>48</v>
      </c>
      <c r="K752" s="18" t="s">
        <v>50</v>
      </c>
      <c r="L752" s="18">
        <v>20200225</v>
      </c>
      <c r="AC752" s="18" t="s">
        <v>2277</v>
      </c>
      <c r="AD752" s="18" t="s">
        <v>75</v>
      </c>
      <c r="AF752" s="19">
        <v>104125</v>
      </c>
      <c r="AG752" s="20">
        <v>4681816</v>
      </c>
      <c r="AH752" s="20">
        <v>145</v>
      </c>
      <c r="AI752" s="20">
        <v>4</v>
      </c>
    </row>
    <row r="753" spans="1:35" x14ac:dyDescent="0.2">
      <c r="A753" s="17" t="s">
        <v>2328</v>
      </c>
      <c r="B753" s="17" t="s">
        <v>56</v>
      </c>
      <c r="C753" s="17" t="s">
        <v>2329</v>
      </c>
      <c r="D753" s="18" t="s">
        <v>2330</v>
      </c>
      <c r="E753" s="20">
        <v>27495000</v>
      </c>
      <c r="F753" s="20">
        <v>650000</v>
      </c>
      <c r="G753" s="19" t="s">
        <v>72</v>
      </c>
      <c r="I753" s="18" t="s">
        <v>49</v>
      </c>
      <c r="J753" s="18" t="s">
        <v>48</v>
      </c>
      <c r="K753" s="18" t="s">
        <v>50</v>
      </c>
      <c r="L753" s="18">
        <v>20200521</v>
      </c>
      <c r="AC753" s="18" t="s">
        <v>2277</v>
      </c>
      <c r="AD753" s="18" t="s">
        <v>75</v>
      </c>
      <c r="AF753" s="19">
        <v>78258</v>
      </c>
      <c r="AG753" s="20">
        <v>3286817</v>
      </c>
      <c r="AH753" s="20">
        <v>54</v>
      </c>
      <c r="AI753" s="20">
        <v>4</v>
      </c>
    </row>
    <row r="754" spans="1:35" x14ac:dyDescent="0.2">
      <c r="A754" s="17" t="s">
        <v>2331</v>
      </c>
      <c r="B754" s="17" t="s">
        <v>56</v>
      </c>
      <c r="C754" s="17" t="s">
        <v>2332</v>
      </c>
      <c r="D754" s="18" t="s">
        <v>2333</v>
      </c>
      <c r="E754" s="20">
        <v>30682500</v>
      </c>
      <c r="F754" s="20">
        <v>750000</v>
      </c>
      <c r="G754" s="19" t="s">
        <v>72</v>
      </c>
      <c r="I754" s="18" t="s">
        <v>49</v>
      </c>
      <c r="J754" s="18" t="s">
        <v>48</v>
      </c>
      <c r="K754" s="18" t="s">
        <v>50</v>
      </c>
      <c r="L754" s="18">
        <v>20200204</v>
      </c>
      <c r="AC754" s="18" t="s">
        <v>2277</v>
      </c>
      <c r="AD754" s="18" t="s">
        <v>75</v>
      </c>
      <c r="AF754" s="19">
        <v>24120</v>
      </c>
      <c r="AG754" s="20">
        <v>1052136</v>
      </c>
      <c r="AH754" s="20">
        <v>78</v>
      </c>
      <c r="AI754" s="20">
        <v>4</v>
      </c>
    </row>
    <row r="755" spans="1:35" x14ac:dyDescent="0.2">
      <c r="A755" s="17" t="s">
        <v>2334</v>
      </c>
      <c r="B755" s="17" t="s">
        <v>56</v>
      </c>
      <c r="C755" s="17" t="s">
        <v>2335</v>
      </c>
      <c r="D755" s="18" t="s">
        <v>2336</v>
      </c>
      <c r="E755" s="20">
        <v>10995630481.959999</v>
      </c>
      <c r="F755" s="20">
        <v>45444001</v>
      </c>
      <c r="G755" s="19" t="s">
        <v>238</v>
      </c>
      <c r="I755" s="18" t="s">
        <v>49</v>
      </c>
      <c r="J755" s="18" t="s">
        <v>48</v>
      </c>
      <c r="K755" s="18" t="s">
        <v>91</v>
      </c>
      <c r="L755" s="18">
        <v>20150527</v>
      </c>
      <c r="M755" s="18" t="s">
        <v>970</v>
      </c>
      <c r="R755" s="18">
        <v>60</v>
      </c>
      <c r="X755" s="18" t="s">
        <v>1068</v>
      </c>
      <c r="AF755" s="19">
        <v>7860234</v>
      </c>
      <c r="AG755" s="20">
        <v>1935514047.5</v>
      </c>
      <c r="AH755" s="20">
        <v>63711</v>
      </c>
      <c r="AI755" s="20">
        <v>4</v>
      </c>
    </row>
    <row r="756" spans="1:35" x14ac:dyDescent="0.2">
      <c r="A756" s="17" t="s">
        <v>2337</v>
      </c>
      <c r="B756" s="17" t="s">
        <v>56</v>
      </c>
      <c r="C756" s="17" t="s">
        <v>2338</v>
      </c>
      <c r="D756" s="18" t="s">
        <v>2339</v>
      </c>
      <c r="E756" s="20">
        <v>323044232.39999998</v>
      </c>
      <c r="F756" s="20">
        <v>19402056</v>
      </c>
      <c r="G756" s="19" t="s">
        <v>238</v>
      </c>
      <c r="I756" s="18" t="s">
        <v>2340</v>
      </c>
      <c r="J756" s="18" t="s">
        <v>18</v>
      </c>
      <c r="K756" s="18" t="s">
        <v>50</v>
      </c>
      <c r="L756" s="18">
        <v>20201007</v>
      </c>
      <c r="O756" s="18" t="s">
        <v>142</v>
      </c>
      <c r="X756" s="18" t="s">
        <v>239</v>
      </c>
      <c r="Z756" s="18" t="s">
        <v>2341</v>
      </c>
      <c r="AD756" s="18" t="s">
        <v>209</v>
      </c>
      <c r="AF756" s="19">
        <v>1488396</v>
      </c>
      <c r="AG756" s="20">
        <v>24041448.5</v>
      </c>
      <c r="AH756" s="20">
        <v>3842</v>
      </c>
      <c r="AI756" s="20">
        <v>4</v>
      </c>
    </row>
    <row r="757" spans="1:35" x14ac:dyDescent="0.2">
      <c r="A757" s="17" t="s">
        <v>2342</v>
      </c>
      <c r="B757" s="17" t="s">
        <v>56</v>
      </c>
      <c r="C757" s="17" t="s">
        <v>2343</v>
      </c>
      <c r="D757" s="18" t="s">
        <v>2344</v>
      </c>
      <c r="E757" s="20">
        <v>2750030.9750000001</v>
      </c>
      <c r="F757" s="20">
        <v>110001239</v>
      </c>
      <c r="G757" s="19" t="s">
        <v>84</v>
      </c>
      <c r="H757" s="18" t="s">
        <v>137</v>
      </c>
      <c r="I757" s="18" t="s">
        <v>112</v>
      </c>
      <c r="J757" s="18" t="s">
        <v>48</v>
      </c>
      <c r="K757" s="18" t="s">
        <v>50</v>
      </c>
      <c r="L757" s="18">
        <v>20050805</v>
      </c>
      <c r="AF757" s="19">
        <v>4480040</v>
      </c>
      <c r="AG757" s="20">
        <v>115933</v>
      </c>
      <c r="AH757" s="20">
        <v>417</v>
      </c>
      <c r="AI757" s="20">
        <v>4</v>
      </c>
    </row>
    <row r="758" spans="1:35" x14ac:dyDescent="0.2">
      <c r="A758" s="17" t="s">
        <v>2345</v>
      </c>
      <c r="B758" s="17" t="s">
        <v>56</v>
      </c>
      <c r="C758" s="17" t="s">
        <v>2346</v>
      </c>
      <c r="D758" s="18" t="s">
        <v>2347</v>
      </c>
      <c r="E758" s="20">
        <v>6045424.5750000002</v>
      </c>
      <c r="F758" s="20">
        <v>80605661</v>
      </c>
      <c r="G758" s="19" t="s">
        <v>89</v>
      </c>
      <c r="I758" s="18" t="s">
        <v>49</v>
      </c>
      <c r="J758" s="18" t="s">
        <v>48</v>
      </c>
      <c r="K758" s="18" t="s">
        <v>91</v>
      </c>
      <c r="L758" s="18">
        <v>20210714</v>
      </c>
      <c r="O758" s="18" t="s">
        <v>142</v>
      </c>
      <c r="V758" s="18" t="s">
        <v>227</v>
      </c>
      <c r="AF758" s="19">
        <v>5205332</v>
      </c>
      <c r="AG758" s="20">
        <v>627247</v>
      </c>
      <c r="AH758" s="20">
        <v>761</v>
      </c>
      <c r="AI758" s="20">
        <v>4</v>
      </c>
    </row>
    <row r="759" spans="1:35" x14ac:dyDescent="0.2">
      <c r="A759" s="17" t="s">
        <v>2348</v>
      </c>
      <c r="B759" s="17" t="s">
        <v>56</v>
      </c>
      <c r="C759" s="17" t="s">
        <v>2349</v>
      </c>
      <c r="D759" s="18" t="s">
        <v>2350</v>
      </c>
      <c r="E759" s="20">
        <v>176668200.44</v>
      </c>
      <c r="F759" s="20">
        <v>99251798</v>
      </c>
      <c r="G759" s="19" t="s">
        <v>84</v>
      </c>
      <c r="H759" s="18" t="s">
        <v>137</v>
      </c>
      <c r="I759" s="18" t="s">
        <v>2351</v>
      </c>
      <c r="J759" s="18" t="s">
        <v>1806</v>
      </c>
      <c r="K759" s="18" t="s">
        <v>50</v>
      </c>
      <c r="L759" s="18">
        <v>20070801</v>
      </c>
      <c r="AF759" s="19">
        <v>5600797</v>
      </c>
      <c r="AG759" s="20">
        <v>11521993</v>
      </c>
      <c r="AH759" s="20">
        <v>5678</v>
      </c>
      <c r="AI759" s="20">
        <v>4</v>
      </c>
    </row>
    <row r="760" spans="1:35" x14ac:dyDescent="0.2">
      <c r="A760" s="17" t="s">
        <v>2352</v>
      </c>
      <c r="B760" s="17" t="s">
        <v>56</v>
      </c>
      <c r="C760" s="17" t="s">
        <v>2353</v>
      </c>
      <c r="D760" s="18" t="s">
        <v>2354</v>
      </c>
      <c r="E760" s="20">
        <v>1324870470.0599999</v>
      </c>
      <c r="F760" s="20">
        <v>393136638</v>
      </c>
      <c r="G760" s="19" t="s">
        <v>131</v>
      </c>
      <c r="I760" s="18" t="s">
        <v>1125</v>
      </c>
      <c r="J760" s="18" t="s">
        <v>48</v>
      </c>
      <c r="K760" s="18" t="s">
        <v>97</v>
      </c>
      <c r="L760" s="18">
        <v>20230612</v>
      </c>
      <c r="O760" s="18" t="s">
        <v>142</v>
      </c>
      <c r="P760" s="18" t="s">
        <v>98</v>
      </c>
      <c r="AF760" s="19">
        <v>42570076</v>
      </c>
      <c r="AG760" s="20">
        <v>157582317.5</v>
      </c>
      <c r="AH760" s="20">
        <v>129583</v>
      </c>
      <c r="AI760" s="20">
        <v>4</v>
      </c>
    </row>
    <row r="761" spans="1:35" x14ac:dyDescent="0.2">
      <c r="A761" s="17" t="s">
        <v>2356</v>
      </c>
      <c r="B761" s="17" t="s">
        <v>56</v>
      </c>
      <c r="C761" s="17" t="s">
        <v>2357</v>
      </c>
      <c r="D761" s="18" t="s">
        <v>2358</v>
      </c>
      <c r="E761" s="20">
        <v>1005000</v>
      </c>
      <c r="F761" s="20">
        <v>50000</v>
      </c>
      <c r="G761" s="19" t="s">
        <v>72</v>
      </c>
      <c r="I761" s="18" t="s">
        <v>90</v>
      </c>
      <c r="J761" s="18" t="s">
        <v>48</v>
      </c>
      <c r="K761" s="18" t="s">
        <v>50</v>
      </c>
      <c r="L761" s="18">
        <v>20240910</v>
      </c>
      <c r="AC761" s="18" t="s">
        <v>2355</v>
      </c>
      <c r="AD761" s="18" t="s">
        <v>75</v>
      </c>
      <c r="AF761" s="19">
        <v>47</v>
      </c>
      <c r="AG761" s="20">
        <v>994</v>
      </c>
      <c r="AH761" s="20">
        <v>1</v>
      </c>
      <c r="AI761" s="20">
        <v>1</v>
      </c>
    </row>
    <row r="762" spans="1:35" x14ac:dyDescent="0.2">
      <c r="A762" s="17" t="s">
        <v>2359</v>
      </c>
      <c r="B762" s="17" t="s">
        <v>56</v>
      </c>
      <c r="C762" s="17" t="s">
        <v>2360</v>
      </c>
      <c r="D762" s="18" t="s">
        <v>2361</v>
      </c>
      <c r="E762" s="20">
        <v>1112000</v>
      </c>
      <c r="F762" s="20">
        <v>50000</v>
      </c>
      <c r="G762" s="19" t="s">
        <v>72</v>
      </c>
      <c r="I762" s="18" t="s">
        <v>90</v>
      </c>
      <c r="J762" s="18" t="s">
        <v>48</v>
      </c>
      <c r="K762" s="18" t="s">
        <v>50</v>
      </c>
      <c r="L762" s="18">
        <v>20230810</v>
      </c>
      <c r="AC762" s="18" t="s">
        <v>2355</v>
      </c>
      <c r="AD762" s="18" t="s">
        <v>75</v>
      </c>
      <c r="AF762" s="19">
        <v>6839</v>
      </c>
      <c r="AG762" s="20">
        <v>156060</v>
      </c>
      <c r="AH762" s="20">
        <v>42</v>
      </c>
      <c r="AI762" s="20">
        <v>4</v>
      </c>
    </row>
    <row r="763" spans="1:35" x14ac:dyDescent="0.2">
      <c r="A763" s="17" t="s">
        <v>2362</v>
      </c>
      <c r="B763" s="17" t="s">
        <v>56</v>
      </c>
      <c r="C763" s="17" t="s">
        <v>2363</v>
      </c>
      <c r="D763" s="18" t="s">
        <v>2364</v>
      </c>
      <c r="E763" s="20">
        <v>13606250</v>
      </c>
      <c r="F763" s="20">
        <v>625000</v>
      </c>
      <c r="G763" s="19" t="s">
        <v>72</v>
      </c>
      <c r="I763" s="18" t="s">
        <v>90</v>
      </c>
      <c r="J763" s="18" t="s">
        <v>48</v>
      </c>
      <c r="K763" s="18" t="s">
        <v>50</v>
      </c>
      <c r="L763" s="18">
        <v>20230810</v>
      </c>
      <c r="AC763" s="18" t="s">
        <v>2355</v>
      </c>
      <c r="AD763" s="18" t="s">
        <v>75</v>
      </c>
      <c r="AF763" s="19">
        <v>12783</v>
      </c>
      <c r="AG763" s="20">
        <v>281080</v>
      </c>
      <c r="AH763" s="20">
        <v>65</v>
      </c>
      <c r="AI763" s="20">
        <v>4</v>
      </c>
    </row>
    <row r="764" spans="1:35" x14ac:dyDescent="0.2">
      <c r="A764" s="17" t="s">
        <v>2365</v>
      </c>
      <c r="B764" s="17" t="s">
        <v>56</v>
      </c>
      <c r="C764" s="17" t="s">
        <v>2366</v>
      </c>
      <c r="D764" s="18" t="s">
        <v>2367</v>
      </c>
      <c r="E764" s="20">
        <v>107268028.17</v>
      </c>
      <c r="F764" s="20">
        <v>210329467</v>
      </c>
      <c r="G764" s="19" t="s">
        <v>131</v>
      </c>
      <c r="I764" s="18" t="s">
        <v>49</v>
      </c>
      <c r="J764" s="18" t="s">
        <v>48</v>
      </c>
      <c r="K764" s="18" t="s">
        <v>97</v>
      </c>
      <c r="L764" s="18">
        <v>20061017</v>
      </c>
      <c r="P764" s="18" t="s">
        <v>98</v>
      </c>
      <c r="AF764" s="19">
        <v>15127881</v>
      </c>
      <c r="AG764" s="20">
        <v>9095471</v>
      </c>
      <c r="AH764" s="20">
        <v>8945</v>
      </c>
      <c r="AI764" s="20">
        <v>4</v>
      </c>
    </row>
    <row r="765" spans="1:35" x14ac:dyDescent="0.2">
      <c r="A765" s="17" t="s">
        <v>2368</v>
      </c>
      <c r="B765" s="17" t="s">
        <v>56</v>
      </c>
      <c r="C765" s="17" t="s">
        <v>2369</v>
      </c>
      <c r="D765" s="18" t="s">
        <v>2370</v>
      </c>
      <c r="E765" s="20">
        <v>35572280198.779999</v>
      </c>
      <c r="F765" s="20">
        <v>567828516</v>
      </c>
      <c r="G765" s="19" t="s">
        <v>222</v>
      </c>
      <c r="I765" s="18" t="s">
        <v>259</v>
      </c>
      <c r="J765" s="18" t="s">
        <v>48</v>
      </c>
      <c r="L765" s="18">
        <v>19691119</v>
      </c>
      <c r="M765" s="18" t="s">
        <v>180</v>
      </c>
      <c r="R765" s="18">
        <v>60</v>
      </c>
      <c r="AF765" s="19">
        <v>152911227</v>
      </c>
      <c r="AG765" s="20">
        <v>9494307320.5</v>
      </c>
      <c r="AH765" s="20">
        <v>467637</v>
      </c>
      <c r="AI765" s="20">
        <v>4</v>
      </c>
    </row>
    <row r="766" spans="1:35" x14ac:dyDescent="0.2">
      <c r="A766" s="17" t="s">
        <v>2371</v>
      </c>
      <c r="B766" s="17" t="s">
        <v>56</v>
      </c>
      <c r="C766" s="17" t="s">
        <v>2372</v>
      </c>
      <c r="D766" s="18" t="s">
        <v>2373</v>
      </c>
      <c r="E766" s="20">
        <v>2639855879.5999999</v>
      </c>
      <c r="F766" s="20">
        <v>306959986</v>
      </c>
      <c r="G766" s="19" t="s">
        <v>131</v>
      </c>
      <c r="I766" s="18" t="s">
        <v>252</v>
      </c>
      <c r="J766" s="18" t="s">
        <v>133</v>
      </c>
      <c r="K766" s="18" t="s">
        <v>97</v>
      </c>
      <c r="L766" s="18">
        <v>20100118</v>
      </c>
      <c r="M766" s="18" t="s">
        <v>180</v>
      </c>
      <c r="P766" s="18" t="s">
        <v>98</v>
      </c>
      <c r="R766" s="18" t="s">
        <v>154</v>
      </c>
      <c r="AF766" s="19">
        <v>75995232</v>
      </c>
      <c r="AG766" s="20">
        <v>576240960.5</v>
      </c>
      <c r="AH766" s="20">
        <v>223579</v>
      </c>
      <c r="AI766" s="20">
        <v>4</v>
      </c>
    </row>
    <row r="767" spans="1:35" x14ac:dyDescent="0.2">
      <c r="A767" s="17" t="s">
        <v>2374</v>
      </c>
      <c r="B767" s="17" t="s">
        <v>56</v>
      </c>
      <c r="C767" s="17" t="s">
        <v>2375</v>
      </c>
      <c r="D767" s="18" t="s">
        <v>2376</v>
      </c>
      <c r="E767" s="20">
        <v>34328896.225000001</v>
      </c>
      <c r="F767" s="20">
        <v>528136865</v>
      </c>
      <c r="G767" s="19" t="s">
        <v>131</v>
      </c>
      <c r="I767" s="18" t="s">
        <v>49</v>
      </c>
      <c r="J767" s="18" t="s">
        <v>48</v>
      </c>
      <c r="L767" s="18">
        <v>19971031</v>
      </c>
      <c r="O767" s="18" t="s">
        <v>243</v>
      </c>
      <c r="AF767" s="19">
        <v>31642653</v>
      </c>
      <c r="AG767" s="20">
        <v>1740897</v>
      </c>
      <c r="AH767" s="20">
        <v>3836</v>
      </c>
      <c r="AI767" s="20">
        <v>4</v>
      </c>
    </row>
    <row r="768" spans="1:35" x14ac:dyDescent="0.2">
      <c r="A768" s="17" t="s">
        <v>2377</v>
      </c>
      <c r="B768" s="17" t="s">
        <v>56</v>
      </c>
      <c r="C768" s="17" t="s">
        <v>2378</v>
      </c>
      <c r="D768" s="18" t="s">
        <v>2379</v>
      </c>
      <c r="E768" s="20">
        <v>45617658972.449997</v>
      </c>
      <c r="F768" s="20">
        <v>192552695</v>
      </c>
      <c r="G768" s="19" t="s">
        <v>131</v>
      </c>
      <c r="I768" s="18" t="s">
        <v>49</v>
      </c>
      <c r="J768" s="18" t="s">
        <v>48</v>
      </c>
      <c r="K768" s="18" t="s">
        <v>50</v>
      </c>
      <c r="L768" s="18">
        <v>20071219</v>
      </c>
      <c r="M768" s="18" t="s">
        <v>180</v>
      </c>
      <c r="R768" s="18">
        <v>60</v>
      </c>
      <c r="AF768" s="19">
        <v>26603281</v>
      </c>
      <c r="AG768" s="20">
        <v>5595680030</v>
      </c>
      <c r="AH768" s="20">
        <v>176490</v>
      </c>
      <c r="AI768" s="20">
        <v>4</v>
      </c>
    </row>
    <row r="769" spans="1:35" x14ac:dyDescent="0.2">
      <c r="A769" s="17" t="s">
        <v>2380</v>
      </c>
      <c r="B769" s="17" t="s">
        <v>56</v>
      </c>
      <c r="C769" s="17" t="s">
        <v>2381</v>
      </c>
      <c r="D769" s="18" t="s">
        <v>2382</v>
      </c>
      <c r="E769" s="20">
        <v>1081000</v>
      </c>
      <c r="F769" s="20">
        <v>50000</v>
      </c>
      <c r="G769" s="19" t="s">
        <v>72</v>
      </c>
      <c r="I769" s="18" t="s">
        <v>49</v>
      </c>
      <c r="J769" s="18" t="s">
        <v>48</v>
      </c>
      <c r="K769" s="18" t="s">
        <v>50</v>
      </c>
      <c r="L769" s="18">
        <v>20240605</v>
      </c>
      <c r="AC769" s="18" t="s">
        <v>2383</v>
      </c>
      <c r="AD769" s="18" t="s">
        <v>75</v>
      </c>
      <c r="AF769" s="19">
        <v>3050</v>
      </c>
      <c r="AG769" s="20">
        <v>68430</v>
      </c>
      <c r="AH769" s="20">
        <v>12</v>
      </c>
      <c r="AI769" s="20">
        <v>4</v>
      </c>
    </row>
    <row r="770" spans="1:35" x14ac:dyDescent="0.2">
      <c r="A770" s="17" t="s">
        <v>2384</v>
      </c>
      <c r="B770" s="17" t="s">
        <v>56</v>
      </c>
      <c r="C770" s="17" t="s">
        <v>2385</v>
      </c>
      <c r="D770" s="18" t="s">
        <v>2386</v>
      </c>
      <c r="E770" s="20">
        <v>22516000</v>
      </c>
      <c r="F770" s="20">
        <v>1300000</v>
      </c>
      <c r="G770" s="19" t="s">
        <v>72</v>
      </c>
      <c r="I770" s="18" t="s">
        <v>49</v>
      </c>
      <c r="J770" s="18" t="s">
        <v>48</v>
      </c>
      <c r="K770" s="18" t="s">
        <v>50</v>
      </c>
      <c r="L770" s="18">
        <v>20210628</v>
      </c>
      <c r="AC770" s="18" t="s">
        <v>2383</v>
      </c>
      <c r="AD770" s="18" t="s">
        <v>75</v>
      </c>
      <c r="AF770" s="19">
        <v>111183</v>
      </c>
      <c r="AG770" s="20">
        <v>1953865.5</v>
      </c>
      <c r="AH770" s="20">
        <v>171</v>
      </c>
      <c r="AI770" s="20">
        <v>4</v>
      </c>
    </row>
    <row r="771" spans="1:35" x14ac:dyDescent="0.2">
      <c r="A771" s="17" t="s">
        <v>2387</v>
      </c>
      <c r="B771" s="17" t="s">
        <v>56</v>
      </c>
      <c r="C771" s="17" t="s">
        <v>2388</v>
      </c>
      <c r="D771" s="18" t="s">
        <v>2389</v>
      </c>
      <c r="E771" s="20">
        <v>129744000</v>
      </c>
      <c r="F771" s="20">
        <v>7200000</v>
      </c>
      <c r="G771" s="19" t="s">
        <v>72</v>
      </c>
      <c r="I771" s="18" t="s">
        <v>49</v>
      </c>
      <c r="J771" s="18" t="s">
        <v>48</v>
      </c>
      <c r="K771" s="18" t="s">
        <v>50</v>
      </c>
      <c r="L771" s="18">
        <v>20190708</v>
      </c>
      <c r="AC771" s="18" t="s">
        <v>2383</v>
      </c>
      <c r="AD771" s="18" t="s">
        <v>75</v>
      </c>
      <c r="AF771" s="19">
        <v>371897</v>
      </c>
      <c r="AG771" s="20">
        <v>6728635</v>
      </c>
      <c r="AH771" s="20">
        <v>675</v>
      </c>
      <c r="AI771" s="20">
        <v>4</v>
      </c>
    </row>
    <row r="772" spans="1:35" x14ac:dyDescent="0.2">
      <c r="A772" s="17" t="s">
        <v>2390</v>
      </c>
      <c r="B772" s="17" t="s">
        <v>56</v>
      </c>
      <c r="C772" s="17" t="s">
        <v>2391</v>
      </c>
      <c r="D772" s="18" t="s">
        <v>2392</v>
      </c>
      <c r="E772" s="20">
        <v>18805500</v>
      </c>
      <c r="F772" s="20">
        <v>1050000</v>
      </c>
      <c r="G772" s="19" t="s">
        <v>72</v>
      </c>
      <c r="I772" s="18" t="s">
        <v>49</v>
      </c>
      <c r="J772" s="18" t="s">
        <v>48</v>
      </c>
      <c r="K772" s="18" t="s">
        <v>50</v>
      </c>
      <c r="L772" s="18">
        <v>20170530</v>
      </c>
      <c r="AC772" s="18" t="s">
        <v>2383</v>
      </c>
      <c r="AD772" s="18" t="s">
        <v>75</v>
      </c>
      <c r="AF772" s="19">
        <v>41162</v>
      </c>
      <c r="AG772" s="20">
        <v>745933.5</v>
      </c>
      <c r="AH772" s="20">
        <v>87</v>
      </c>
      <c r="AI772" s="20">
        <v>4</v>
      </c>
    </row>
    <row r="773" spans="1:35" x14ac:dyDescent="0.2">
      <c r="A773" s="17" t="s">
        <v>2393</v>
      </c>
      <c r="B773" s="17" t="s">
        <v>56</v>
      </c>
      <c r="C773" s="17" t="s">
        <v>2394</v>
      </c>
      <c r="D773" s="18" t="s">
        <v>2395</v>
      </c>
      <c r="E773" s="20">
        <v>7266000</v>
      </c>
      <c r="F773" s="20">
        <v>350000</v>
      </c>
      <c r="G773" s="19" t="s">
        <v>72</v>
      </c>
      <c r="I773" s="18" t="s">
        <v>49</v>
      </c>
      <c r="J773" s="18" t="s">
        <v>48</v>
      </c>
      <c r="K773" s="18" t="s">
        <v>50</v>
      </c>
      <c r="L773" s="18">
        <v>20240408</v>
      </c>
      <c r="AC773" s="18" t="s">
        <v>2383</v>
      </c>
      <c r="AD773" s="18" t="s">
        <v>75</v>
      </c>
      <c r="AF773" s="19">
        <v>29616</v>
      </c>
      <c r="AG773" s="20">
        <v>619024</v>
      </c>
      <c r="AH773" s="20">
        <v>94</v>
      </c>
      <c r="AI773" s="20">
        <v>4</v>
      </c>
    </row>
    <row r="774" spans="1:35" x14ac:dyDescent="0.2">
      <c r="A774" s="17" t="s">
        <v>2396</v>
      </c>
      <c r="B774" s="17" t="s">
        <v>56</v>
      </c>
      <c r="C774" s="17" t="s">
        <v>2397</v>
      </c>
      <c r="D774" s="18" t="s">
        <v>2398</v>
      </c>
      <c r="E774" s="20">
        <v>30912000</v>
      </c>
      <c r="F774" s="20">
        <v>1600000</v>
      </c>
      <c r="G774" s="19" t="s">
        <v>72</v>
      </c>
      <c r="I774" s="18" t="s">
        <v>49</v>
      </c>
      <c r="J774" s="18" t="s">
        <v>48</v>
      </c>
      <c r="K774" s="18" t="s">
        <v>50</v>
      </c>
      <c r="L774" s="18">
        <v>20190708</v>
      </c>
      <c r="AC774" s="18" t="s">
        <v>2383</v>
      </c>
      <c r="AD774" s="18" t="s">
        <v>75</v>
      </c>
      <c r="AF774" s="19">
        <v>213088</v>
      </c>
      <c r="AG774" s="20">
        <v>4128060</v>
      </c>
      <c r="AH774" s="20">
        <v>296</v>
      </c>
      <c r="AI774" s="20">
        <v>4</v>
      </c>
    </row>
    <row r="775" spans="1:35" x14ac:dyDescent="0.2">
      <c r="A775" s="17" t="s">
        <v>2399</v>
      </c>
      <c r="B775" s="17" t="s">
        <v>56</v>
      </c>
      <c r="C775" s="17" t="s">
        <v>2400</v>
      </c>
      <c r="D775" s="18" t="s">
        <v>2401</v>
      </c>
      <c r="E775" s="20">
        <v>184965000</v>
      </c>
      <c r="F775" s="20">
        <v>8850000</v>
      </c>
      <c r="G775" s="19" t="s">
        <v>72</v>
      </c>
      <c r="I775" s="18" t="s">
        <v>49</v>
      </c>
      <c r="J775" s="18" t="s">
        <v>48</v>
      </c>
      <c r="K775" s="18" t="s">
        <v>50</v>
      </c>
      <c r="L775" s="18">
        <v>20220912</v>
      </c>
      <c r="AC775" s="18" t="s">
        <v>2383</v>
      </c>
      <c r="AD775" s="18" t="s">
        <v>75</v>
      </c>
      <c r="AF775" s="19">
        <v>1297594</v>
      </c>
      <c r="AG775" s="20">
        <v>27135844.5</v>
      </c>
      <c r="AH775" s="20">
        <v>2881</v>
      </c>
      <c r="AI775" s="20">
        <v>4</v>
      </c>
    </row>
    <row r="776" spans="1:35" x14ac:dyDescent="0.2">
      <c r="A776" s="17" t="s">
        <v>2402</v>
      </c>
      <c r="B776" s="17" t="s">
        <v>56</v>
      </c>
      <c r="C776" s="17" t="s">
        <v>2403</v>
      </c>
      <c r="D776" s="18" t="s">
        <v>2404</v>
      </c>
      <c r="E776" s="20">
        <v>18896000</v>
      </c>
      <c r="F776" s="20">
        <v>800000</v>
      </c>
      <c r="G776" s="19" t="s">
        <v>72</v>
      </c>
      <c r="I776" s="18" t="s">
        <v>49</v>
      </c>
      <c r="J776" s="18" t="s">
        <v>48</v>
      </c>
      <c r="K776" s="18" t="s">
        <v>50</v>
      </c>
      <c r="L776" s="18">
        <v>20210628</v>
      </c>
      <c r="AC776" s="18" t="s">
        <v>2383</v>
      </c>
      <c r="AD776" s="18" t="s">
        <v>75</v>
      </c>
      <c r="AF776" s="19">
        <v>202305</v>
      </c>
      <c r="AG776" s="20">
        <v>4627979</v>
      </c>
      <c r="AH776" s="20">
        <v>692</v>
      </c>
      <c r="AI776" s="20">
        <v>4</v>
      </c>
    </row>
    <row r="777" spans="1:35" x14ac:dyDescent="0.2">
      <c r="A777" s="17" t="s">
        <v>2405</v>
      </c>
      <c r="B777" s="17" t="s">
        <v>56</v>
      </c>
      <c r="C777" s="17" t="s">
        <v>2406</v>
      </c>
      <c r="D777" s="18" t="s">
        <v>2407</v>
      </c>
      <c r="E777" s="20">
        <v>4316000</v>
      </c>
      <c r="F777" s="20">
        <v>200000</v>
      </c>
      <c r="G777" s="19" t="s">
        <v>72</v>
      </c>
      <c r="I777" s="18" t="s">
        <v>49</v>
      </c>
      <c r="J777" s="18" t="s">
        <v>48</v>
      </c>
      <c r="K777" s="18" t="s">
        <v>50</v>
      </c>
      <c r="L777" s="18">
        <v>20210628</v>
      </c>
      <c r="AC777" s="18" t="s">
        <v>2383</v>
      </c>
      <c r="AD777" s="18" t="s">
        <v>75</v>
      </c>
      <c r="AF777" s="19">
        <v>7439</v>
      </c>
      <c r="AG777" s="20">
        <v>169900</v>
      </c>
      <c r="AH777" s="20">
        <v>45</v>
      </c>
      <c r="AI777" s="20">
        <v>4</v>
      </c>
    </row>
    <row r="778" spans="1:35" x14ac:dyDescent="0.2">
      <c r="A778" s="17" t="s">
        <v>2408</v>
      </c>
      <c r="B778" s="17" t="s">
        <v>56</v>
      </c>
      <c r="C778" s="17" t="s">
        <v>2409</v>
      </c>
      <c r="D778" s="18" t="s">
        <v>2410</v>
      </c>
      <c r="E778" s="20">
        <v>24600000</v>
      </c>
      <c r="F778" s="20">
        <v>1200000</v>
      </c>
      <c r="G778" s="19" t="s">
        <v>72</v>
      </c>
      <c r="I778" s="18" t="s">
        <v>49</v>
      </c>
      <c r="J778" s="18" t="s">
        <v>48</v>
      </c>
      <c r="K778" s="18" t="s">
        <v>50</v>
      </c>
      <c r="L778" s="18">
        <v>20240605</v>
      </c>
      <c r="AC778" s="18" t="s">
        <v>2383</v>
      </c>
      <c r="AD778" s="18" t="s">
        <v>75</v>
      </c>
      <c r="AF778" s="19">
        <v>54598</v>
      </c>
      <c r="AG778" s="20">
        <v>1146257</v>
      </c>
      <c r="AH778" s="20">
        <v>110</v>
      </c>
      <c r="AI778" s="20">
        <v>4</v>
      </c>
    </row>
    <row r="779" spans="1:35" x14ac:dyDescent="0.2">
      <c r="A779" s="17" t="s">
        <v>2411</v>
      </c>
      <c r="B779" s="17" t="s">
        <v>56</v>
      </c>
      <c r="C779" s="17" t="s">
        <v>2412</v>
      </c>
      <c r="D779" s="18" t="s">
        <v>2413</v>
      </c>
      <c r="E779" s="20">
        <v>2156000</v>
      </c>
      <c r="F779" s="20">
        <v>100000</v>
      </c>
      <c r="G779" s="19" t="s">
        <v>72</v>
      </c>
      <c r="I779" s="18" t="s">
        <v>49</v>
      </c>
      <c r="J779" s="18" t="s">
        <v>48</v>
      </c>
      <c r="K779" s="18" t="s">
        <v>50</v>
      </c>
      <c r="L779" s="18">
        <v>20240605</v>
      </c>
      <c r="AC779" s="18" t="s">
        <v>2383</v>
      </c>
      <c r="AD779" s="18" t="s">
        <v>75</v>
      </c>
      <c r="AF779" s="19">
        <v>6302</v>
      </c>
      <c r="AG779" s="20">
        <v>134546.5</v>
      </c>
      <c r="AH779" s="20">
        <v>19</v>
      </c>
      <c r="AI779" s="20">
        <v>3</v>
      </c>
    </row>
    <row r="780" spans="1:35" x14ac:dyDescent="0.2">
      <c r="A780" s="17" t="s">
        <v>2414</v>
      </c>
      <c r="B780" s="17" t="s">
        <v>56</v>
      </c>
      <c r="C780" s="17" t="s">
        <v>2415</v>
      </c>
      <c r="D780" s="18" t="s">
        <v>2416</v>
      </c>
      <c r="E780" s="20">
        <v>416611000</v>
      </c>
      <c r="F780" s="20">
        <v>21950000</v>
      </c>
      <c r="G780" s="19" t="s">
        <v>72</v>
      </c>
      <c r="I780" s="18" t="s">
        <v>49</v>
      </c>
      <c r="J780" s="18" t="s">
        <v>48</v>
      </c>
      <c r="K780" s="18" t="s">
        <v>50</v>
      </c>
      <c r="L780" s="18">
        <v>20180514</v>
      </c>
      <c r="AC780" s="18" t="s">
        <v>2383</v>
      </c>
      <c r="AD780" s="18" t="s">
        <v>75</v>
      </c>
      <c r="AF780" s="19">
        <v>222299</v>
      </c>
      <c r="AG780" s="20">
        <v>4203343</v>
      </c>
      <c r="AH780" s="20">
        <v>768</v>
      </c>
      <c r="AI780" s="20">
        <v>4</v>
      </c>
    </row>
    <row r="781" spans="1:35" x14ac:dyDescent="0.2">
      <c r="A781" s="17" t="s">
        <v>2417</v>
      </c>
      <c r="B781" s="17" t="s">
        <v>56</v>
      </c>
      <c r="C781" s="17" t="s">
        <v>2418</v>
      </c>
      <c r="D781" s="18" t="s">
        <v>2419</v>
      </c>
      <c r="E781" s="20">
        <v>11525000</v>
      </c>
      <c r="F781" s="20">
        <v>500000</v>
      </c>
      <c r="G781" s="19" t="s">
        <v>72</v>
      </c>
      <c r="I781" s="18" t="s">
        <v>49</v>
      </c>
      <c r="J781" s="18" t="s">
        <v>48</v>
      </c>
      <c r="K781" s="18" t="s">
        <v>50</v>
      </c>
      <c r="L781" s="18">
        <v>20201006</v>
      </c>
      <c r="AC781" s="18" t="s">
        <v>2383</v>
      </c>
      <c r="AD781" s="18" t="s">
        <v>75</v>
      </c>
      <c r="AF781" s="19">
        <v>74790</v>
      </c>
      <c r="AG781" s="20">
        <v>1723121.5</v>
      </c>
      <c r="AH781" s="20">
        <v>316</v>
      </c>
      <c r="AI781" s="20">
        <v>4</v>
      </c>
    </row>
    <row r="782" spans="1:35" x14ac:dyDescent="0.2">
      <c r="A782" s="17" t="s">
        <v>2420</v>
      </c>
      <c r="B782" s="17" t="s">
        <v>56</v>
      </c>
      <c r="C782" s="17" t="s">
        <v>2421</v>
      </c>
      <c r="D782" s="18" t="s">
        <v>2422</v>
      </c>
      <c r="E782" s="20">
        <v>1067000</v>
      </c>
      <c r="F782" s="20">
        <v>50000</v>
      </c>
      <c r="G782" s="19" t="s">
        <v>72</v>
      </c>
      <c r="I782" s="18" t="s">
        <v>49</v>
      </c>
      <c r="J782" s="18" t="s">
        <v>48</v>
      </c>
      <c r="K782" s="18" t="s">
        <v>50</v>
      </c>
      <c r="L782" s="18">
        <v>20240605</v>
      </c>
      <c r="AC782" s="18" t="s">
        <v>2383</v>
      </c>
      <c r="AD782" s="18" t="s">
        <v>75</v>
      </c>
      <c r="AF782" s="19">
        <v>7678</v>
      </c>
      <c r="AG782" s="20">
        <v>169867.5</v>
      </c>
      <c r="AH782" s="20">
        <v>57</v>
      </c>
      <c r="AI782" s="20">
        <v>4</v>
      </c>
    </row>
    <row r="783" spans="1:35" x14ac:dyDescent="0.2">
      <c r="A783" s="17" t="s">
        <v>2423</v>
      </c>
      <c r="B783" s="17" t="s">
        <v>56</v>
      </c>
      <c r="C783" s="17" t="s">
        <v>2424</v>
      </c>
      <c r="D783" s="18" t="s">
        <v>2425</v>
      </c>
      <c r="E783" s="20">
        <v>5837500</v>
      </c>
      <c r="F783" s="20">
        <v>250000</v>
      </c>
      <c r="G783" s="19" t="s">
        <v>72</v>
      </c>
      <c r="I783" s="18" t="s">
        <v>49</v>
      </c>
      <c r="J783" s="18" t="s">
        <v>48</v>
      </c>
      <c r="K783" s="18" t="s">
        <v>50</v>
      </c>
      <c r="L783" s="18">
        <v>20210204</v>
      </c>
      <c r="AC783" s="18" t="s">
        <v>2383</v>
      </c>
      <c r="AD783" s="18" t="s">
        <v>75</v>
      </c>
      <c r="AF783" s="19">
        <v>38663</v>
      </c>
      <c r="AG783" s="20">
        <v>1010395.5</v>
      </c>
      <c r="AH783" s="20">
        <v>204</v>
      </c>
      <c r="AI783" s="20">
        <v>4</v>
      </c>
    </row>
    <row r="784" spans="1:35" x14ac:dyDescent="0.2">
      <c r="A784" s="17" t="s">
        <v>2426</v>
      </c>
      <c r="B784" s="17" t="s">
        <v>56</v>
      </c>
      <c r="C784" s="17" t="s">
        <v>2427</v>
      </c>
      <c r="D784" s="18" t="s">
        <v>2428</v>
      </c>
      <c r="E784" s="20">
        <v>54036000</v>
      </c>
      <c r="F784" s="20">
        <v>1200000</v>
      </c>
      <c r="G784" s="19" t="s">
        <v>72</v>
      </c>
      <c r="I784" s="18" t="s">
        <v>49</v>
      </c>
      <c r="J784" s="18" t="s">
        <v>48</v>
      </c>
      <c r="K784" s="18" t="s">
        <v>50</v>
      </c>
      <c r="L784" s="18">
        <v>20170605</v>
      </c>
      <c r="AC784" s="18" t="s">
        <v>2383</v>
      </c>
      <c r="AD784" s="18" t="s">
        <v>75</v>
      </c>
      <c r="AF784" s="19">
        <v>113161</v>
      </c>
      <c r="AG784" s="20">
        <v>5415014</v>
      </c>
      <c r="AH784" s="20">
        <v>459</v>
      </c>
      <c r="AI784" s="20">
        <v>4</v>
      </c>
    </row>
    <row r="785" spans="1:35" x14ac:dyDescent="0.2">
      <c r="A785" s="17" t="s">
        <v>2429</v>
      </c>
      <c r="B785" s="17" t="s">
        <v>56</v>
      </c>
      <c r="C785" s="17" t="s">
        <v>2430</v>
      </c>
      <c r="D785" s="18" t="s">
        <v>2431</v>
      </c>
      <c r="E785" s="20">
        <v>523150174.80000001</v>
      </c>
      <c r="F785" s="20">
        <v>528434520</v>
      </c>
      <c r="G785" s="19" t="s">
        <v>131</v>
      </c>
      <c r="I785" s="18" t="s">
        <v>90</v>
      </c>
      <c r="J785" s="18" t="s">
        <v>48</v>
      </c>
      <c r="L785" s="18">
        <v>19980519</v>
      </c>
      <c r="O785" s="18" t="s">
        <v>142</v>
      </c>
      <c r="AF785" s="19">
        <v>29471760</v>
      </c>
      <c r="AG785" s="20">
        <v>27507396</v>
      </c>
      <c r="AH785" s="20">
        <v>14551</v>
      </c>
      <c r="AI785" s="20">
        <v>4</v>
      </c>
    </row>
    <row r="786" spans="1:35" x14ac:dyDescent="0.2">
      <c r="A786" s="17" t="s">
        <v>2432</v>
      </c>
      <c r="B786" s="17" t="s">
        <v>56</v>
      </c>
      <c r="C786" s="17" t="s">
        <v>2433</v>
      </c>
      <c r="D786" s="18" t="s">
        <v>2434</v>
      </c>
      <c r="E786" s="20">
        <v>1870787410.9400001</v>
      </c>
      <c r="F786" s="20">
        <v>163960334</v>
      </c>
      <c r="G786" s="19" t="s">
        <v>153</v>
      </c>
      <c r="I786" s="18" t="s">
        <v>112</v>
      </c>
      <c r="J786" s="18" t="s">
        <v>48</v>
      </c>
      <c r="L786" s="18">
        <v>19961125</v>
      </c>
      <c r="R786" s="18" t="s">
        <v>154</v>
      </c>
      <c r="AF786" s="19">
        <v>59309244</v>
      </c>
      <c r="AG786" s="20">
        <v>738037642</v>
      </c>
      <c r="AH786" s="20">
        <v>193341</v>
      </c>
      <c r="AI786" s="20">
        <v>4</v>
      </c>
    </row>
    <row r="787" spans="1:35" x14ac:dyDescent="0.2">
      <c r="A787" s="17" t="s">
        <v>2435</v>
      </c>
      <c r="B787" s="17" t="s">
        <v>56</v>
      </c>
      <c r="C787" s="17" t="s">
        <v>2436</v>
      </c>
      <c r="D787" s="18" t="s">
        <v>2437</v>
      </c>
      <c r="E787" s="20">
        <v>384926410.80000001</v>
      </c>
      <c r="F787" s="20">
        <v>77294460</v>
      </c>
      <c r="G787" s="19" t="s">
        <v>153</v>
      </c>
      <c r="I787" s="18" t="s">
        <v>303</v>
      </c>
      <c r="J787" s="18" t="s">
        <v>133</v>
      </c>
      <c r="K787" s="18" t="s">
        <v>91</v>
      </c>
      <c r="L787" s="18">
        <v>20161103</v>
      </c>
      <c r="AF787" s="19">
        <v>2858960</v>
      </c>
      <c r="AG787" s="20">
        <v>20234516</v>
      </c>
      <c r="AH787" s="20">
        <v>16696</v>
      </c>
      <c r="AI787" s="20">
        <v>4</v>
      </c>
    </row>
    <row r="788" spans="1:35" x14ac:dyDescent="0.2">
      <c r="A788" s="17" t="s">
        <v>2438</v>
      </c>
      <c r="B788" s="17" t="s">
        <v>56</v>
      </c>
      <c r="C788" s="17" t="s">
        <v>2439</v>
      </c>
      <c r="D788" s="18" t="s">
        <v>2440</v>
      </c>
      <c r="E788" s="20">
        <v>80527299</v>
      </c>
      <c r="F788" s="20">
        <v>151938300</v>
      </c>
      <c r="G788" s="19" t="s">
        <v>131</v>
      </c>
      <c r="I788" s="18" t="s">
        <v>90</v>
      </c>
      <c r="J788" s="18" t="s">
        <v>48</v>
      </c>
      <c r="K788" s="18" t="s">
        <v>97</v>
      </c>
      <c r="L788" s="18">
        <v>20161101</v>
      </c>
      <c r="M788" s="18" t="s">
        <v>268</v>
      </c>
      <c r="P788" s="18" t="s">
        <v>98</v>
      </c>
      <c r="Q788" s="18" t="s">
        <v>98</v>
      </c>
      <c r="AF788" s="19">
        <v>4043792</v>
      </c>
      <c r="AG788" s="20">
        <v>2226042.5</v>
      </c>
      <c r="AH788" s="20">
        <v>2428</v>
      </c>
      <c r="AI788" s="20">
        <v>4</v>
      </c>
    </row>
    <row r="789" spans="1:35" x14ac:dyDescent="0.2">
      <c r="A789" s="17" t="s">
        <v>2441</v>
      </c>
      <c r="B789" s="17" t="s">
        <v>56</v>
      </c>
      <c r="C789" s="17" t="s">
        <v>2442</v>
      </c>
      <c r="D789" s="18" t="s">
        <v>2443</v>
      </c>
      <c r="E789" s="20">
        <v>4311793072.8000002</v>
      </c>
      <c r="F789" s="20">
        <v>225512190</v>
      </c>
      <c r="G789" s="19" t="s">
        <v>131</v>
      </c>
      <c r="I789" s="18" t="s">
        <v>90</v>
      </c>
      <c r="J789" s="18" t="s">
        <v>48</v>
      </c>
      <c r="K789" s="18" t="s">
        <v>97</v>
      </c>
      <c r="L789" s="18">
        <v>20240111</v>
      </c>
      <c r="O789" s="18" t="s">
        <v>142</v>
      </c>
      <c r="P789" s="18" t="s">
        <v>98</v>
      </c>
      <c r="R789" s="18" t="s">
        <v>154</v>
      </c>
      <c r="AF789" s="19">
        <v>76862918</v>
      </c>
      <c r="AG789" s="20">
        <v>1305970388</v>
      </c>
      <c r="AH789" s="20">
        <v>308627</v>
      </c>
      <c r="AI789" s="20">
        <v>4</v>
      </c>
    </row>
    <row r="790" spans="1:35" x14ac:dyDescent="0.2">
      <c r="A790" s="17" t="s">
        <v>2444</v>
      </c>
      <c r="B790" s="17" t="s">
        <v>56</v>
      </c>
      <c r="C790" s="17" t="s">
        <v>2445</v>
      </c>
      <c r="D790" s="18" t="s">
        <v>2446</v>
      </c>
      <c r="E790" s="20">
        <v>776773539.72000003</v>
      </c>
      <c r="F790" s="20">
        <v>240487164</v>
      </c>
      <c r="G790" s="19" t="s">
        <v>131</v>
      </c>
      <c r="I790" s="18" t="s">
        <v>49</v>
      </c>
      <c r="J790" s="18" t="s">
        <v>48</v>
      </c>
      <c r="K790" s="18" t="s">
        <v>97</v>
      </c>
      <c r="L790" s="18">
        <v>20240409</v>
      </c>
      <c r="O790" s="18" t="s">
        <v>142</v>
      </c>
      <c r="P790" s="18" t="s">
        <v>98</v>
      </c>
      <c r="AF790" s="19">
        <v>18759326</v>
      </c>
      <c r="AG790" s="20">
        <v>55815227</v>
      </c>
      <c r="AH790" s="20">
        <v>28175</v>
      </c>
      <c r="AI790" s="20">
        <v>4</v>
      </c>
    </row>
    <row r="791" spans="1:35" x14ac:dyDescent="0.2">
      <c r="A791" s="17" t="s">
        <v>2447</v>
      </c>
      <c r="B791" s="17" t="s">
        <v>56</v>
      </c>
      <c r="C791" s="17" t="s">
        <v>2448</v>
      </c>
      <c r="D791" s="18" t="s">
        <v>2449</v>
      </c>
      <c r="E791" s="20">
        <v>2805819556.6399999</v>
      </c>
      <c r="F791" s="20">
        <v>128002717</v>
      </c>
      <c r="G791" s="19" t="s">
        <v>96</v>
      </c>
      <c r="H791" s="18" t="s">
        <v>73</v>
      </c>
      <c r="I791" s="18" t="s">
        <v>1046</v>
      </c>
      <c r="J791" s="18" t="s">
        <v>18</v>
      </c>
      <c r="K791" s="18" t="s">
        <v>97</v>
      </c>
      <c r="L791" s="18">
        <v>20200706</v>
      </c>
      <c r="P791" s="18" t="s">
        <v>98</v>
      </c>
      <c r="Z791" s="18" t="s">
        <v>1047</v>
      </c>
      <c r="AF791" s="19">
        <v>95135944</v>
      </c>
      <c r="AG791" s="20">
        <v>2071458482.5</v>
      </c>
      <c r="AH791" s="20">
        <v>496434</v>
      </c>
      <c r="AI791" s="20">
        <v>4</v>
      </c>
    </row>
    <row r="792" spans="1:35" x14ac:dyDescent="0.2">
      <c r="A792" s="17" t="s">
        <v>2450</v>
      </c>
      <c r="B792" s="17" t="s">
        <v>56</v>
      </c>
      <c r="C792" s="17" t="s">
        <v>2451</v>
      </c>
      <c r="D792" s="18" t="s">
        <v>2452</v>
      </c>
      <c r="E792" s="20">
        <v>480887229.01999998</v>
      </c>
      <c r="F792" s="20">
        <v>257158946</v>
      </c>
      <c r="G792" s="19" t="s">
        <v>131</v>
      </c>
      <c r="I792" s="18" t="s">
        <v>90</v>
      </c>
      <c r="J792" s="18" t="s">
        <v>48</v>
      </c>
      <c r="K792" s="18" t="s">
        <v>97</v>
      </c>
      <c r="L792" s="18">
        <v>20081222</v>
      </c>
      <c r="M792" s="18" t="s">
        <v>268</v>
      </c>
      <c r="P792" s="18" t="s">
        <v>98</v>
      </c>
      <c r="Q792" s="18" t="s">
        <v>98</v>
      </c>
      <c r="AF792" s="19">
        <v>11382468</v>
      </c>
      <c r="AG792" s="20">
        <v>19822858.5</v>
      </c>
      <c r="AH792" s="20">
        <v>24977</v>
      </c>
      <c r="AI792" s="20">
        <v>4</v>
      </c>
    </row>
    <row r="793" spans="1:35" x14ac:dyDescent="0.2">
      <c r="A793" s="17" t="s">
        <v>2454</v>
      </c>
      <c r="B793" s="17" t="s">
        <v>56</v>
      </c>
      <c r="C793" s="17" t="s">
        <v>2455</v>
      </c>
      <c r="D793" s="18" t="s">
        <v>2456</v>
      </c>
      <c r="E793" s="20">
        <v>207840857.41999999</v>
      </c>
      <c r="F793" s="20">
        <v>20909543</v>
      </c>
      <c r="G793" s="19" t="s">
        <v>89</v>
      </c>
      <c r="H793" s="18" t="s">
        <v>969</v>
      </c>
      <c r="I793" s="18" t="s">
        <v>112</v>
      </c>
      <c r="J793" s="18" t="s">
        <v>48</v>
      </c>
      <c r="K793" s="18" t="s">
        <v>97</v>
      </c>
      <c r="L793" s="18">
        <v>20080516</v>
      </c>
      <c r="P793" s="18" t="s">
        <v>98</v>
      </c>
      <c r="V793" s="18" t="s">
        <v>92</v>
      </c>
      <c r="AF793" s="19">
        <v>297815</v>
      </c>
      <c r="AG793" s="20">
        <v>3039029.5</v>
      </c>
      <c r="AH793" s="20">
        <v>863</v>
      </c>
      <c r="AI793" s="20">
        <v>4</v>
      </c>
    </row>
    <row r="794" spans="1:35" x14ac:dyDescent="0.2">
      <c r="A794" s="17" t="s">
        <v>2457</v>
      </c>
      <c r="B794" s="17" t="s">
        <v>56</v>
      </c>
      <c r="C794" s="17" t="s">
        <v>2458</v>
      </c>
      <c r="D794" s="18" t="s">
        <v>2459</v>
      </c>
      <c r="E794" s="20">
        <v>465390945.08999997</v>
      </c>
      <c r="F794" s="20">
        <v>14816649</v>
      </c>
      <c r="G794" s="19" t="s">
        <v>84</v>
      </c>
      <c r="I794" s="18" t="s">
        <v>83</v>
      </c>
      <c r="J794" s="18" t="s">
        <v>48</v>
      </c>
      <c r="K794" s="18" t="s">
        <v>97</v>
      </c>
      <c r="L794" s="18">
        <v>20150514</v>
      </c>
      <c r="P794" s="18" t="s">
        <v>98</v>
      </c>
      <c r="AF794" s="19">
        <v>1142100</v>
      </c>
      <c r="AG794" s="20">
        <v>37806301.5</v>
      </c>
      <c r="AH794" s="20">
        <v>5688</v>
      </c>
      <c r="AI794" s="20">
        <v>4</v>
      </c>
    </row>
    <row r="795" spans="1:35" x14ac:dyDescent="0.2">
      <c r="A795" s="17" t="s">
        <v>2460</v>
      </c>
      <c r="B795" s="17" t="s">
        <v>56</v>
      </c>
      <c r="C795" s="17" t="s">
        <v>2461</v>
      </c>
      <c r="D795" s="18" t="s">
        <v>2462</v>
      </c>
      <c r="E795" s="20">
        <v>45028500.140000001</v>
      </c>
      <c r="F795" s="20">
        <v>236992106</v>
      </c>
      <c r="G795" s="19" t="s">
        <v>131</v>
      </c>
      <c r="I795" s="18" t="s">
        <v>49</v>
      </c>
      <c r="J795" s="18" t="s">
        <v>48</v>
      </c>
      <c r="K795" s="18" t="s">
        <v>91</v>
      </c>
      <c r="L795" s="18">
        <v>20200715</v>
      </c>
      <c r="O795" s="18" t="s">
        <v>243</v>
      </c>
      <c r="AF795" s="19">
        <v>17229645</v>
      </c>
      <c r="AG795" s="20">
        <v>2635274.5</v>
      </c>
      <c r="AH795" s="20">
        <v>2924</v>
      </c>
      <c r="AI795" s="20">
        <v>4</v>
      </c>
    </row>
    <row r="796" spans="1:35" x14ac:dyDescent="0.2">
      <c r="A796" s="17" t="s">
        <v>2463</v>
      </c>
      <c r="B796" s="17" t="s">
        <v>56</v>
      </c>
      <c r="C796" s="17" t="s">
        <v>2464</v>
      </c>
      <c r="D796" s="18" t="s">
        <v>2465</v>
      </c>
      <c r="E796" s="20">
        <v>176442217.52000001</v>
      </c>
      <c r="F796" s="20">
        <v>56733832</v>
      </c>
      <c r="G796" s="19" t="s">
        <v>238</v>
      </c>
      <c r="I796" s="18" t="s">
        <v>112</v>
      </c>
      <c r="J796" s="18" t="s">
        <v>48</v>
      </c>
      <c r="K796" s="18" t="s">
        <v>97</v>
      </c>
      <c r="L796" s="18">
        <v>20000808</v>
      </c>
      <c r="P796" s="18" t="s">
        <v>98</v>
      </c>
      <c r="Q796" s="18" t="s">
        <v>98</v>
      </c>
      <c r="X796" s="18" t="s">
        <v>980</v>
      </c>
      <c r="AF796" s="19">
        <v>319000</v>
      </c>
      <c r="AG796" s="20">
        <v>1021374</v>
      </c>
      <c r="AH796" s="20">
        <v>685</v>
      </c>
      <c r="AI796" s="20">
        <v>4</v>
      </c>
    </row>
    <row r="797" spans="1:35" x14ac:dyDescent="0.2">
      <c r="A797" s="17" t="s">
        <v>2466</v>
      </c>
      <c r="B797" s="17" t="s">
        <v>56</v>
      </c>
      <c r="C797" s="17" t="s">
        <v>2467</v>
      </c>
      <c r="D797" s="18" t="s">
        <v>2468</v>
      </c>
      <c r="E797" s="20">
        <v>143376036.80000001</v>
      </c>
      <c r="F797" s="20">
        <v>47163170</v>
      </c>
      <c r="G797" s="19" t="s">
        <v>84</v>
      </c>
      <c r="H797" s="18" t="s">
        <v>2469</v>
      </c>
      <c r="I797" s="18" t="s">
        <v>2453</v>
      </c>
      <c r="J797" s="18" t="s">
        <v>2470</v>
      </c>
      <c r="K797" s="18" t="s">
        <v>50</v>
      </c>
      <c r="L797" s="18">
        <v>20101215</v>
      </c>
      <c r="O797" s="18" t="s">
        <v>142</v>
      </c>
      <c r="AF797" s="19">
        <v>1388298</v>
      </c>
      <c r="AG797" s="20">
        <v>4124905</v>
      </c>
      <c r="AH797" s="20">
        <v>3602</v>
      </c>
      <c r="AI797" s="20">
        <v>4</v>
      </c>
    </row>
    <row r="798" spans="1:35" x14ac:dyDescent="0.2">
      <c r="A798" s="17" t="s">
        <v>2471</v>
      </c>
      <c r="B798" s="17" t="s">
        <v>56</v>
      </c>
      <c r="C798" s="17" t="s">
        <v>2472</v>
      </c>
      <c r="D798" s="18" t="s">
        <v>2473</v>
      </c>
      <c r="E798" s="20">
        <v>35459234930</v>
      </c>
      <c r="F798" s="20">
        <v>162652550</v>
      </c>
      <c r="G798" s="19" t="s">
        <v>89</v>
      </c>
      <c r="I798" s="18" t="s">
        <v>49</v>
      </c>
      <c r="J798" s="18" t="s">
        <v>48</v>
      </c>
      <c r="L798" s="18">
        <v>19290419</v>
      </c>
      <c r="R798" s="18">
        <v>60</v>
      </c>
      <c r="V798" s="18" t="s">
        <v>227</v>
      </c>
      <c r="AF798" s="19">
        <v>13056291</v>
      </c>
      <c r="AG798" s="20">
        <v>2744321596</v>
      </c>
      <c r="AH798" s="20">
        <v>93676</v>
      </c>
      <c r="AI798" s="20">
        <v>4</v>
      </c>
    </row>
    <row r="799" spans="1:35" x14ac:dyDescent="0.2">
      <c r="A799" s="17" t="s">
        <v>2474</v>
      </c>
      <c r="B799" s="17" t="s">
        <v>56</v>
      </c>
      <c r="C799" s="17" t="s">
        <v>2475</v>
      </c>
      <c r="D799" s="18" t="s">
        <v>2476</v>
      </c>
      <c r="E799" s="20">
        <v>24413173393.799999</v>
      </c>
      <c r="F799" s="20">
        <v>354894220</v>
      </c>
      <c r="G799" s="19" t="s">
        <v>84</v>
      </c>
      <c r="I799" s="18" t="s">
        <v>49</v>
      </c>
      <c r="J799" s="18" t="s">
        <v>48</v>
      </c>
      <c r="K799" s="18" t="s">
        <v>50</v>
      </c>
      <c r="L799" s="18">
        <v>20200303</v>
      </c>
      <c r="M799" s="18" t="s">
        <v>180</v>
      </c>
      <c r="R799" s="18" t="s">
        <v>154</v>
      </c>
      <c r="AF799" s="19">
        <v>26495729</v>
      </c>
      <c r="AG799" s="20">
        <v>1729547470</v>
      </c>
      <c r="AH799" s="20">
        <v>167769</v>
      </c>
      <c r="AI799" s="20">
        <v>4</v>
      </c>
    </row>
    <row r="800" spans="1:35" x14ac:dyDescent="0.2">
      <c r="A800" s="17" t="s">
        <v>2477</v>
      </c>
      <c r="B800" s="17" t="s">
        <v>56</v>
      </c>
      <c r="C800" s="17" t="s">
        <v>2478</v>
      </c>
      <c r="D800" s="18" t="s">
        <v>2479</v>
      </c>
      <c r="E800" s="20">
        <v>3550678854.48</v>
      </c>
      <c r="F800" s="20">
        <v>163701192</v>
      </c>
      <c r="G800" s="19" t="s">
        <v>84</v>
      </c>
      <c r="H800" s="18" t="s">
        <v>137</v>
      </c>
      <c r="I800" s="18" t="s">
        <v>112</v>
      </c>
      <c r="J800" s="18" t="s">
        <v>48</v>
      </c>
      <c r="K800" s="18" t="s">
        <v>50</v>
      </c>
      <c r="L800" s="18">
        <v>20110614</v>
      </c>
      <c r="R800" s="18" t="s">
        <v>154</v>
      </c>
      <c r="AF800" s="19">
        <v>70835014</v>
      </c>
      <c r="AG800" s="20">
        <v>1597717125.5</v>
      </c>
      <c r="AH800" s="20">
        <v>264338</v>
      </c>
      <c r="AI800" s="20">
        <v>4</v>
      </c>
    </row>
    <row r="801" spans="1:35" x14ac:dyDescent="0.2">
      <c r="A801" s="17" t="s">
        <v>2480</v>
      </c>
      <c r="B801" s="17" t="s">
        <v>56</v>
      </c>
      <c r="C801" s="17" t="s">
        <v>2481</v>
      </c>
      <c r="D801" s="18" t="s">
        <v>2482</v>
      </c>
      <c r="E801" s="20">
        <v>9628374979.0300007</v>
      </c>
      <c r="F801" s="20">
        <v>151556351</v>
      </c>
      <c r="G801" s="19" t="s">
        <v>89</v>
      </c>
      <c r="I801" s="18" t="s">
        <v>83</v>
      </c>
      <c r="J801" s="18" t="s">
        <v>48</v>
      </c>
      <c r="L801" s="18">
        <v>19980624</v>
      </c>
      <c r="M801" s="18" t="s">
        <v>180</v>
      </c>
      <c r="R801" s="18">
        <v>60</v>
      </c>
      <c r="V801" s="18" t="s">
        <v>92</v>
      </c>
      <c r="AF801" s="19">
        <v>36625884</v>
      </c>
      <c r="AG801" s="20">
        <v>2442121318.5</v>
      </c>
      <c r="AH801" s="20">
        <v>216275</v>
      </c>
      <c r="AI801" s="20">
        <v>4</v>
      </c>
    </row>
    <row r="802" spans="1:35" x14ac:dyDescent="0.2">
      <c r="A802" s="17" t="s">
        <v>2483</v>
      </c>
      <c r="B802" s="17" t="s">
        <v>56</v>
      </c>
      <c r="C802" s="17" t="s">
        <v>2484</v>
      </c>
      <c r="D802" s="18" t="s">
        <v>2485</v>
      </c>
      <c r="E802" s="20">
        <v>18379833.219999999</v>
      </c>
      <c r="F802" s="20">
        <v>131284523</v>
      </c>
      <c r="G802" s="19" t="s">
        <v>424</v>
      </c>
      <c r="I802" s="18" t="s">
        <v>90</v>
      </c>
      <c r="J802" s="18" t="s">
        <v>48</v>
      </c>
      <c r="L802" s="18">
        <v>19810406</v>
      </c>
      <c r="AF802" s="19">
        <v>761146</v>
      </c>
      <c r="AG802" s="20">
        <v>110055</v>
      </c>
      <c r="AH802" s="20">
        <v>133</v>
      </c>
      <c r="AI802" s="20">
        <v>4</v>
      </c>
    </row>
    <row r="803" spans="1:35" x14ac:dyDescent="0.2">
      <c r="A803" s="17" t="s">
        <v>2486</v>
      </c>
      <c r="B803" s="17" t="s">
        <v>56</v>
      </c>
      <c r="C803" s="17" t="s">
        <v>2487</v>
      </c>
      <c r="D803" s="18" t="s">
        <v>2488</v>
      </c>
      <c r="E803" s="20">
        <v>237077666.21000001</v>
      </c>
      <c r="F803" s="20">
        <v>307893073</v>
      </c>
      <c r="G803" s="19" t="s">
        <v>131</v>
      </c>
      <c r="I803" s="18" t="s">
        <v>49</v>
      </c>
      <c r="J803" s="18" t="s">
        <v>48</v>
      </c>
      <c r="K803" s="18" t="s">
        <v>97</v>
      </c>
      <c r="L803" s="18">
        <v>20190508</v>
      </c>
      <c r="O803" s="18" t="s">
        <v>142</v>
      </c>
      <c r="P803" s="18" t="s">
        <v>98</v>
      </c>
      <c r="AF803" s="19">
        <v>122663946</v>
      </c>
      <c r="AG803" s="20">
        <v>76228624</v>
      </c>
      <c r="AH803" s="20">
        <v>45969</v>
      </c>
      <c r="AI803" s="20">
        <v>4</v>
      </c>
    </row>
    <row r="804" spans="1:35" x14ac:dyDescent="0.2">
      <c r="A804" s="17" t="s">
        <v>2489</v>
      </c>
      <c r="B804" s="17" t="s">
        <v>56</v>
      </c>
      <c r="C804" s="17" t="s">
        <v>2490</v>
      </c>
      <c r="D804" s="18" t="s">
        <v>2491</v>
      </c>
      <c r="E804" s="20">
        <v>332456790.69999999</v>
      </c>
      <c r="F804" s="20">
        <v>31936280</v>
      </c>
      <c r="G804" s="19" t="s">
        <v>53</v>
      </c>
      <c r="I804" s="18" t="s">
        <v>49</v>
      </c>
      <c r="J804" s="18" t="s">
        <v>48</v>
      </c>
      <c r="K804" s="18" t="s">
        <v>50</v>
      </c>
      <c r="L804" s="18">
        <v>20180615</v>
      </c>
      <c r="AC804" s="18" t="s">
        <v>991</v>
      </c>
      <c r="AD804" s="18" t="s">
        <v>525</v>
      </c>
      <c r="AE804" s="18" t="s">
        <v>526</v>
      </c>
      <c r="AF804" s="19">
        <v>4337471</v>
      </c>
      <c r="AG804" s="20">
        <v>45406004.5</v>
      </c>
      <c r="AH804" s="20">
        <v>15388</v>
      </c>
      <c r="AI804" s="20">
        <v>4</v>
      </c>
    </row>
    <row r="805" spans="1:35" x14ac:dyDescent="0.2">
      <c r="A805" s="17" t="s">
        <v>2492</v>
      </c>
      <c r="B805" s="17" t="s">
        <v>56</v>
      </c>
      <c r="C805" s="17" t="s">
        <v>2493</v>
      </c>
      <c r="D805" s="18" t="s">
        <v>2494</v>
      </c>
      <c r="E805" s="20">
        <v>12813607.6</v>
      </c>
      <c r="F805" s="20">
        <v>67440040</v>
      </c>
      <c r="G805" s="19" t="s">
        <v>89</v>
      </c>
      <c r="I805" s="18" t="s">
        <v>90</v>
      </c>
      <c r="J805" s="18" t="s">
        <v>48</v>
      </c>
      <c r="K805" s="18" t="s">
        <v>97</v>
      </c>
      <c r="L805" s="18">
        <v>20100526</v>
      </c>
      <c r="O805" s="18" t="s">
        <v>243</v>
      </c>
      <c r="P805" s="18" t="s">
        <v>98</v>
      </c>
      <c r="V805" s="18" t="s">
        <v>92</v>
      </c>
      <c r="AF805" s="19">
        <v>1510154</v>
      </c>
      <c r="AG805" s="20">
        <v>292066.5</v>
      </c>
      <c r="AH805" s="20">
        <v>347</v>
      </c>
      <c r="AI805" s="20">
        <v>4</v>
      </c>
    </row>
    <row r="806" spans="1:35" x14ac:dyDescent="0.2">
      <c r="A806" s="17" t="s">
        <v>2495</v>
      </c>
      <c r="B806" s="17" t="s">
        <v>56</v>
      </c>
      <c r="C806" s="17" t="s">
        <v>2496</v>
      </c>
      <c r="D806" s="18" t="s">
        <v>2497</v>
      </c>
      <c r="E806" s="20">
        <v>1705769100</v>
      </c>
      <c r="F806" s="20">
        <v>34115382</v>
      </c>
      <c r="G806" s="19" t="s">
        <v>72</v>
      </c>
      <c r="I806" s="18" t="s">
        <v>49</v>
      </c>
      <c r="J806" s="18" t="s">
        <v>48</v>
      </c>
      <c r="K806" s="18" t="s">
        <v>50</v>
      </c>
      <c r="L806" s="18">
        <v>20230413</v>
      </c>
      <c r="AC806" s="18" t="s">
        <v>439</v>
      </c>
      <c r="AD806" s="18" t="s">
        <v>75</v>
      </c>
      <c r="AF806" s="19">
        <v>6397820</v>
      </c>
      <c r="AG806" s="20">
        <v>320085353</v>
      </c>
      <c r="AH806" s="20">
        <v>16378</v>
      </c>
      <c r="AI806" s="20">
        <v>4</v>
      </c>
    </row>
    <row r="807" spans="1:35" x14ac:dyDescent="0.2">
      <c r="A807" s="17" t="s">
        <v>2498</v>
      </c>
      <c r="B807" s="17" t="s">
        <v>56</v>
      </c>
      <c r="C807" s="17" t="s">
        <v>2499</v>
      </c>
      <c r="D807" s="18" t="s">
        <v>2500</v>
      </c>
      <c r="E807" s="20">
        <v>489768112.70999998</v>
      </c>
      <c r="F807" s="20">
        <v>9801243</v>
      </c>
      <c r="G807" s="19" t="s">
        <v>72</v>
      </c>
      <c r="I807" s="18" t="s">
        <v>49</v>
      </c>
      <c r="J807" s="18" t="s">
        <v>48</v>
      </c>
      <c r="K807" s="18" t="s">
        <v>50</v>
      </c>
      <c r="L807" s="18">
        <v>20230413</v>
      </c>
      <c r="AC807" s="18" t="s">
        <v>439</v>
      </c>
      <c r="AD807" s="18" t="s">
        <v>75</v>
      </c>
      <c r="AF807" s="19">
        <v>1000363</v>
      </c>
      <c r="AG807" s="20">
        <v>50058390.5</v>
      </c>
      <c r="AH807" s="20">
        <v>2565</v>
      </c>
      <c r="AI807" s="20">
        <v>4</v>
      </c>
    </row>
    <row r="808" spans="1:35" x14ac:dyDescent="0.2">
      <c r="A808" s="17" t="s">
        <v>2501</v>
      </c>
      <c r="B808" s="17" t="s">
        <v>56</v>
      </c>
      <c r="C808" s="17" t="s">
        <v>2502</v>
      </c>
      <c r="D808" s="18" t="s">
        <v>2503</v>
      </c>
      <c r="E808" s="20">
        <v>44242296.200000003</v>
      </c>
      <c r="F808" s="20">
        <v>4829945</v>
      </c>
      <c r="G808" s="19" t="s">
        <v>72</v>
      </c>
      <c r="I808" s="18" t="s">
        <v>49</v>
      </c>
      <c r="J808" s="18" t="s">
        <v>48</v>
      </c>
      <c r="K808" s="18" t="s">
        <v>50</v>
      </c>
      <c r="L808" s="18">
        <v>20121011</v>
      </c>
      <c r="AC808" s="18" t="s">
        <v>439</v>
      </c>
      <c r="AD808" s="18" t="s">
        <v>75</v>
      </c>
      <c r="AF808" s="19">
        <v>75326</v>
      </c>
      <c r="AG808" s="20">
        <v>687668.5</v>
      </c>
      <c r="AH808" s="20">
        <v>146</v>
      </c>
      <c r="AI808" s="20">
        <v>4</v>
      </c>
    </row>
    <row r="809" spans="1:35" x14ac:dyDescent="0.2">
      <c r="A809" s="17" t="s">
        <v>2504</v>
      </c>
      <c r="B809" s="17" t="s">
        <v>56</v>
      </c>
      <c r="C809" s="17" t="s">
        <v>2505</v>
      </c>
      <c r="D809" s="18" t="s">
        <v>2506</v>
      </c>
      <c r="E809" s="20">
        <v>113379958.16</v>
      </c>
      <c r="F809" s="20">
        <v>5290712</v>
      </c>
      <c r="G809" s="19" t="s">
        <v>72</v>
      </c>
      <c r="I809" s="18" t="s">
        <v>49</v>
      </c>
      <c r="J809" s="18" t="s">
        <v>48</v>
      </c>
      <c r="K809" s="18" t="s">
        <v>50</v>
      </c>
      <c r="L809" s="18">
        <v>20100209</v>
      </c>
      <c r="AC809" s="18" t="s">
        <v>439</v>
      </c>
      <c r="AD809" s="18" t="s">
        <v>75</v>
      </c>
      <c r="AF809" s="19">
        <v>237334</v>
      </c>
      <c r="AG809" s="20">
        <v>5112770</v>
      </c>
      <c r="AH809" s="20">
        <v>801</v>
      </c>
      <c r="AI809" s="20">
        <v>4</v>
      </c>
    </row>
    <row r="810" spans="1:35" x14ac:dyDescent="0.2">
      <c r="A810" s="17" t="s">
        <v>2507</v>
      </c>
      <c r="B810" s="17" t="s">
        <v>56</v>
      </c>
      <c r="C810" s="17" t="s">
        <v>2508</v>
      </c>
      <c r="D810" s="18" t="s">
        <v>2509</v>
      </c>
      <c r="E810" s="20">
        <v>29513691.359999999</v>
      </c>
      <c r="F810" s="20">
        <v>3036388</v>
      </c>
      <c r="G810" s="19" t="s">
        <v>72</v>
      </c>
      <c r="I810" s="18" t="s">
        <v>49</v>
      </c>
      <c r="J810" s="18" t="s">
        <v>48</v>
      </c>
      <c r="K810" s="18" t="s">
        <v>50</v>
      </c>
      <c r="L810" s="18">
        <v>20150813</v>
      </c>
      <c r="AC810" s="18" t="s">
        <v>439</v>
      </c>
      <c r="AD810" s="18" t="s">
        <v>75</v>
      </c>
      <c r="AF810" s="19">
        <v>77177</v>
      </c>
      <c r="AG810" s="20">
        <v>748998</v>
      </c>
      <c r="AH810" s="20">
        <v>255</v>
      </c>
      <c r="AI810" s="20">
        <v>4</v>
      </c>
    </row>
    <row r="811" spans="1:35" x14ac:dyDescent="0.2">
      <c r="A811" s="17" t="s">
        <v>2510</v>
      </c>
      <c r="B811" s="17" t="s">
        <v>56</v>
      </c>
      <c r="C811" s="17" t="s">
        <v>2511</v>
      </c>
      <c r="D811" s="18" t="s">
        <v>2512</v>
      </c>
      <c r="E811" s="20">
        <v>268468652.10000002</v>
      </c>
      <c r="F811" s="20">
        <v>26243270</v>
      </c>
      <c r="G811" s="19" t="s">
        <v>72</v>
      </c>
      <c r="I811" s="18" t="s">
        <v>49</v>
      </c>
      <c r="J811" s="18" t="s">
        <v>48</v>
      </c>
      <c r="K811" s="18" t="s">
        <v>50</v>
      </c>
      <c r="L811" s="18">
        <v>20100715</v>
      </c>
      <c r="AC811" s="18" t="s">
        <v>439</v>
      </c>
      <c r="AD811" s="18" t="s">
        <v>75</v>
      </c>
      <c r="AF811" s="19">
        <v>559099</v>
      </c>
      <c r="AG811" s="20">
        <v>5731135.5</v>
      </c>
      <c r="AH811" s="20">
        <v>994</v>
      </c>
      <c r="AI811" s="20">
        <v>4</v>
      </c>
    </row>
    <row r="812" spans="1:35" x14ac:dyDescent="0.2">
      <c r="A812" s="17" t="s">
        <v>2513</v>
      </c>
      <c r="B812" s="17" t="s">
        <v>56</v>
      </c>
      <c r="C812" s="17" t="s">
        <v>2514</v>
      </c>
      <c r="D812" s="18" t="s">
        <v>2515</v>
      </c>
      <c r="E812" s="20">
        <v>481235325.69</v>
      </c>
      <c r="F812" s="20">
        <v>12995823</v>
      </c>
      <c r="G812" s="19" t="s">
        <v>72</v>
      </c>
      <c r="I812" s="18" t="s">
        <v>49</v>
      </c>
      <c r="J812" s="18" t="s">
        <v>48</v>
      </c>
      <c r="K812" s="18" t="s">
        <v>50</v>
      </c>
      <c r="L812" s="18">
        <v>20100721</v>
      </c>
      <c r="AC812" s="18" t="s">
        <v>439</v>
      </c>
      <c r="AD812" s="18" t="s">
        <v>75</v>
      </c>
      <c r="AF812" s="19">
        <v>580864</v>
      </c>
      <c r="AG812" s="20">
        <v>22188207.5</v>
      </c>
      <c r="AH812" s="20">
        <v>2293</v>
      </c>
      <c r="AI812" s="20">
        <v>4</v>
      </c>
    </row>
    <row r="813" spans="1:35" x14ac:dyDescent="0.2">
      <c r="A813" s="17" t="s">
        <v>2516</v>
      </c>
      <c r="B813" s="17" t="s">
        <v>56</v>
      </c>
      <c r="C813" s="17" t="s">
        <v>2517</v>
      </c>
      <c r="D813" s="18" t="s">
        <v>2518</v>
      </c>
      <c r="E813" s="20">
        <v>52259632.32</v>
      </c>
      <c r="F813" s="20">
        <v>7339836</v>
      </c>
      <c r="G813" s="19" t="s">
        <v>72</v>
      </c>
      <c r="I813" s="18" t="s">
        <v>49</v>
      </c>
      <c r="J813" s="18" t="s">
        <v>48</v>
      </c>
      <c r="K813" s="18" t="s">
        <v>50</v>
      </c>
      <c r="L813" s="18">
        <v>20090720</v>
      </c>
      <c r="AC813" s="18" t="s">
        <v>439</v>
      </c>
      <c r="AD813" s="18" t="s">
        <v>75</v>
      </c>
      <c r="AF813" s="19">
        <v>423395</v>
      </c>
      <c r="AG813" s="20">
        <v>3012144.5</v>
      </c>
      <c r="AH813" s="20">
        <v>1264</v>
      </c>
      <c r="AI813" s="20">
        <v>4</v>
      </c>
    </row>
    <row r="814" spans="1:35" x14ac:dyDescent="0.2">
      <c r="A814" s="17" t="s">
        <v>2519</v>
      </c>
      <c r="B814" s="17" t="s">
        <v>56</v>
      </c>
      <c r="C814" s="17" t="s">
        <v>2520</v>
      </c>
      <c r="D814" s="18" t="s">
        <v>2521</v>
      </c>
      <c r="E814" s="20">
        <v>64660584.299999997</v>
      </c>
      <c r="F814" s="20">
        <v>6952751</v>
      </c>
      <c r="G814" s="19" t="s">
        <v>72</v>
      </c>
      <c r="I814" s="18" t="s">
        <v>49</v>
      </c>
      <c r="J814" s="18" t="s">
        <v>48</v>
      </c>
      <c r="K814" s="18" t="s">
        <v>50</v>
      </c>
      <c r="L814" s="18">
        <v>20131002</v>
      </c>
      <c r="AC814" s="18" t="s">
        <v>439</v>
      </c>
      <c r="AD814" s="18" t="s">
        <v>75</v>
      </c>
      <c r="AF814" s="19">
        <v>66286</v>
      </c>
      <c r="AG814" s="20">
        <v>644184</v>
      </c>
      <c r="AH814" s="20">
        <v>172</v>
      </c>
      <c r="AI814" s="20">
        <v>4</v>
      </c>
    </row>
    <row r="815" spans="1:35" x14ac:dyDescent="0.2">
      <c r="A815" s="17" t="s">
        <v>2522</v>
      </c>
      <c r="B815" s="17" t="s">
        <v>56</v>
      </c>
      <c r="C815" s="17" t="s">
        <v>2523</v>
      </c>
      <c r="D815" s="18" t="s">
        <v>2524</v>
      </c>
      <c r="E815" s="20">
        <v>872083537.38</v>
      </c>
      <c r="F815" s="20">
        <v>96683319</v>
      </c>
      <c r="G815" s="19" t="s">
        <v>72</v>
      </c>
      <c r="I815" s="18" t="s">
        <v>49</v>
      </c>
      <c r="J815" s="18" t="s">
        <v>48</v>
      </c>
      <c r="K815" s="18" t="s">
        <v>50</v>
      </c>
      <c r="L815" s="18">
        <v>20101122</v>
      </c>
      <c r="AC815" s="18" t="s">
        <v>439</v>
      </c>
      <c r="AD815" s="18" t="s">
        <v>75</v>
      </c>
      <c r="AF815" s="19">
        <v>4001206</v>
      </c>
      <c r="AG815" s="20">
        <v>37202799</v>
      </c>
      <c r="AH815" s="20">
        <v>5053</v>
      </c>
      <c r="AI815" s="20">
        <v>4</v>
      </c>
    </row>
    <row r="816" spans="1:35" x14ac:dyDescent="0.2">
      <c r="A816" s="17" t="s">
        <v>2525</v>
      </c>
      <c r="B816" s="17" t="s">
        <v>56</v>
      </c>
      <c r="C816" s="17" t="s">
        <v>2526</v>
      </c>
      <c r="D816" s="18" t="s">
        <v>2527</v>
      </c>
      <c r="E816" s="20">
        <v>443681113.83999997</v>
      </c>
      <c r="F816" s="20">
        <v>44191346</v>
      </c>
      <c r="G816" s="19" t="s">
        <v>72</v>
      </c>
      <c r="I816" s="18" t="s">
        <v>49</v>
      </c>
      <c r="J816" s="18" t="s">
        <v>48</v>
      </c>
      <c r="K816" s="18" t="s">
        <v>50</v>
      </c>
      <c r="L816" s="18">
        <v>20101208</v>
      </c>
      <c r="AC816" s="18" t="s">
        <v>439</v>
      </c>
      <c r="AD816" s="18" t="s">
        <v>75</v>
      </c>
      <c r="AF816" s="19">
        <v>2826598</v>
      </c>
      <c r="AG816" s="20">
        <v>28443906.5</v>
      </c>
      <c r="AH816" s="20">
        <v>1796</v>
      </c>
      <c r="AI816" s="20">
        <v>4</v>
      </c>
    </row>
    <row r="817" spans="1:35" x14ac:dyDescent="0.2">
      <c r="A817" s="17" t="s">
        <v>2528</v>
      </c>
      <c r="B817" s="17" t="s">
        <v>56</v>
      </c>
      <c r="C817" s="17" t="s">
        <v>2529</v>
      </c>
      <c r="D817" s="18" t="s">
        <v>2530</v>
      </c>
      <c r="E817" s="20">
        <v>6312199.1200000001</v>
      </c>
      <c r="F817" s="20">
        <v>325036</v>
      </c>
      <c r="G817" s="19" t="s">
        <v>72</v>
      </c>
      <c r="I817" s="18" t="s">
        <v>49</v>
      </c>
      <c r="J817" s="18" t="s">
        <v>48</v>
      </c>
      <c r="K817" s="18" t="s">
        <v>50</v>
      </c>
      <c r="L817" s="18">
        <v>20240529</v>
      </c>
      <c r="AC817" s="18" t="s">
        <v>439</v>
      </c>
      <c r="AD817" s="18" t="s">
        <v>75</v>
      </c>
      <c r="AF817" s="19">
        <v>34954</v>
      </c>
      <c r="AG817" s="20">
        <v>722058</v>
      </c>
      <c r="AH817" s="20">
        <v>174</v>
      </c>
      <c r="AI817" s="20">
        <v>4</v>
      </c>
    </row>
    <row r="818" spans="1:35" x14ac:dyDescent="0.2">
      <c r="A818" s="17" t="s">
        <v>2531</v>
      </c>
      <c r="B818" s="17" t="s">
        <v>56</v>
      </c>
      <c r="C818" s="17" t="s">
        <v>2532</v>
      </c>
      <c r="D818" s="18" t="s">
        <v>2533</v>
      </c>
      <c r="E818" s="20">
        <v>246385239.12</v>
      </c>
      <c r="F818" s="20">
        <v>14209068</v>
      </c>
      <c r="G818" s="19" t="s">
        <v>72</v>
      </c>
      <c r="I818" s="18" t="s">
        <v>49</v>
      </c>
      <c r="J818" s="18" t="s">
        <v>48</v>
      </c>
      <c r="K818" s="18" t="s">
        <v>50</v>
      </c>
      <c r="L818" s="18">
        <v>20190916</v>
      </c>
      <c r="AC818" s="18" t="s">
        <v>439</v>
      </c>
      <c r="AD818" s="18" t="s">
        <v>75</v>
      </c>
      <c r="AF818" s="19">
        <v>1566909</v>
      </c>
      <c r="AG818" s="20">
        <v>27369548</v>
      </c>
      <c r="AH818" s="20">
        <v>5150</v>
      </c>
      <c r="AI818" s="20">
        <v>4</v>
      </c>
    </row>
    <row r="819" spans="1:35" x14ac:dyDescent="0.2">
      <c r="A819" s="17" t="s">
        <v>2534</v>
      </c>
      <c r="B819" s="17" t="s">
        <v>56</v>
      </c>
      <c r="C819" s="17" t="s">
        <v>2535</v>
      </c>
      <c r="D819" s="18" t="s">
        <v>2536</v>
      </c>
      <c r="E819" s="20">
        <v>3853500</v>
      </c>
      <c r="F819" s="20">
        <v>175000</v>
      </c>
      <c r="G819" s="19" t="s">
        <v>72</v>
      </c>
      <c r="I819" s="18" t="s">
        <v>49</v>
      </c>
      <c r="J819" s="18" t="s">
        <v>48</v>
      </c>
      <c r="K819" s="18" t="s">
        <v>50</v>
      </c>
      <c r="L819" s="18">
        <v>20240515</v>
      </c>
      <c r="AC819" s="18" t="s">
        <v>439</v>
      </c>
      <c r="AD819" s="18" t="s">
        <v>75</v>
      </c>
      <c r="AF819" s="19">
        <v>77018</v>
      </c>
      <c r="AG819" s="20">
        <v>1813498.5</v>
      </c>
      <c r="AH819" s="20">
        <v>612</v>
      </c>
      <c r="AI819" s="20">
        <v>4</v>
      </c>
    </row>
    <row r="820" spans="1:35" x14ac:dyDescent="0.2">
      <c r="A820" s="17" t="s">
        <v>10415</v>
      </c>
      <c r="B820" s="17" t="s">
        <v>56</v>
      </c>
      <c r="C820" s="17" t="s">
        <v>10416</v>
      </c>
      <c r="D820" s="18" t="s">
        <v>10417</v>
      </c>
      <c r="E820" s="20">
        <v>1786000</v>
      </c>
      <c r="F820" s="20">
        <v>100000</v>
      </c>
      <c r="G820" s="19" t="s">
        <v>72</v>
      </c>
      <c r="I820" s="18" t="s">
        <v>49</v>
      </c>
      <c r="J820" s="18" t="s">
        <v>48</v>
      </c>
      <c r="K820" s="18" t="s">
        <v>50</v>
      </c>
      <c r="L820" s="18">
        <v>20250220</v>
      </c>
      <c r="AC820" s="18" t="s">
        <v>439</v>
      </c>
      <c r="AD820" s="18" t="s">
        <v>75</v>
      </c>
      <c r="AF820" s="19">
        <v>10159</v>
      </c>
      <c r="AG820" s="20">
        <v>187091</v>
      </c>
      <c r="AH820" s="20">
        <v>101</v>
      </c>
      <c r="AI820" s="20">
        <v>3</v>
      </c>
    </row>
    <row r="821" spans="1:35" x14ac:dyDescent="0.2">
      <c r="A821" s="17" t="s">
        <v>2739</v>
      </c>
      <c r="B821" s="17" t="s">
        <v>56</v>
      </c>
      <c r="C821" s="17" t="s">
        <v>10476</v>
      </c>
      <c r="D821" s="18" t="s">
        <v>2740</v>
      </c>
      <c r="E821" s="20">
        <v>80280510</v>
      </c>
      <c r="F821" s="20">
        <v>2413000</v>
      </c>
      <c r="G821" s="19" t="s">
        <v>72</v>
      </c>
      <c r="I821" s="18" t="s">
        <v>49</v>
      </c>
      <c r="J821" s="18" t="s">
        <v>48</v>
      </c>
      <c r="K821" s="18" t="s">
        <v>50</v>
      </c>
      <c r="L821" s="18">
        <v>20210621</v>
      </c>
      <c r="AC821" s="18" t="s">
        <v>439</v>
      </c>
      <c r="AD821" s="18" t="s">
        <v>75</v>
      </c>
      <c r="AF821" s="19">
        <v>663898</v>
      </c>
      <c r="AG821" s="20">
        <v>24313458.5</v>
      </c>
      <c r="AH821" s="20">
        <v>5646</v>
      </c>
      <c r="AI821" s="20">
        <v>4</v>
      </c>
    </row>
    <row r="822" spans="1:35" x14ac:dyDescent="0.2">
      <c r="A822" s="17" t="s">
        <v>2537</v>
      </c>
      <c r="B822" s="17" t="s">
        <v>56</v>
      </c>
      <c r="C822" s="17" t="s">
        <v>2538</v>
      </c>
      <c r="D822" s="18" t="s">
        <v>2539</v>
      </c>
      <c r="E822" s="20">
        <v>150589520.16</v>
      </c>
      <c r="F822" s="20">
        <v>9702933</v>
      </c>
      <c r="G822" s="19" t="s">
        <v>72</v>
      </c>
      <c r="I822" s="18" t="s">
        <v>49</v>
      </c>
      <c r="J822" s="18" t="s">
        <v>48</v>
      </c>
      <c r="K822" s="18" t="s">
        <v>50</v>
      </c>
      <c r="L822" s="18">
        <v>20180802</v>
      </c>
      <c r="AC822" s="18" t="s">
        <v>439</v>
      </c>
      <c r="AD822" s="18" t="s">
        <v>75</v>
      </c>
      <c r="AF822" s="19">
        <v>626676</v>
      </c>
      <c r="AG822" s="20">
        <v>9823236</v>
      </c>
      <c r="AH822" s="20">
        <v>1708</v>
      </c>
      <c r="AI822" s="20">
        <v>4</v>
      </c>
    </row>
    <row r="823" spans="1:35" x14ac:dyDescent="0.2">
      <c r="A823" s="17" t="s">
        <v>2540</v>
      </c>
      <c r="B823" s="17" t="s">
        <v>56</v>
      </c>
      <c r="C823" s="17" t="s">
        <v>2541</v>
      </c>
      <c r="D823" s="18" t="s">
        <v>2542</v>
      </c>
      <c r="E823" s="20">
        <v>15760860.800000001</v>
      </c>
      <c r="F823" s="20">
        <v>611360</v>
      </c>
      <c r="G823" s="19" t="s">
        <v>72</v>
      </c>
      <c r="I823" s="18" t="s">
        <v>49</v>
      </c>
      <c r="J823" s="18" t="s">
        <v>48</v>
      </c>
      <c r="K823" s="18" t="s">
        <v>50</v>
      </c>
      <c r="L823" s="18">
        <v>20180621</v>
      </c>
      <c r="AC823" s="18" t="s">
        <v>439</v>
      </c>
      <c r="AD823" s="18" t="s">
        <v>75</v>
      </c>
      <c r="AF823" s="19">
        <v>104906</v>
      </c>
      <c r="AG823" s="20">
        <v>2954082</v>
      </c>
      <c r="AH823" s="20">
        <v>888</v>
      </c>
      <c r="AI823" s="20">
        <v>4</v>
      </c>
    </row>
    <row r="824" spans="1:35" x14ac:dyDescent="0.2">
      <c r="A824" s="17" t="s">
        <v>2543</v>
      </c>
      <c r="B824" s="17" t="s">
        <v>56</v>
      </c>
      <c r="C824" s="17" t="s">
        <v>2544</v>
      </c>
      <c r="D824" s="18" t="s">
        <v>2545</v>
      </c>
      <c r="E824" s="20">
        <v>148845351.19999999</v>
      </c>
      <c r="F824" s="20">
        <v>2760485</v>
      </c>
      <c r="G824" s="19" t="s">
        <v>72</v>
      </c>
      <c r="I824" s="18" t="s">
        <v>49</v>
      </c>
      <c r="J824" s="18" t="s">
        <v>48</v>
      </c>
      <c r="K824" s="18" t="s">
        <v>50</v>
      </c>
      <c r="L824" s="18">
        <v>20160411</v>
      </c>
      <c r="AC824" s="18" t="s">
        <v>439</v>
      </c>
      <c r="AD824" s="18" t="s">
        <v>75</v>
      </c>
      <c r="AF824" s="19">
        <v>158740</v>
      </c>
      <c r="AG824" s="20">
        <v>8435217.5</v>
      </c>
      <c r="AH824" s="20">
        <v>519</v>
      </c>
      <c r="AI824" s="20">
        <v>4</v>
      </c>
    </row>
    <row r="825" spans="1:35" x14ac:dyDescent="0.2">
      <c r="A825" s="17" t="s">
        <v>2546</v>
      </c>
      <c r="B825" s="17" t="s">
        <v>56</v>
      </c>
      <c r="C825" s="17" t="s">
        <v>2547</v>
      </c>
      <c r="D825" s="18" t="s">
        <v>2548</v>
      </c>
      <c r="E825" s="20">
        <v>463026293.685</v>
      </c>
      <c r="F825" s="20">
        <v>46936269</v>
      </c>
      <c r="G825" s="19" t="s">
        <v>72</v>
      </c>
      <c r="I825" s="18" t="s">
        <v>49</v>
      </c>
      <c r="J825" s="18" t="s">
        <v>48</v>
      </c>
      <c r="K825" s="18" t="s">
        <v>50</v>
      </c>
      <c r="L825" s="18">
        <v>20110411</v>
      </c>
      <c r="AC825" s="18" t="s">
        <v>439</v>
      </c>
      <c r="AD825" s="18" t="s">
        <v>75</v>
      </c>
      <c r="AF825" s="19">
        <v>10413254</v>
      </c>
      <c r="AG825" s="20">
        <v>108859869.5</v>
      </c>
      <c r="AH825" s="20">
        <v>19038</v>
      </c>
      <c r="AI825" s="20">
        <v>4</v>
      </c>
    </row>
    <row r="826" spans="1:35" x14ac:dyDescent="0.2">
      <c r="A826" s="17" t="s">
        <v>2549</v>
      </c>
      <c r="B826" s="17" t="s">
        <v>56</v>
      </c>
      <c r="C826" s="17" t="s">
        <v>2550</v>
      </c>
      <c r="D826" s="18" t="s">
        <v>2551</v>
      </c>
      <c r="E826" s="20">
        <v>3383676841.5</v>
      </c>
      <c r="F826" s="20">
        <v>68288130</v>
      </c>
      <c r="G826" s="19" t="s">
        <v>72</v>
      </c>
      <c r="I826" s="18" t="s">
        <v>49</v>
      </c>
      <c r="J826" s="18" t="s">
        <v>48</v>
      </c>
      <c r="K826" s="18" t="s">
        <v>50</v>
      </c>
      <c r="L826" s="18">
        <v>20140508</v>
      </c>
      <c r="AC826" s="18" t="s">
        <v>439</v>
      </c>
      <c r="AD826" s="18" t="s">
        <v>75</v>
      </c>
      <c r="AF826" s="19">
        <v>2280373</v>
      </c>
      <c r="AG826" s="20">
        <v>112924421</v>
      </c>
      <c r="AH826" s="20">
        <v>5129</v>
      </c>
      <c r="AI826" s="20">
        <v>4</v>
      </c>
    </row>
    <row r="827" spans="1:35" x14ac:dyDescent="0.2">
      <c r="A827" s="17" t="s">
        <v>2554</v>
      </c>
      <c r="B827" s="17" t="s">
        <v>56</v>
      </c>
      <c r="C827" s="17" t="s">
        <v>2555</v>
      </c>
      <c r="D827" s="18" t="s">
        <v>2556</v>
      </c>
      <c r="E827" s="20">
        <v>1885253750</v>
      </c>
      <c r="F827" s="20">
        <v>16375000</v>
      </c>
      <c r="G827" s="19" t="s">
        <v>72</v>
      </c>
      <c r="I827" s="18" t="s">
        <v>49</v>
      </c>
      <c r="J827" s="18" t="s">
        <v>48</v>
      </c>
      <c r="K827" s="18" t="s">
        <v>50</v>
      </c>
      <c r="L827" s="18">
        <v>20200206</v>
      </c>
      <c r="AC827" s="18" t="s">
        <v>439</v>
      </c>
      <c r="AD827" s="18" t="s">
        <v>75</v>
      </c>
      <c r="AF827" s="19">
        <v>3509103</v>
      </c>
      <c r="AG827" s="20">
        <v>403402027.5</v>
      </c>
      <c r="AH827" s="20">
        <v>15660</v>
      </c>
      <c r="AI827" s="20">
        <v>4</v>
      </c>
    </row>
    <row r="828" spans="1:35" x14ac:dyDescent="0.2">
      <c r="A828" s="17" t="s">
        <v>2557</v>
      </c>
      <c r="B828" s="17" t="s">
        <v>56</v>
      </c>
      <c r="C828" s="17" t="s">
        <v>2558</v>
      </c>
      <c r="D828" s="18" t="s">
        <v>2559</v>
      </c>
      <c r="E828" s="20">
        <v>35565954.659999996</v>
      </c>
      <c r="F828" s="20">
        <v>2582858</v>
      </c>
      <c r="G828" s="19" t="s">
        <v>72</v>
      </c>
      <c r="I828" s="18" t="s">
        <v>49</v>
      </c>
      <c r="J828" s="18" t="s">
        <v>48</v>
      </c>
      <c r="K828" s="18" t="s">
        <v>50</v>
      </c>
      <c r="L828" s="18">
        <v>20180802</v>
      </c>
      <c r="AC828" s="18" t="s">
        <v>439</v>
      </c>
      <c r="AD828" s="18" t="s">
        <v>75</v>
      </c>
      <c r="AF828" s="19">
        <v>230510</v>
      </c>
      <c r="AG828" s="20">
        <v>3215505.5</v>
      </c>
      <c r="AH828" s="20">
        <v>495</v>
      </c>
      <c r="AI828" s="20">
        <v>4</v>
      </c>
    </row>
    <row r="829" spans="1:35" x14ac:dyDescent="0.2">
      <c r="A829" s="17" t="s">
        <v>2560</v>
      </c>
      <c r="B829" s="17" t="s">
        <v>56</v>
      </c>
      <c r="C829" s="17" t="s">
        <v>2561</v>
      </c>
      <c r="D829" s="18" t="s">
        <v>2562</v>
      </c>
      <c r="E829" s="20">
        <v>16523120</v>
      </c>
      <c r="F829" s="20">
        <v>568000</v>
      </c>
      <c r="G829" s="19" t="s">
        <v>72</v>
      </c>
      <c r="I829" s="18" t="s">
        <v>49</v>
      </c>
      <c r="J829" s="18" t="s">
        <v>48</v>
      </c>
      <c r="K829" s="18" t="s">
        <v>50</v>
      </c>
      <c r="L829" s="18">
        <v>20220517</v>
      </c>
      <c r="AC829" s="18" t="s">
        <v>439</v>
      </c>
      <c r="AD829" s="18" t="s">
        <v>75</v>
      </c>
      <c r="AF829" s="19">
        <v>123491</v>
      </c>
      <c r="AG829" s="20">
        <v>3690753</v>
      </c>
      <c r="AH829" s="20">
        <v>1053</v>
      </c>
      <c r="AI829" s="20">
        <v>4</v>
      </c>
    </row>
    <row r="830" spans="1:35" x14ac:dyDescent="0.2">
      <c r="A830" s="17" t="s">
        <v>2563</v>
      </c>
      <c r="B830" s="17" t="s">
        <v>56</v>
      </c>
      <c r="C830" s="17" t="s">
        <v>2564</v>
      </c>
      <c r="D830" s="18" t="s">
        <v>2565</v>
      </c>
      <c r="E830" s="20">
        <v>23548226.199999999</v>
      </c>
      <c r="F830" s="20">
        <v>1309690</v>
      </c>
      <c r="G830" s="19" t="s">
        <v>72</v>
      </c>
      <c r="I830" s="18" t="s">
        <v>49</v>
      </c>
      <c r="J830" s="18" t="s">
        <v>48</v>
      </c>
      <c r="K830" s="18" t="s">
        <v>50</v>
      </c>
      <c r="L830" s="18">
        <v>20090624</v>
      </c>
      <c r="AC830" s="18" t="s">
        <v>439</v>
      </c>
      <c r="AD830" s="18" t="s">
        <v>75</v>
      </c>
      <c r="AF830" s="19">
        <v>535669</v>
      </c>
      <c r="AG830" s="20">
        <v>11045685.5</v>
      </c>
      <c r="AH830" s="20">
        <v>2847</v>
      </c>
      <c r="AI830" s="20">
        <v>4</v>
      </c>
    </row>
    <row r="831" spans="1:35" x14ac:dyDescent="0.2">
      <c r="A831" s="17" t="s">
        <v>2566</v>
      </c>
      <c r="B831" s="17" t="s">
        <v>56</v>
      </c>
      <c r="C831" s="17" t="s">
        <v>2567</v>
      </c>
      <c r="D831" s="18" t="s">
        <v>2568</v>
      </c>
      <c r="E831" s="20">
        <v>2255040</v>
      </c>
      <c r="F831" s="20">
        <v>87000</v>
      </c>
      <c r="G831" s="19" t="s">
        <v>72</v>
      </c>
      <c r="I831" s="18" t="s">
        <v>49</v>
      </c>
      <c r="J831" s="18" t="s">
        <v>48</v>
      </c>
      <c r="K831" s="18" t="s">
        <v>50</v>
      </c>
      <c r="L831" s="18">
        <v>20211201</v>
      </c>
      <c r="AC831" s="18" t="s">
        <v>439</v>
      </c>
      <c r="AD831" s="18" t="s">
        <v>75</v>
      </c>
      <c r="AF831" s="19">
        <v>6367</v>
      </c>
      <c r="AG831" s="20">
        <v>162994.5</v>
      </c>
      <c r="AH831" s="20">
        <v>58</v>
      </c>
      <c r="AI831" s="20">
        <v>4</v>
      </c>
    </row>
    <row r="832" spans="1:35" x14ac:dyDescent="0.2">
      <c r="A832" s="17" t="s">
        <v>10653</v>
      </c>
      <c r="B832" s="17" t="s">
        <v>56</v>
      </c>
      <c r="C832" s="17" t="s">
        <v>10654</v>
      </c>
      <c r="D832" s="18" t="s">
        <v>10655</v>
      </c>
      <c r="E832" s="20">
        <v>2000020</v>
      </c>
      <c r="F832" s="20">
        <v>100001</v>
      </c>
      <c r="G832" s="19" t="s">
        <v>72</v>
      </c>
      <c r="I832" s="18" t="s">
        <v>49</v>
      </c>
      <c r="J832" s="18" t="s">
        <v>48</v>
      </c>
      <c r="K832" s="18" t="s">
        <v>50</v>
      </c>
      <c r="L832" s="18">
        <v>20250430</v>
      </c>
      <c r="AC832" s="18" t="s">
        <v>439</v>
      </c>
      <c r="AD832" s="18" t="s">
        <v>75</v>
      </c>
      <c r="AF832" s="19">
        <v>1</v>
      </c>
      <c r="AG832" s="20">
        <v>20</v>
      </c>
      <c r="AH832" s="20">
        <v>1</v>
      </c>
      <c r="AI832" s="20">
        <v>1</v>
      </c>
    </row>
    <row r="833" spans="1:35" x14ac:dyDescent="0.2">
      <c r="A833" s="17" t="s">
        <v>2569</v>
      </c>
      <c r="B833" s="17" t="s">
        <v>56</v>
      </c>
      <c r="C833" s="17" t="s">
        <v>2570</v>
      </c>
      <c r="D833" s="18" t="s">
        <v>2571</v>
      </c>
      <c r="E833" s="20">
        <v>83739722</v>
      </c>
      <c r="F833" s="20">
        <v>2239030</v>
      </c>
      <c r="G833" s="19" t="s">
        <v>72</v>
      </c>
      <c r="I833" s="18" t="s">
        <v>49</v>
      </c>
      <c r="J833" s="18" t="s">
        <v>48</v>
      </c>
      <c r="K833" s="18" t="s">
        <v>50</v>
      </c>
      <c r="L833" s="18">
        <v>20200805</v>
      </c>
      <c r="AC833" s="18" t="s">
        <v>439</v>
      </c>
      <c r="AD833" s="18" t="s">
        <v>75</v>
      </c>
      <c r="AF833" s="19">
        <v>306184</v>
      </c>
      <c r="AG833" s="20">
        <v>11596484</v>
      </c>
      <c r="AH833" s="20">
        <v>1273</v>
      </c>
      <c r="AI833" s="20">
        <v>4</v>
      </c>
    </row>
    <row r="834" spans="1:35" x14ac:dyDescent="0.2">
      <c r="A834" s="17" t="s">
        <v>2572</v>
      </c>
      <c r="B834" s="17" t="s">
        <v>56</v>
      </c>
      <c r="C834" s="17" t="s">
        <v>2573</v>
      </c>
      <c r="D834" s="18" t="s">
        <v>2574</v>
      </c>
      <c r="E834" s="20">
        <v>34017894.600000001</v>
      </c>
      <c r="F834" s="20">
        <v>1655372</v>
      </c>
      <c r="G834" s="19" t="s">
        <v>72</v>
      </c>
      <c r="I834" s="18" t="s">
        <v>49</v>
      </c>
      <c r="J834" s="18" t="s">
        <v>48</v>
      </c>
      <c r="K834" s="18" t="s">
        <v>50</v>
      </c>
      <c r="L834" s="18">
        <v>20231011</v>
      </c>
      <c r="AC834" s="18" t="s">
        <v>439</v>
      </c>
      <c r="AD834" s="18" t="s">
        <v>75</v>
      </c>
      <c r="AF834" s="19">
        <v>1039890</v>
      </c>
      <c r="AG834" s="20">
        <v>22339209.5</v>
      </c>
      <c r="AH834" s="20">
        <v>4298</v>
      </c>
      <c r="AI834" s="20">
        <v>4</v>
      </c>
    </row>
    <row r="835" spans="1:35" x14ac:dyDescent="0.2">
      <c r="A835" s="17" t="s">
        <v>2575</v>
      </c>
      <c r="B835" s="17" t="s">
        <v>56</v>
      </c>
      <c r="C835" s="17" t="s">
        <v>2576</v>
      </c>
      <c r="D835" s="18" t="s">
        <v>2577</v>
      </c>
      <c r="E835" s="20">
        <v>8995565.4000000004</v>
      </c>
      <c r="F835" s="20">
        <v>350022</v>
      </c>
      <c r="G835" s="19" t="s">
        <v>72</v>
      </c>
      <c r="I835" s="18" t="s">
        <v>49</v>
      </c>
      <c r="J835" s="18" t="s">
        <v>48</v>
      </c>
      <c r="K835" s="18" t="s">
        <v>50</v>
      </c>
      <c r="L835" s="18">
        <v>20231011</v>
      </c>
      <c r="AC835" s="18" t="s">
        <v>439</v>
      </c>
      <c r="AD835" s="18" t="s">
        <v>75</v>
      </c>
      <c r="AF835" s="19">
        <v>300777</v>
      </c>
      <c r="AG835" s="20">
        <v>7904056.5</v>
      </c>
      <c r="AH835" s="20">
        <v>800</v>
      </c>
      <c r="AI835" s="20">
        <v>4</v>
      </c>
    </row>
    <row r="836" spans="1:35" x14ac:dyDescent="0.2">
      <c r="A836" s="17" t="s">
        <v>2578</v>
      </c>
      <c r="B836" s="17" t="s">
        <v>56</v>
      </c>
      <c r="C836" s="17" t="s">
        <v>2579</v>
      </c>
      <c r="D836" s="18" t="s">
        <v>2580</v>
      </c>
      <c r="E836" s="20">
        <v>185703902.68000001</v>
      </c>
      <c r="F836" s="20">
        <v>11047228</v>
      </c>
      <c r="G836" s="19" t="s">
        <v>72</v>
      </c>
      <c r="I836" s="18" t="s">
        <v>49</v>
      </c>
      <c r="J836" s="18" t="s">
        <v>48</v>
      </c>
      <c r="K836" s="18" t="s">
        <v>50</v>
      </c>
      <c r="L836" s="18">
        <v>20231011</v>
      </c>
      <c r="AC836" s="18" t="s">
        <v>439</v>
      </c>
      <c r="AD836" s="18" t="s">
        <v>75</v>
      </c>
      <c r="AF836" s="19">
        <v>8147255</v>
      </c>
      <c r="AG836" s="20">
        <v>149098691</v>
      </c>
      <c r="AH836" s="20">
        <v>22392</v>
      </c>
      <c r="AI836" s="20">
        <v>4</v>
      </c>
    </row>
    <row r="837" spans="1:35" x14ac:dyDescent="0.2">
      <c r="A837" s="17" t="s">
        <v>2581</v>
      </c>
      <c r="B837" s="17" t="s">
        <v>56</v>
      </c>
      <c r="C837" s="17" t="s">
        <v>2582</v>
      </c>
      <c r="D837" s="18" t="s">
        <v>2583</v>
      </c>
      <c r="E837" s="20">
        <v>13585617.5</v>
      </c>
      <c r="F837" s="20">
        <v>550025</v>
      </c>
      <c r="G837" s="19" t="s">
        <v>72</v>
      </c>
      <c r="I837" s="18" t="s">
        <v>49</v>
      </c>
      <c r="J837" s="18" t="s">
        <v>48</v>
      </c>
      <c r="K837" s="18" t="s">
        <v>50</v>
      </c>
      <c r="L837" s="18">
        <v>20230706</v>
      </c>
      <c r="AC837" s="18" t="s">
        <v>439</v>
      </c>
      <c r="AD837" s="18" t="s">
        <v>75</v>
      </c>
      <c r="AF837" s="19">
        <v>70808</v>
      </c>
      <c r="AG837" s="20">
        <v>1697606.5</v>
      </c>
      <c r="AH837" s="20">
        <v>186</v>
      </c>
      <c r="AI837" s="20">
        <v>4</v>
      </c>
    </row>
    <row r="838" spans="1:35" x14ac:dyDescent="0.2">
      <c r="A838" s="17" t="s">
        <v>2584</v>
      </c>
      <c r="B838" s="17" t="s">
        <v>56</v>
      </c>
      <c r="C838" s="17" t="s">
        <v>2585</v>
      </c>
      <c r="D838" s="18" t="s">
        <v>2586</v>
      </c>
      <c r="E838" s="20">
        <v>119214058.77</v>
      </c>
      <c r="F838" s="20">
        <v>6590053</v>
      </c>
      <c r="G838" s="19" t="s">
        <v>72</v>
      </c>
      <c r="I838" s="18" t="s">
        <v>49</v>
      </c>
      <c r="J838" s="18" t="s">
        <v>48</v>
      </c>
      <c r="K838" s="18" t="s">
        <v>50</v>
      </c>
      <c r="L838" s="18">
        <v>20230706</v>
      </c>
      <c r="AC838" s="18" t="s">
        <v>439</v>
      </c>
      <c r="AD838" s="18" t="s">
        <v>75</v>
      </c>
      <c r="AF838" s="19">
        <v>2492533</v>
      </c>
      <c r="AG838" s="20">
        <v>46183428</v>
      </c>
      <c r="AH838" s="20">
        <v>7534</v>
      </c>
      <c r="AI838" s="20">
        <v>4</v>
      </c>
    </row>
    <row r="839" spans="1:35" x14ac:dyDescent="0.2">
      <c r="A839" s="17" t="s">
        <v>10665</v>
      </c>
      <c r="B839" s="17" t="s">
        <v>56</v>
      </c>
      <c r="C839" s="17" t="s">
        <v>10666</v>
      </c>
      <c r="D839" s="18" t="s">
        <v>10667</v>
      </c>
      <c r="E839" s="20">
        <v>2000020</v>
      </c>
      <c r="F839" s="20">
        <v>100001</v>
      </c>
      <c r="G839" s="19" t="s">
        <v>72</v>
      </c>
      <c r="I839" s="18" t="s">
        <v>49</v>
      </c>
      <c r="J839" s="18" t="s">
        <v>48</v>
      </c>
      <c r="K839" s="18" t="s">
        <v>50</v>
      </c>
      <c r="L839" s="18">
        <v>20250430</v>
      </c>
      <c r="AC839" s="18" t="s">
        <v>439</v>
      </c>
      <c r="AD839" s="18" t="s">
        <v>75</v>
      </c>
    </row>
    <row r="840" spans="1:35" x14ac:dyDescent="0.2">
      <c r="A840" s="17" t="s">
        <v>10659</v>
      </c>
      <c r="B840" s="17" t="s">
        <v>56</v>
      </c>
      <c r="C840" s="17" t="s">
        <v>10660</v>
      </c>
      <c r="D840" s="18" t="s">
        <v>10661</v>
      </c>
      <c r="E840" s="20">
        <v>2000020</v>
      </c>
      <c r="F840" s="20">
        <v>100001</v>
      </c>
      <c r="G840" s="19" t="s">
        <v>72</v>
      </c>
      <c r="I840" s="18" t="s">
        <v>49</v>
      </c>
      <c r="J840" s="18" t="s">
        <v>48</v>
      </c>
      <c r="K840" s="18" t="s">
        <v>50</v>
      </c>
      <c r="L840" s="18">
        <v>20250430</v>
      </c>
      <c r="AC840" s="18" t="s">
        <v>439</v>
      </c>
      <c r="AD840" s="18" t="s">
        <v>75</v>
      </c>
      <c r="AF840" s="19">
        <v>17</v>
      </c>
      <c r="AG840" s="20">
        <v>340</v>
      </c>
      <c r="AH840" s="20">
        <v>2</v>
      </c>
      <c r="AI840" s="20">
        <v>1</v>
      </c>
    </row>
    <row r="841" spans="1:35" x14ac:dyDescent="0.2">
      <c r="A841" s="17" t="s">
        <v>2587</v>
      </c>
      <c r="B841" s="17" t="s">
        <v>56</v>
      </c>
      <c r="C841" s="17" t="s">
        <v>2588</v>
      </c>
      <c r="D841" s="18" t="s">
        <v>2589</v>
      </c>
      <c r="E841" s="20">
        <v>184609938.24000001</v>
      </c>
      <c r="F841" s="20">
        <v>8765904</v>
      </c>
      <c r="G841" s="19" t="s">
        <v>72</v>
      </c>
      <c r="I841" s="18" t="s">
        <v>49</v>
      </c>
      <c r="J841" s="18" t="s">
        <v>48</v>
      </c>
      <c r="K841" s="18" t="s">
        <v>50</v>
      </c>
      <c r="L841" s="18">
        <v>20231011</v>
      </c>
      <c r="AC841" s="18" t="s">
        <v>439</v>
      </c>
      <c r="AD841" s="18" t="s">
        <v>75</v>
      </c>
      <c r="AF841" s="19">
        <v>7321765</v>
      </c>
      <c r="AG841" s="20">
        <v>167229753.5</v>
      </c>
      <c r="AH841" s="20">
        <v>30320</v>
      </c>
      <c r="AI841" s="20">
        <v>4</v>
      </c>
    </row>
    <row r="842" spans="1:35" x14ac:dyDescent="0.2">
      <c r="A842" s="17" t="s">
        <v>2590</v>
      </c>
      <c r="B842" s="17" t="s">
        <v>56</v>
      </c>
      <c r="C842" s="17" t="s">
        <v>2591</v>
      </c>
      <c r="D842" s="18" t="s">
        <v>2592</v>
      </c>
      <c r="E842" s="20">
        <v>3168021.12</v>
      </c>
      <c r="F842" s="20">
        <v>150001</v>
      </c>
      <c r="G842" s="19" t="s">
        <v>72</v>
      </c>
      <c r="I842" s="18" t="s">
        <v>49</v>
      </c>
      <c r="J842" s="18" t="s">
        <v>48</v>
      </c>
      <c r="K842" s="18" t="s">
        <v>50</v>
      </c>
      <c r="L842" s="18">
        <v>20240522</v>
      </c>
      <c r="AC842" s="18" t="s">
        <v>439</v>
      </c>
      <c r="AD842" s="18" t="s">
        <v>75</v>
      </c>
      <c r="AF842" s="19">
        <v>125832</v>
      </c>
      <c r="AG842" s="20">
        <v>2747517.5</v>
      </c>
      <c r="AH842" s="20">
        <v>694</v>
      </c>
      <c r="AI842" s="20">
        <v>4</v>
      </c>
    </row>
    <row r="843" spans="1:35" x14ac:dyDescent="0.2">
      <c r="A843" s="17" t="s">
        <v>2593</v>
      </c>
      <c r="B843" s="17" t="s">
        <v>56</v>
      </c>
      <c r="C843" s="17" t="s">
        <v>2594</v>
      </c>
      <c r="D843" s="18" t="s">
        <v>2595</v>
      </c>
      <c r="E843" s="20">
        <v>212524154.47999999</v>
      </c>
      <c r="F843" s="20">
        <v>10438318</v>
      </c>
      <c r="G843" s="19" t="s">
        <v>72</v>
      </c>
      <c r="I843" s="18" t="s">
        <v>49</v>
      </c>
      <c r="J843" s="18" t="s">
        <v>48</v>
      </c>
      <c r="K843" s="18" t="s">
        <v>50</v>
      </c>
      <c r="L843" s="18">
        <v>20230706</v>
      </c>
      <c r="AC843" s="18" t="s">
        <v>439</v>
      </c>
      <c r="AD843" s="18" t="s">
        <v>75</v>
      </c>
      <c r="AF843" s="19">
        <v>7151723</v>
      </c>
      <c r="AG843" s="20">
        <v>158345552.5</v>
      </c>
      <c r="AH843" s="20">
        <v>29785</v>
      </c>
      <c r="AI843" s="20">
        <v>4</v>
      </c>
    </row>
    <row r="844" spans="1:35" x14ac:dyDescent="0.2">
      <c r="A844" s="17" t="s">
        <v>2596</v>
      </c>
      <c r="B844" s="17" t="s">
        <v>56</v>
      </c>
      <c r="C844" s="17" t="s">
        <v>2597</v>
      </c>
      <c r="D844" s="18" t="s">
        <v>2598</v>
      </c>
      <c r="E844" s="20">
        <v>6857521.0999999996</v>
      </c>
      <c r="F844" s="20">
        <v>325001</v>
      </c>
      <c r="G844" s="19" t="s">
        <v>72</v>
      </c>
      <c r="I844" s="18" t="s">
        <v>49</v>
      </c>
      <c r="J844" s="18" t="s">
        <v>48</v>
      </c>
      <c r="K844" s="18" t="s">
        <v>50</v>
      </c>
      <c r="L844" s="18">
        <v>20240522</v>
      </c>
      <c r="AC844" s="18" t="s">
        <v>439</v>
      </c>
      <c r="AD844" s="18" t="s">
        <v>75</v>
      </c>
      <c r="AF844" s="19">
        <v>136505</v>
      </c>
      <c r="AG844" s="20">
        <v>3016887</v>
      </c>
      <c r="AH844" s="20">
        <v>558</v>
      </c>
      <c r="AI844" s="20">
        <v>4</v>
      </c>
    </row>
    <row r="845" spans="1:35" x14ac:dyDescent="0.2">
      <c r="A845" s="17" t="s">
        <v>2599</v>
      </c>
      <c r="B845" s="17" t="s">
        <v>56</v>
      </c>
      <c r="C845" s="17" t="s">
        <v>2600</v>
      </c>
      <c r="D845" s="18" t="s">
        <v>2601</v>
      </c>
      <c r="E845" s="20">
        <v>16033584.15</v>
      </c>
      <c r="F845" s="20">
        <v>828609</v>
      </c>
      <c r="G845" s="19" t="s">
        <v>72</v>
      </c>
      <c r="I845" s="18" t="s">
        <v>49</v>
      </c>
      <c r="J845" s="18" t="s">
        <v>48</v>
      </c>
      <c r="K845" s="18" t="s">
        <v>50</v>
      </c>
      <c r="L845" s="18">
        <v>20230706</v>
      </c>
      <c r="AC845" s="18" t="s">
        <v>439</v>
      </c>
      <c r="AD845" s="18" t="s">
        <v>75</v>
      </c>
      <c r="AF845" s="19">
        <v>184629</v>
      </c>
      <c r="AG845" s="20">
        <v>3646787.5</v>
      </c>
      <c r="AH845" s="20">
        <v>1104</v>
      </c>
      <c r="AI845" s="20">
        <v>4</v>
      </c>
    </row>
    <row r="846" spans="1:35" x14ac:dyDescent="0.2">
      <c r="A846" s="17" t="s">
        <v>2602</v>
      </c>
      <c r="B846" s="17" t="s">
        <v>56</v>
      </c>
      <c r="C846" s="17" t="s">
        <v>2603</v>
      </c>
      <c r="D846" s="18" t="s">
        <v>2604</v>
      </c>
      <c r="E846" s="20">
        <v>3131525.55</v>
      </c>
      <c r="F846" s="20">
        <v>125011</v>
      </c>
      <c r="G846" s="19" t="s">
        <v>72</v>
      </c>
      <c r="I846" s="18" t="s">
        <v>49</v>
      </c>
      <c r="J846" s="18" t="s">
        <v>48</v>
      </c>
      <c r="K846" s="18" t="s">
        <v>50</v>
      </c>
      <c r="L846" s="18">
        <v>20230706</v>
      </c>
      <c r="AC846" s="18" t="s">
        <v>439</v>
      </c>
      <c r="AD846" s="18" t="s">
        <v>75</v>
      </c>
      <c r="AF846" s="19">
        <v>19484</v>
      </c>
      <c r="AG846" s="20">
        <v>495841.5</v>
      </c>
      <c r="AH846" s="20">
        <v>162</v>
      </c>
      <c r="AI846" s="20">
        <v>4</v>
      </c>
    </row>
    <row r="847" spans="1:35" x14ac:dyDescent="0.2">
      <c r="A847" s="17" t="s">
        <v>2605</v>
      </c>
      <c r="B847" s="17" t="s">
        <v>56</v>
      </c>
      <c r="C847" s="17" t="s">
        <v>2606</v>
      </c>
      <c r="D847" s="18" t="s">
        <v>2607</v>
      </c>
      <c r="E847" s="20">
        <v>212205041.09999999</v>
      </c>
      <c r="F847" s="20">
        <v>15399495</v>
      </c>
      <c r="G847" s="19" t="s">
        <v>72</v>
      </c>
      <c r="I847" s="18" t="s">
        <v>49</v>
      </c>
      <c r="J847" s="18" t="s">
        <v>48</v>
      </c>
      <c r="K847" s="18" t="s">
        <v>50</v>
      </c>
      <c r="L847" s="18">
        <v>20110517</v>
      </c>
      <c r="AC847" s="18" t="s">
        <v>439</v>
      </c>
      <c r="AD847" s="18" t="s">
        <v>75</v>
      </c>
      <c r="AF847" s="19">
        <v>1045608</v>
      </c>
      <c r="AG847" s="20">
        <v>14748300</v>
      </c>
      <c r="AH847" s="20">
        <v>2869</v>
      </c>
      <c r="AI847" s="20">
        <v>4</v>
      </c>
    </row>
    <row r="848" spans="1:35" x14ac:dyDescent="0.2">
      <c r="A848" s="17" t="s">
        <v>2608</v>
      </c>
      <c r="B848" s="17" t="s">
        <v>56</v>
      </c>
      <c r="C848" s="17" t="s">
        <v>2609</v>
      </c>
      <c r="D848" s="18" t="s">
        <v>2610</v>
      </c>
      <c r="E848" s="20">
        <v>168627542.65000001</v>
      </c>
      <c r="F848" s="20">
        <v>4438735</v>
      </c>
      <c r="G848" s="19" t="s">
        <v>72</v>
      </c>
      <c r="I848" s="18" t="s">
        <v>49</v>
      </c>
      <c r="J848" s="18" t="s">
        <v>48</v>
      </c>
      <c r="K848" s="18" t="s">
        <v>50</v>
      </c>
      <c r="L848" s="18">
        <v>20190123</v>
      </c>
      <c r="AC848" s="18" t="s">
        <v>439</v>
      </c>
      <c r="AD848" s="18" t="s">
        <v>75</v>
      </c>
      <c r="AF848" s="19">
        <v>518169</v>
      </c>
      <c r="AG848" s="20">
        <v>19984166.5</v>
      </c>
      <c r="AH848" s="20">
        <v>1243</v>
      </c>
      <c r="AI848" s="20">
        <v>4</v>
      </c>
    </row>
    <row r="849" spans="1:35" x14ac:dyDescent="0.2">
      <c r="A849" s="17" t="s">
        <v>2611</v>
      </c>
      <c r="B849" s="17" t="s">
        <v>56</v>
      </c>
      <c r="C849" s="17" t="s">
        <v>2612</v>
      </c>
      <c r="D849" s="18" t="s">
        <v>2613</v>
      </c>
      <c r="E849" s="20">
        <v>923408169.58000004</v>
      </c>
      <c r="F849" s="20">
        <v>37937887</v>
      </c>
      <c r="G849" s="19" t="s">
        <v>72</v>
      </c>
      <c r="I849" s="18" t="s">
        <v>49</v>
      </c>
      <c r="J849" s="18" t="s">
        <v>48</v>
      </c>
      <c r="K849" s="18" t="s">
        <v>50</v>
      </c>
      <c r="L849" s="18">
        <v>20230706</v>
      </c>
      <c r="AC849" s="18" t="s">
        <v>439</v>
      </c>
      <c r="AD849" s="18" t="s">
        <v>75</v>
      </c>
      <c r="AF849" s="19">
        <v>3235987</v>
      </c>
      <c r="AG849" s="20">
        <v>76883013.5</v>
      </c>
      <c r="AH849" s="20">
        <v>3897</v>
      </c>
      <c r="AI849" s="20">
        <v>4</v>
      </c>
    </row>
    <row r="850" spans="1:35" x14ac:dyDescent="0.2">
      <c r="A850" s="17" t="s">
        <v>2614</v>
      </c>
      <c r="B850" s="17" t="s">
        <v>56</v>
      </c>
      <c r="C850" s="17" t="s">
        <v>2615</v>
      </c>
      <c r="D850" s="18" t="s">
        <v>2616</v>
      </c>
      <c r="E850" s="20">
        <v>16841773.23</v>
      </c>
      <c r="F850" s="20">
        <v>725001</v>
      </c>
      <c r="G850" s="19" t="s">
        <v>72</v>
      </c>
      <c r="I850" s="18" t="s">
        <v>49</v>
      </c>
      <c r="J850" s="18" t="s">
        <v>48</v>
      </c>
      <c r="K850" s="18" t="s">
        <v>50</v>
      </c>
      <c r="L850" s="18">
        <v>20241107</v>
      </c>
      <c r="AC850" s="18" t="s">
        <v>439</v>
      </c>
      <c r="AD850" s="18" t="s">
        <v>75</v>
      </c>
      <c r="AF850" s="19">
        <v>120935</v>
      </c>
      <c r="AG850" s="20">
        <v>2656093.5</v>
      </c>
      <c r="AH850" s="20">
        <v>441</v>
      </c>
      <c r="AI850" s="20">
        <v>4</v>
      </c>
    </row>
    <row r="851" spans="1:35" x14ac:dyDescent="0.2">
      <c r="A851" s="17" t="s">
        <v>2617</v>
      </c>
      <c r="B851" s="17" t="s">
        <v>56</v>
      </c>
      <c r="C851" s="17" t="s">
        <v>2618</v>
      </c>
      <c r="D851" s="18" t="s">
        <v>2619</v>
      </c>
      <c r="E851" s="20">
        <v>4254000</v>
      </c>
      <c r="F851" s="20">
        <v>200000</v>
      </c>
      <c r="G851" s="19" t="s">
        <v>72</v>
      </c>
      <c r="I851" s="18" t="s">
        <v>49</v>
      </c>
      <c r="J851" s="18" t="s">
        <v>48</v>
      </c>
      <c r="K851" s="18" t="s">
        <v>50</v>
      </c>
      <c r="L851" s="18">
        <v>20241107</v>
      </c>
      <c r="AC851" s="18" t="s">
        <v>439</v>
      </c>
      <c r="AD851" s="18" t="s">
        <v>75</v>
      </c>
      <c r="AF851" s="19">
        <v>76556</v>
      </c>
      <c r="AG851" s="20">
        <v>1576906</v>
      </c>
      <c r="AH851" s="20">
        <v>277</v>
      </c>
      <c r="AI851" s="20">
        <v>4</v>
      </c>
    </row>
    <row r="852" spans="1:35" x14ac:dyDescent="0.2">
      <c r="A852" s="17" t="s">
        <v>2620</v>
      </c>
      <c r="B852" s="17" t="s">
        <v>56</v>
      </c>
      <c r="C852" s="17" t="s">
        <v>2621</v>
      </c>
      <c r="D852" s="18" t="s">
        <v>2622</v>
      </c>
      <c r="E852" s="20">
        <v>196633500</v>
      </c>
      <c r="F852" s="20">
        <v>10675000</v>
      </c>
      <c r="G852" s="19" t="s">
        <v>72</v>
      </c>
      <c r="I852" s="18" t="s">
        <v>49</v>
      </c>
      <c r="J852" s="18" t="s">
        <v>48</v>
      </c>
      <c r="K852" s="18" t="s">
        <v>50</v>
      </c>
      <c r="L852" s="18">
        <v>20241107</v>
      </c>
      <c r="AC852" s="18" t="s">
        <v>439</v>
      </c>
      <c r="AD852" s="18" t="s">
        <v>75</v>
      </c>
      <c r="AF852" s="19">
        <v>283275</v>
      </c>
      <c r="AG852" s="20">
        <v>5434096.5</v>
      </c>
      <c r="AH852" s="20">
        <v>949</v>
      </c>
      <c r="AI852" s="20">
        <v>4</v>
      </c>
    </row>
    <row r="853" spans="1:35" x14ac:dyDescent="0.2">
      <c r="A853" s="17" t="s">
        <v>2701</v>
      </c>
      <c r="B853" s="17" t="s">
        <v>56</v>
      </c>
      <c r="C853" s="17" t="s">
        <v>10475</v>
      </c>
      <c r="D853" s="18" t="s">
        <v>2702</v>
      </c>
      <c r="E853" s="20">
        <v>34924309</v>
      </c>
      <c r="F853" s="20">
        <v>3192350</v>
      </c>
      <c r="G853" s="19" t="s">
        <v>72</v>
      </c>
      <c r="I853" s="18" t="s">
        <v>49</v>
      </c>
      <c r="J853" s="18" t="s">
        <v>48</v>
      </c>
      <c r="K853" s="18" t="s">
        <v>50</v>
      </c>
      <c r="L853" s="18">
        <v>20140715</v>
      </c>
      <c r="AC853" s="18" t="s">
        <v>439</v>
      </c>
      <c r="AD853" s="18" t="s">
        <v>75</v>
      </c>
      <c r="AF853" s="19">
        <v>174227</v>
      </c>
      <c r="AG853" s="20">
        <v>1952954</v>
      </c>
      <c r="AH853" s="20">
        <v>586</v>
      </c>
      <c r="AI853" s="20">
        <v>4</v>
      </c>
    </row>
    <row r="854" spans="1:35" x14ac:dyDescent="0.2">
      <c r="A854" s="17" t="s">
        <v>2623</v>
      </c>
      <c r="B854" s="17" t="s">
        <v>56</v>
      </c>
      <c r="C854" s="17" t="s">
        <v>2624</v>
      </c>
      <c r="D854" s="18" t="s">
        <v>2625</v>
      </c>
      <c r="E854" s="20">
        <v>38678234.100000001</v>
      </c>
      <c r="F854" s="20">
        <v>1483630</v>
      </c>
      <c r="G854" s="19" t="s">
        <v>72</v>
      </c>
      <c r="I854" s="18" t="s">
        <v>49</v>
      </c>
      <c r="J854" s="18" t="s">
        <v>48</v>
      </c>
      <c r="K854" s="18" t="s">
        <v>50</v>
      </c>
      <c r="L854" s="18">
        <v>20190123</v>
      </c>
      <c r="AC854" s="18" t="s">
        <v>439</v>
      </c>
      <c r="AD854" s="18" t="s">
        <v>75</v>
      </c>
      <c r="AF854" s="19">
        <v>102207</v>
      </c>
      <c r="AG854" s="20">
        <v>2643723</v>
      </c>
      <c r="AH854" s="20">
        <v>427</v>
      </c>
      <c r="AI854" s="20">
        <v>4</v>
      </c>
    </row>
    <row r="855" spans="1:35" x14ac:dyDescent="0.2">
      <c r="A855" s="17" t="s">
        <v>10645</v>
      </c>
      <c r="B855" s="17" t="s">
        <v>56</v>
      </c>
      <c r="C855" s="17" t="s">
        <v>10646</v>
      </c>
      <c r="D855" s="18" t="s">
        <v>239</v>
      </c>
      <c r="E855" s="20">
        <v>2020020.2</v>
      </c>
      <c r="F855" s="20">
        <v>100001</v>
      </c>
      <c r="G855" s="19" t="s">
        <v>72</v>
      </c>
      <c r="I855" s="18" t="s">
        <v>49</v>
      </c>
      <c r="J855" s="18" t="s">
        <v>48</v>
      </c>
      <c r="K855" s="18" t="s">
        <v>50</v>
      </c>
      <c r="L855" s="18">
        <v>20250430</v>
      </c>
      <c r="AC855" s="18" t="s">
        <v>439</v>
      </c>
      <c r="AD855" s="18" t="s">
        <v>75</v>
      </c>
      <c r="AF855" s="19">
        <v>1600</v>
      </c>
      <c r="AG855" s="20">
        <v>31964</v>
      </c>
      <c r="AH855" s="20">
        <v>4</v>
      </c>
      <c r="AI855" s="20">
        <v>1</v>
      </c>
    </row>
    <row r="856" spans="1:35" x14ac:dyDescent="0.2">
      <c r="A856" s="17" t="s">
        <v>10662</v>
      </c>
      <c r="B856" s="17" t="s">
        <v>56</v>
      </c>
      <c r="C856" s="17" t="s">
        <v>10663</v>
      </c>
      <c r="D856" s="18" t="s">
        <v>10664</v>
      </c>
      <c r="E856" s="20">
        <v>4500020</v>
      </c>
      <c r="F856" s="20">
        <v>225001</v>
      </c>
      <c r="G856" s="19" t="s">
        <v>72</v>
      </c>
      <c r="I856" s="18" t="s">
        <v>49</v>
      </c>
      <c r="J856" s="18" t="s">
        <v>48</v>
      </c>
      <c r="K856" s="18" t="s">
        <v>50</v>
      </c>
      <c r="L856" s="18">
        <v>20250430</v>
      </c>
      <c r="AC856" s="18" t="s">
        <v>439</v>
      </c>
      <c r="AD856" s="18" t="s">
        <v>75</v>
      </c>
    </row>
    <row r="857" spans="1:35" x14ac:dyDescent="0.2">
      <c r="A857" s="17" t="s">
        <v>2626</v>
      </c>
      <c r="B857" s="17" t="s">
        <v>56</v>
      </c>
      <c r="C857" s="17" t="s">
        <v>2627</v>
      </c>
      <c r="D857" s="18" t="s">
        <v>2628</v>
      </c>
      <c r="E857" s="20">
        <v>85563309.650000006</v>
      </c>
      <c r="F857" s="20">
        <v>5201417</v>
      </c>
      <c r="G857" s="19" t="s">
        <v>72</v>
      </c>
      <c r="I857" s="18" t="s">
        <v>49</v>
      </c>
      <c r="J857" s="18" t="s">
        <v>48</v>
      </c>
      <c r="K857" s="18" t="s">
        <v>50</v>
      </c>
      <c r="L857" s="18">
        <v>20241107</v>
      </c>
      <c r="AC857" s="18" t="s">
        <v>439</v>
      </c>
      <c r="AD857" s="18" t="s">
        <v>75</v>
      </c>
      <c r="AF857" s="19">
        <v>2194686</v>
      </c>
      <c r="AG857" s="20">
        <v>38031166.5</v>
      </c>
      <c r="AH857" s="20">
        <v>3007</v>
      </c>
      <c r="AI857" s="20">
        <v>4</v>
      </c>
    </row>
    <row r="858" spans="1:35" x14ac:dyDescent="0.2">
      <c r="A858" s="17" t="s">
        <v>2552</v>
      </c>
      <c r="B858" s="17" t="s">
        <v>56</v>
      </c>
      <c r="C858" s="17" t="s">
        <v>10477</v>
      </c>
      <c r="D858" s="18" t="s">
        <v>2553</v>
      </c>
      <c r="E858" s="20">
        <v>28374906.559999999</v>
      </c>
      <c r="F858" s="20">
        <v>1240162</v>
      </c>
      <c r="G858" s="19" t="s">
        <v>72</v>
      </c>
      <c r="I858" s="18" t="s">
        <v>49</v>
      </c>
      <c r="J858" s="18" t="s">
        <v>48</v>
      </c>
      <c r="K858" s="18" t="s">
        <v>50</v>
      </c>
      <c r="L858" s="18">
        <v>20220809</v>
      </c>
      <c r="AC858" s="18" t="s">
        <v>439</v>
      </c>
      <c r="AD858" s="18" t="s">
        <v>75</v>
      </c>
      <c r="AF858" s="19">
        <v>172000</v>
      </c>
      <c r="AG858" s="20">
        <v>3740211</v>
      </c>
      <c r="AH858" s="20">
        <v>787</v>
      </c>
      <c r="AI858" s="20">
        <v>4</v>
      </c>
    </row>
    <row r="859" spans="1:35" x14ac:dyDescent="0.2">
      <c r="A859" s="17" t="s">
        <v>10647</v>
      </c>
      <c r="B859" s="17" t="s">
        <v>56</v>
      </c>
      <c r="C859" s="17" t="s">
        <v>10648</v>
      </c>
      <c r="D859" s="18" t="s">
        <v>10649</v>
      </c>
      <c r="E859" s="20">
        <v>2000020</v>
      </c>
      <c r="F859" s="20">
        <v>100001</v>
      </c>
      <c r="G859" s="19" t="s">
        <v>72</v>
      </c>
      <c r="I859" s="18" t="s">
        <v>49</v>
      </c>
      <c r="J859" s="18" t="s">
        <v>48</v>
      </c>
      <c r="K859" s="18" t="s">
        <v>50</v>
      </c>
      <c r="L859" s="18">
        <v>20250430</v>
      </c>
      <c r="AC859" s="18" t="s">
        <v>439</v>
      </c>
      <c r="AD859" s="18" t="s">
        <v>75</v>
      </c>
    </row>
    <row r="860" spans="1:35" x14ac:dyDescent="0.2">
      <c r="A860" s="17" t="s">
        <v>10656</v>
      </c>
      <c r="B860" s="17" t="s">
        <v>56</v>
      </c>
      <c r="C860" s="17" t="s">
        <v>10657</v>
      </c>
      <c r="D860" s="18" t="s">
        <v>10658</v>
      </c>
      <c r="E860" s="20">
        <v>2000020</v>
      </c>
      <c r="F860" s="20">
        <v>100001</v>
      </c>
      <c r="G860" s="19" t="s">
        <v>72</v>
      </c>
      <c r="I860" s="18" t="s">
        <v>49</v>
      </c>
      <c r="J860" s="18" t="s">
        <v>48</v>
      </c>
      <c r="K860" s="18" t="s">
        <v>50</v>
      </c>
      <c r="L860" s="18">
        <v>20250430</v>
      </c>
      <c r="AC860" s="18" t="s">
        <v>439</v>
      </c>
      <c r="AD860" s="18" t="s">
        <v>75</v>
      </c>
    </row>
    <row r="861" spans="1:35" x14ac:dyDescent="0.2">
      <c r="A861" s="17" t="s">
        <v>10650</v>
      </c>
      <c r="B861" s="17" t="s">
        <v>56</v>
      </c>
      <c r="C861" s="17" t="s">
        <v>10651</v>
      </c>
      <c r="D861" s="18" t="s">
        <v>10652</v>
      </c>
      <c r="E861" s="20">
        <v>2000020</v>
      </c>
      <c r="F861" s="20">
        <v>100001</v>
      </c>
      <c r="G861" s="19" t="s">
        <v>72</v>
      </c>
      <c r="I861" s="18" t="s">
        <v>49</v>
      </c>
      <c r="J861" s="18" t="s">
        <v>48</v>
      </c>
      <c r="K861" s="18" t="s">
        <v>50</v>
      </c>
      <c r="L861" s="18">
        <v>20250430</v>
      </c>
      <c r="AC861" s="18" t="s">
        <v>439</v>
      </c>
      <c r="AD861" s="18" t="s">
        <v>75</v>
      </c>
    </row>
    <row r="862" spans="1:35" x14ac:dyDescent="0.2">
      <c r="A862" s="17" t="s">
        <v>2629</v>
      </c>
      <c r="B862" s="17" t="s">
        <v>56</v>
      </c>
      <c r="C862" s="17" t="s">
        <v>2630</v>
      </c>
      <c r="D862" s="18" t="s">
        <v>2631</v>
      </c>
      <c r="E862" s="20">
        <v>113667164.8</v>
      </c>
      <c r="F862" s="20">
        <v>2002240</v>
      </c>
      <c r="G862" s="19" t="s">
        <v>72</v>
      </c>
      <c r="I862" s="18" t="s">
        <v>49</v>
      </c>
      <c r="J862" s="18" t="s">
        <v>48</v>
      </c>
      <c r="K862" s="18" t="s">
        <v>50</v>
      </c>
      <c r="L862" s="18">
        <v>20161207</v>
      </c>
      <c r="AC862" s="18" t="s">
        <v>439</v>
      </c>
      <c r="AD862" s="18" t="s">
        <v>75</v>
      </c>
      <c r="AF862" s="19">
        <v>429826</v>
      </c>
      <c r="AG862" s="20">
        <v>24281966.5</v>
      </c>
      <c r="AH862" s="20">
        <v>2624</v>
      </c>
      <c r="AI862" s="20">
        <v>4</v>
      </c>
    </row>
    <row r="863" spans="1:35" x14ac:dyDescent="0.2">
      <c r="A863" s="17" t="s">
        <v>2632</v>
      </c>
      <c r="B863" s="17" t="s">
        <v>56</v>
      </c>
      <c r="C863" s="17" t="s">
        <v>2633</v>
      </c>
      <c r="D863" s="18" t="s">
        <v>2634</v>
      </c>
      <c r="E863" s="20">
        <v>98470732.920000002</v>
      </c>
      <c r="F863" s="20">
        <v>1934212</v>
      </c>
      <c r="G863" s="19" t="s">
        <v>72</v>
      </c>
      <c r="I863" s="18" t="s">
        <v>49</v>
      </c>
      <c r="J863" s="18" t="s">
        <v>48</v>
      </c>
      <c r="K863" s="18" t="s">
        <v>50</v>
      </c>
      <c r="L863" s="18">
        <v>20181101</v>
      </c>
      <c r="AC863" s="18" t="s">
        <v>439</v>
      </c>
      <c r="AD863" s="18" t="s">
        <v>75</v>
      </c>
      <c r="AF863" s="19">
        <v>128117</v>
      </c>
      <c r="AG863" s="20">
        <v>6742050</v>
      </c>
      <c r="AH863" s="20">
        <v>1511</v>
      </c>
      <c r="AI863" s="20">
        <v>4</v>
      </c>
    </row>
    <row r="864" spans="1:35" x14ac:dyDescent="0.2">
      <c r="A864" s="17" t="s">
        <v>2635</v>
      </c>
      <c r="B864" s="17" t="s">
        <v>56</v>
      </c>
      <c r="C864" s="17" t="s">
        <v>2636</v>
      </c>
      <c r="D864" s="18" t="s">
        <v>2637</v>
      </c>
      <c r="E864" s="20">
        <v>45561600</v>
      </c>
      <c r="F864" s="20">
        <v>1808000</v>
      </c>
      <c r="G864" s="19" t="s">
        <v>72</v>
      </c>
      <c r="I864" s="18" t="s">
        <v>49</v>
      </c>
      <c r="J864" s="18" t="s">
        <v>48</v>
      </c>
      <c r="K864" s="18" t="s">
        <v>50</v>
      </c>
      <c r="L864" s="18">
        <v>20090624</v>
      </c>
      <c r="AC864" s="18" t="s">
        <v>439</v>
      </c>
      <c r="AD864" s="18" t="s">
        <v>75</v>
      </c>
      <c r="AF864" s="19">
        <v>419779</v>
      </c>
      <c r="AG864" s="20">
        <v>9797740.5</v>
      </c>
      <c r="AH864" s="20">
        <v>1982</v>
      </c>
      <c r="AI864" s="20">
        <v>4</v>
      </c>
    </row>
    <row r="865" spans="1:35" x14ac:dyDescent="0.2">
      <c r="A865" s="17" t="s">
        <v>2638</v>
      </c>
      <c r="B865" s="17" t="s">
        <v>56</v>
      </c>
      <c r="C865" s="17" t="s">
        <v>2639</v>
      </c>
      <c r="D865" s="18" t="s">
        <v>2640</v>
      </c>
      <c r="E865" s="20">
        <v>337941335.68000001</v>
      </c>
      <c r="F865" s="20">
        <v>9869782</v>
      </c>
      <c r="G865" s="19" t="s">
        <v>72</v>
      </c>
      <c r="I865" s="18" t="s">
        <v>49</v>
      </c>
      <c r="J865" s="18" t="s">
        <v>48</v>
      </c>
      <c r="K865" s="18" t="s">
        <v>50</v>
      </c>
      <c r="L865" s="18">
        <v>20110411</v>
      </c>
      <c r="AC865" s="18" t="s">
        <v>439</v>
      </c>
      <c r="AD865" s="18" t="s">
        <v>75</v>
      </c>
      <c r="AF865" s="19">
        <v>3450413</v>
      </c>
      <c r="AG865" s="20">
        <v>108912565</v>
      </c>
      <c r="AH865" s="20">
        <v>13231</v>
      </c>
      <c r="AI865" s="20">
        <v>4</v>
      </c>
    </row>
    <row r="866" spans="1:35" x14ac:dyDescent="0.2">
      <c r="A866" s="17" t="s">
        <v>2641</v>
      </c>
      <c r="B866" s="17" t="s">
        <v>56</v>
      </c>
      <c r="C866" s="17" t="s">
        <v>2642</v>
      </c>
      <c r="D866" s="18" t="s">
        <v>2643</v>
      </c>
      <c r="E866" s="20">
        <v>143835000</v>
      </c>
      <c r="F866" s="20">
        <v>5375000</v>
      </c>
      <c r="G866" s="19" t="s">
        <v>72</v>
      </c>
      <c r="I866" s="18" t="s">
        <v>49</v>
      </c>
      <c r="J866" s="18" t="s">
        <v>48</v>
      </c>
      <c r="K866" s="18" t="s">
        <v>50</v>
      </c>
      <c r="L866" s="18">
        <v>20241107</v>
      </c>
      <c r="AC866" s="18" t="s">
        <v>439</v>
      </c>
      <c r="AD866" s="18" t="s">
        <v>75</v>
      </c>
      <c r="AF866" s="19">
        <v>227085</v>
      </c>
      <c r="AG866" s="20">
        <v>5481902</v>
      </c>
      <c r="AH866" s="20">
        <v>688</v>
      </c>
      <c r="AI866" s="20">
        <v>4</v>
      </c>
    </row>
    <row r="867" spans="1:35" x14ac:dyDescent="0.2">
      <c r="A867" s="17" t="s">
        <v>2644</v>
      </c>
      <c r="B867" s="17" t="s">
        <v>56</v>
      </c>
      <c r="C867" s="17" t="s">
        <v>2645</v>
      </c>
      <c r="D867" s="18" t="s">
        <v>2646</v>
      </c>
      <c r="E867" s="20">
        <v>109428198</v>
      </c>
      <c r="F867" s="20">
        <v>8290015</v>
      </c>
      <c r="G867" s="19" t="s">
        <v>72</v>
      </c>
      <c r="I867" s="18" t="s">
        <v>49</v>
      </c>
      <c r="J867" s="18" t="s">
        <v>48</v>
      </c>
      <c r="K867" s="18" t="s">
        <v>50</v>
      </c>
      <c r="L867" s="18">
        <v>20101220</v>
      </c>
      <c r="AC867" s="18" t="s">
        <v>439</v>
      </c>
      <c r="AD867" s="18" t="s">
        <v>75</v>
      </c>
      <c r="AF867" s="19">
        <v>1095282</v>
      </c>
      <c r="AG867" s="20">
        <v>13564834</v>
      </c>
      <c r="AH867" s="20">
        <v>2675</v>
      </c>
      <c r="AI867" s="20">
        <v>4</v>
      </c>
    </row>
    <row r="868" spans="1:35" x14ac:dyDescent="0.2">
      <c r="A868" s="17" t="s">
        <v>2647</v>
      </c>
      <c r="B868" s="17" t="s">
        <v>56</v>
      </c>
      <c r="C868" s="17" t="s">
        <v>2648</v>
      </c>
      <c r="D868" s="18" t="s">
        <v>2649</v>
      </c>
      <c r="E868" s="20">
        <v>11040292.779999999</v>
      </c>
      <c r="F868" s="20">
        <v>525478</v>
      </c>
      <c r="G868" s="19" t="s">
        <v>72</v>
      </c>
      <c r="I868" s="18" t="s">
        <v>49</v>
      </c>
      <c r="J868" s="18" t="s">
        <v>48</v>
      </c>
      <c r="K868" s="18" t="s">
        <v>50</v>
      </c>
      <c r="L868" s="18">
        <v>20231011</v>
      </c>
      <c r="AC868" s="18" t="s">
        <v>439</v>
      </c>
      <c r="AD868" s="18" t="s">
        <v>75</v>
      </c>
      <c r="AF868" s="19">
        <v>205271</v>
      </c>
      <c r="AG868" s="20">
        <v>4363478.5</v>
      </c>
      <c r="AH868" s="20">
        <v>319</v>
      </c>
      <c r="AI868" s="20">
        <v>4</v>
      </c>
    </row>
    <row r="869" spans="1:35" x14ac:dyDescent="0.2">
      <c r="A869" s="17" t="s">
        <v>2650</v>
      </c>
      <c r="B869" s="17" t="s">
        <v>56</v>
      </c>
      <c r="C869" s="17" t="s">
        <v>2651</v>
      </c>
      <c r="D869" s="18" t="s">
        <v>2652</v>
      </c>
      <c r="E869" s="20">
        <v>14009265.48</v>
      </c>
      <c r="F869" s="20">
        <v>575093</v>
      </c>
      <c r="G869" s="19" t="s">
        <v>72</v>
      </c>
      <c r="I869" s="18" t="s">
        <v>49</v>
      </c>
      <c r="J869" s="18" t="s">
        <v>48</v>
      </c>
      <c r="K869" s="18" t="s">
        <v>50</v>
      </c>
      <c r="L869" s="18">
        <v>20231011</v>
      </c>
      <c r="AC869" s="18" t="s">
        <v>439</v>
      </c>
      <c r="AD869" s="18" t="s">
        <v>75</v>
      </c>
      <c r="AF869" s="19">
        <v>106173</v>
      </c>
      <c r="AG869" s="20">
        <v>2569102</v>
      </c>
      <c r="AH869" s="20">
        <v>272</v>
      </c>
      <c r="AI869" s="20">
        <v>4</v>
      </c>
    </row>
    <row r="870" spans="1:35" x14ac:dyDescent="0.2">
      <c r="A870" s="17" t="s">
        <v>2653</v>
      </c>
      <c r="B870" s="17" t="s">
        <v>56</v>
      </c>
      <c r="C870" s="17" t="s">
        <v>2654</v>
      </c>
      <c r="D870" s="18" t="s">
        <v>2655</v>
      </c>
      <c r="E870" s="20">
        <v>6536736991.0799999</v>
      </c>
      <c r="F870" s="20">
        <v>130760892</v>
      </c>
      <c r="G870" s="19" t="s">
        <v>72</v>
      </c>
      <c r="I870" s="18" t="s">
        <v>49</v>
      </c>
      <c r="J870" s="18" t="s">
        <v>48</v>
      </c>
      <c r="K870" s="18" t="s">
        <v>50</v>
      </c>
      <c r="L870" s="18">
        <v>20211102</v>
      </c>
      <c r="AC870" s="18" t="s">
        <v>439</v>
      </c>
      <c r="AD870" s="18" t="s">
        <v>75</v>
      </c>
      <c r="AF870" s="19">
        <v>37031104</v>
      </c>
      <c r="AG870" s="20">
        <v>1853035777.5</v>
      </c>
      <c r="AH870" s="20">
        <v>117002</v>
      </c>
      <c r="AI870" s="20">
        <v>4</v>
      </c>
    </row>
    <row r="871" spans="1:35" x14ac:dyDescent="0.2">
      <c r="A871" s="17" t="s">
        <v>2656</v>
      </c>
      <c r="B871" s="17" t="s">
        <v>56</v>
      </c>
      <c r="C871" s="17" t="s">
        <v>2657</v>
      </c>
      <c r="D871" s="18" t="s">
        <v>2658</v>
      </c>
      <c r="E871" s="20">
        <v>5682658.9500000002</v>
      </c>
      <c r="F871" s="20">
        <v>107565</v>
      </c>
      <c r="G871" s="19" t="s">
        <v>72</v>
      </c>
      <c r="I871" s="18" t="s">
        <v>49</v>
      </c>
      <c r="J871" s="18" t="s">
        <v>48</v>
      </c>
      <c r="K871" s="18" t="s">
        <v>50</v>
      </c>
      <c r="L871" s="18">
        <v>20181106</v>
      </c>
      <c r="AC871" s="18" t="s">
        <v>439</v>
      </c>
      <c r="AD871" s="18" t="s">
        <v>75</v>
      </c>
      <c r="AF871" s="19">
        <v>10052</v>
      </c>
      <c r="AG871" s="20">
        <v>528096</v>
      </c>
      <c r="AH871" s="20">
        <v>98</v>
      </c>
      <c r="AI871" s="20">
        <v>4</v>
      </c>
    </row>
    <row r="872" spans="1:35" x14ac:dyDescent="0.2">
      <c r="A872" s="17" t="s">
        <v>2659</v>
      </c>
      <c r="B872" s="17" t="s">
        <v>56</v>
      </c>
      <c r="C872" s="17" t="s">
        <v>2660</v>
      </c>
      <c r="D872" s="18" t="s">
        <v>2661</v>
      </c>
      <c r="E872" s="20">
        <v>4256021.28</v>
      </c>
      <c r="F872" s="20">
        <v>200001</v>
      </c>
      <c r="G872" s="19" t="s">
        <v>72</v>
      </c>
      <c r="I872" s="18" t="s">
        <v>49</v>
      </c>
      <c r="J872" s="18" t="s">
        <v>48</v>
      </c>
      <c r="K872" s="18" t="s">
        <v>50</v>
      </c>
      <c r="L872" s="18">
        <v>20240515</v>
      </c>
      <c r="AC872" s="18" t="s">
        <v>439</v>
      </c>
      <c r="AD872" s="18" t="s">
        <v>75</v>
      </c>
      <c r="AF872" s="19">
        <v>49876</v>
      </c>
      <c r="AG872" s="20">
        <v>1092093</v>
      </c>
      <c r="AH872" s="20">
        <v>184</v>
      </c>
      <c r="AI872" s="20">
        <v>4</v>
      </c>
    </row>
    <row r="873" spans="1:35" x14ac:dyDescent="0.2">
      <c r="A873" s="17" t="s">
        <v>2662</v>
      </c>
      <c r="B873" s="17" t="s">
        <v>56</v>
      </c>
      <c r="C873" s="17" t="s">
        <v>2663</v>
      </c>
      <c r="D873" s="18" t="s">
        <v>2664</v>
      </c>
      <c r="E873" s="20">
        <v>31428760.879999999</v>
      </c>
      <c r="F873" s="20">
        <v>2100853</v>
      </c>
      <c r="G873" s="19" t="s">
        <v>72</v>
      </c>
      <c r="I873" s="18" t="s">
        <v>49</v>
      </c>
      <c r="J873" s="18" t="s">
        <v>48</v>
      </c>
      <c r="K873" s="18" t="s">
        <v>50</v>
      </c>
      <c r="L873" s="18">
        <v>20171114</v>
      </c>
      <c r="AC873" s="18" t="s">
        <v>439</v>
      </c>
      <c r="AD873" s="18" t="s">
        <v>75</v>
      </c>
      <c r="AF873" s="19">
        <v>239094</v>
      </c>
      <c r="AG873" s="20">
        <v>3524919.5</v>
      </c>
      <c r="AH873" s="20">
        <v>768</v>
      </c>
      <c r="AI873" s="20">
        <v>4</v>
      </c>
    </row>
    <row r="874" spans="1:35" x14ac:dyDescent="0.2">
      <c r="A874" s="17" t="s">
        <v>2665</v>
      </c>
      <c r="B874" s="17" t="s">
        <v>56</v>
      </c>
      <c r="C874" s="17" t="s">
        <v>2666</v>
      </c>
      <c r="D874" s="18" t="s">
        <v>2667</v>
      </c>
      <c r="E874" s="20">
        <v>516189228.5</v>
      </c>
      <c r="F874" s="20">
        <v>14084290</v>
      </c>
      <c r="G874" s="19" t="s">
        <v>72</v>
      </c>
      <c r="I874" s="18" t="s">
        <v>49</v>
      </c>
      <c r="J874" s="18" t="s">
        <v>48</v>
      </c>
      <c r="K874" s="18" t="s">
        <v>50</v>
      </c>
      <c r="L874" s="18">
        <v>20170927</v>
      </c>
      <c r="AC874" s="18" t="s">
        <v>439</v>
      </c>
      <c r="AD874" s="18" t="s">
        <v>75</v>
      </c>
      <c r="AF874" s="19">
        <v>1217239</v>
      </c>
      <c r="AG874" s="20">
        <v>57712397</v>
      </c>
      <c r="AH874" s="20">
        <v>4408</v>
      </c>
      <c r="AI874" s="20">
        <v>4</v>
      </c>
    </row>
    <row r="875" spans="1:35" x14ac:dyDescent="0.2">
      <c r="A875" s="17" t="s">
        <v>2668</v>
      </c>
      <c r="B875" s="17" t="s">
        <v>56</v>
      </c>
      <c r="C875" s="17" t="s">
        <v>2669</v>
      </c>
      <c r="D875" s="18" t="s">
        <v>2670</v>
      </c>
      <c r="E875" s="20">
        <v>98043577.980000004</v>
      </c>
      <c r="F875" s="20">
        <v>3465662</v>
      </c>
      <c r="G875" s="19" t="s">
        <v>72</v>
      </c>
      <c r="I875" s="18" t="s">
        <v>49</v>
      </c>
      <c r="J875" s="18" t="s">
        <v>48</v>
      </c>
      <c r="K875" s="18" t="s">
        <v>50</v>
      </c>
      <c r="L875" s="18">
        <v>20190227</v>
      </c>
      <c r="AC875" s="18" t="s">
        <v>439</v>
      </c>
      <c r="AD875" s="18" t="s">
        <v>75</v>
      </c>
      <c r="AF875" s="19">
        <v>246773</v>
      </c>
      <c r="AG875" s="20">
        <v>7070356</v>
      </c>
      <c r="AH875" s="20">
        <v>645</v>
      </c>
      <c r="AI875" s="20">
        <v>4</v>
      </c>
    </row>
    <row r="876" spans="1:35" x14ac:dyDescent="0.2">
      <c r="A876" s="17" t="s">
        <v>2671</v>
      </c>
      <c r="B876" s="17" t="s">
        <v>56</v>
      </c>
      <c r="C876" s="17" t="s">
        <v>2672</v>
      </c>
      <c r="D876" s="18" t="s">
        <v>2673</v>
      </c>
      <c r="E876" s="20">
        <v>20398820</v>
      </c>
      <c r="F876" s="20">
        <v>1742000</v>
      </c>
      <c r="G876" s="19" t="s">
        <v>72</v>
      </c>
      <c r="I876" s="18" t="s">
        <v>49</v>
      </c>
      <c r="J876" s="18" t="s">
        <v>48</v>
      </c>
      <c r="K876" s="18" t="s">
        <v>50</v>
      </c>
      <c r="L876" s="18">
        <v>20210622</v>
      </c>
      <c r="AC876" s="18" t="s">
        <v>439</v>
      </c>
      <c r="AD876" s="18" t="s">
        <v>75</v>
      </c>
      <c r="AF876" s="19">
        <v>588447</v>
      </c>
      <c r="AG876" s="20">
        <v>7965057.5</v>
      </c>
      <c r="AH876" s="20">
        <v>1123</v>
      </c>
      <c r="AI876" s="20">
        <v>4</v>
      </c>
    </row>
    <row r="877" spans="1:35" x14ac:dyDescent="0.2">
      <c r="A877" s="17" t="s">
        <v>2674</v>
      </c>
      <c r="B877" s="17" t="s">
        <v>56</v>
      </c>
      <c r="C877" s="17" t="s">
        <v>2675</v>
      </c>
      <c r="D877" s="18" t="s">
        <v>2676</v>
      </c>
      <c r="E877" s="20">
        <v>2896538.62</v>
      </c>
      <c r="F877" s="20">
        <v>150002</v>
      </c>
      <c r="G877" s="19" t="s">
        <v>72</v>
      </c>
      <c r="I877" s="18" t="s">
        <v>49</v>
      </c>
      <c r="J877" s="18" t="s">
        <v>48</v>
      </c>
      <c r="K877" s="18" t="s">
        <v>50</v>
      </c>
      <c r="L877" s="18">
        <v>20241107</v>
      </c>
      <c r="AC877" s="18" t="s">
        <v>439</v>
      </c>
      <c r="AD877" s="18" t="s">
        <v>75</v>
      </c>
      <c r="AF877" s="19">
        <v>38375</v>
      </c>
      <c r="AG877" s="20">
        <v>755773.5</v>
      </c>
      <c r="AH877" s="20">
        <v>101</v>
      </c>
      <c r="AI877" s="20">
        <v>4</v>
      </c>
    </row>
    <row r="878" spans="1:35" x14ac:dyDescent="0.2">
      <c r="A878" s="17" t="s">
        <v>2677</v>
      </c>
      <c r="B878" s="17" t="s">
        <v>56</v>
      </c>
      <c r="C878" s="17" t="s">
        <v>2678</v>
      </c>
      <c r="D878" s="18" t="s">
        <v>2679</v>
      </c>
      <c r="E878" s="20">
        <v>24577006.079999998</v>
      </c>
      <c r="F878" s="20">
        <v>1326336</v>
      </c>
      <c r="G878" s="19" t="s">
        <v>72</v>
      </c>
      <c r="I878" s="18" t="s">
        <v>49</v>
      </c>
      <c r="J878" s="18" t="s">
        <v>48</v>
      </c>
      <c r="K878" s="18" t="s">
        <v>50</v>
      </c>
      <c r="L878" s="18">
        <v>20231005</v>
      </c>
      <c r="AC878" s="18" t="s">
        <v>439</v>
      </c>
      <c r="AD878" s="18" t="s">
        <v>75</v>
      </c>
      <c r="AF878" s="19">
        <v>1642803</v>
      </c>
      <c r="AG878" s="20">
        <v>38122475.5</v>
      </c>
      <c r="AH878" s="20">
        <v>2320</v>
      </c>
      <c r="AI878" s="20">
        <v>4</v>
      </c>
    </row>
    <row r="879" spans="1:35" x14ac:dyDescent="0.2">
      <c r="A879" s="17" t="s">
        <v>2680</v>
      </c>
      <c r="B879" s="17" t="s">
        <v>56</v>
      </c>
      <c r="C879" s="17" t="s">
        <v>2681</v>
      </c>
      <c r="D879" s="18" t="s">
        <v>2682</v>
      </c>
      <c r="E879" s="20">
        <v>45694372.259999998</v>
      </c>
      <c r="F879" s="20">
        <v>6749538</v>
      </c>
      <c r="G879" s="19" t="s">
        <v>72</v>
      </c>
      <c r="I879" s="18" t="s">
        <v>49</v>
      </c>
      <c r="J879" s="18" t="s">
        <v>48</v>
      </c>
      <c r="K879" s="18" t="s">
        <v>50</v>
      </c>
      <c r="L879" s="18">
        <v>20170405</v>
      </c>
      <c r="AC879" s="18" t="s">
        <v>439</v>
      </c>
      <c r="AD879" s="18" t="s">
        <v>75</v>
      </c>
      <c r="AF879" s="19">
        <v>819896</v>
      </c>
      <c r="AG879" s="20">
        <v>6522809.5</v>
      </c>
      <c r="AH879" s="20">
        <v>3799</v>
      </c>
      <c r="AI879" s="20">
        <v>4</v>
      </c>
    </row>
    <row r="880" spans="1:35" x14ac:dyDescent="0.2">
      <c r="A880" s="17" t="s">
        <v>2683</v>
      </c>
      <c r="B880" s="17" t="s">
        <v>56</v>
      </c>
      <c r="C880" s="17" t="s">
        <v>2684</v>
      </c>
      <c r="D880" s="18" t="s">
        <v>2685</v>
      </c>
      <c r="E880" s="20">
        <v>7796000</v>
      </c>
      <c r="F880" s="20">
        <v>400000</v>
      </c>
      <c r="G880" s="19" t="s">
        <v>72</v>
      </c>
      <c r="I880" s="18" t="s">
        <v>49</v>
      </c>
      <c r="J880" s="18" t="s">
        <v>48</v>
      </c>
      <c r="K880" s="18" t="s">
        <v>50</v>
      </c>
      <c r="L880" s="18">
        <v>20241107</v>
      </c>
      <c r="AC880" s="18" t="s">
        <v>439</v>
      </c>
      <c r="AD880" s="18" t="s">
        <v>75</v>
      </c>
      <c r="AF880" s="19">
        <v>156174</v>
      </c>
      <c r="AG880" s="20">
        <v>3050735.5</v>
      </c>
      <c r="AH880" s="20">
        <v>155</v>
      </c>
      <c r="AI880" s="20">
        <v>4</v>
      </c>
    </row>
    <row r="881" spans="1:35" x14ac:dyDescent="0.2">
      <c r="A881" s="17" t="s">
        <v>2686</v>
      </c>
      <c r="B881" s="17" t="s">
        <v>56</v>
      </c>
      <c r="C881" s="17" t="s">
        <v>2687</v>
      </c>
      <c r="D881" s="18" t="s">
        <v>2688</v>
      </c>
      <c r="E881" s="20">
        <v>83340256.299999997</v>
      </c>
      <c r="F881" s="20">
        <v>4450748</v>
      </c>
      <c r="G881" s="19" t="s">
        <v>72</v>
      </c>
      <c r="I881" s="18" t="s">
        <v>49</v>
      </c>
      <c r="J881" s="18" t="s">
        <v>48</v>
      </c>
      <c r="K881" s="18" t="s">
        <v>50</v>
      </c>
      <c r="L881" s="18">
        <v>20231005</v>
      </c>
      <c r="AC881" s="18" t="s">
        <v>439</v>
      </c>
      <c r="AD881" s="18" t="s">
        <v>75</v>
      </c>
      <c r="AF881" s="19">
        <v>1915050</v>
      </c>
      <c r="AG881" s="20">
        <v>47072610</v>
      </c>
      <c r="AH881" s="20">
        <v>2443</v>
      </c>
      <c r="AI881" s="20">
        <v>4</v>
      </c>
    </row>
    <row r="882" spans="1:35" x14ac:dyDescent="0.2">
      <c r="A882" s="17" t="s">
        <v>2689</v>
      </c>
      <c r="B882" s="17" t="s">
        <v>56</v>
      </c>
      <c r="C882" s="17" t="s">
        <v>2690</v>
      </c>
      <c r="D882" s="18" t="s">
        <v>2691</v>
      </c>
      <c r="E882" s="20">
        <v>363092968.25999999</v>
      </c>
      <c r="F882" s="20">
        <v>31934298</v>
      </c>
      <c r="G882" s="19" t="s">
        <v>72</v>
      </c>
      <c r="I882" s="18" t="s">
        <v>49</v>
      </c>
      <c r="J882" s="18" t="s">
        <v>48</v>
      </c>
      <c r="K882" s="18" t="s">
        <v>50</v>
      </c>
      <c r="L882" s="18">
        <v>20110914</v>
      </c>
      <c r="AC882" s="18" t="s">
        <v>439</v>
      </c>
      <c r="AD882" s="18" t="s">
        <v>75</v>
      </c>
      <c r="AF882" s="19">
        <v>5892949</v>
      </c>
      <c r="AG882" s="20">
        <v>71733119.5</v>
      </c>
      <c r="AH882" s="20">
        <v>11021</v>
      </c>
      <c r="AI882" s="20">
        <v>4</v>
      </c>
    </row>
    <row r="883" spans="1:35" x14ac:dyDescent="0.2">
      <c r="A883" s="17" t="s">
        <v>2692</v>
      </c>
      <c r="B883" s="17" t="s">
        <v>56</v>
      </c>
      <c r="C883" s="17" t="s">
        <v>2693</v>
      </c>
      <c r="D883" s="18" t="s">
        <v>2694</v>
      </c>
      <c r="E883" s="20">
        <v>682387240.79999995</v>
      </c>
      <c r="F883" s="20">
        <v>12213840</v>
      </c>
      <c r="G883" s="19" t="s">
        <v>72</v>
      </c>
      <c r="I883" s="18" t="s">
        <v>49</v>
      </c>
      <c r="J883" s="18" t="s">
        <v>48</v>
      </c>
      <c r="K883" s="18" t="s">
        <v>50</v>
      </c>
      <c r="L883" s="18">
        <v>20160420</v>
      </c>
      <c r="AC883" s="18" t="s">
        <v>439</v>
      </c>
      <c r="AD883" s="18" t="s">
        <v>75</v>
      </c>
      <c r="AF883" s="19">
        <v>5490338</v>
      </c>
      <c r="AG883" s="20">
        <v>403777697.5</v>
      </c>
      <c r="AH883" s="20">
        <v>29306</v>
      </c>
      <c r="AI883" s="20">
        <v>4</v>
      </c>
    </row>
    <row r="884" spans="1:35" x14ac:dyDescent="0.2">
      <c r="A884" s="17" t="s">
        <v>2695</v>
      </c>
      <c r="B884" s="17" t="s">
        <v>56</v>
      </c>
      <c r="C884" s="17" t="s">
        <v>2696</v>
      </c>
      <c r="D884" s="18" t="s">
        <v>2697</v>
      </c>
      <c r="E884" s="20">
        <v>302810000</v>
      </c>
      <c r="F884" s="20">
        <v>14150000</v>
      </c>
      <c r="G884" s="19" t="s">
        <v>72</v>
      </c>
      <c r="I884" s="18" t="s">
        <v>49</v>
      </c>
      <c r="J884" s="18" t="s">
        <v>48</v>
      </c>
      <c r="K884" s="18" t="s">
        <v>50</v>
      </c>
      <c r="L884" s="18">
        <v>20240515</v>
      </c>
      <c r="AC884" s="18" t="s">
        <v>439</v>
      </c>
      <c r="AD884" s="18" t="s">
        <v>75</v>
      </c>
      <c r="AF884" s="19">
        <v>3486301</v>
      </c>
      <c r="AG884" s="20">
        <v>79860976</v>
      </c>
      <c r="AH884" s="20">
        <v>13650</v>
      </c>
      <c r="AI884" s="20">
        <v>4</v>
      </c>
    </row>
    <row r="885" spans="1:35" x14ac:dyDescent="0.2">
      <c r="A885" s="17" t="s">
        <v>2698</v>
      </c>
      <c r="B885" s="17" t="s">
        <v>56</v>
      </c>
      <c r="C885" s="17" t="s">
        <v>2699</v>
      </c>
      <c r="D885" s="18" t="s">
        <v>2700</v>
      </c>
      <c r="E885" s="20">
        <v>9529660</v>
      </c>
      <c r="F885" s="20">
        <v>1108100</v>
      </c>
      <c r="G885" s="19" t="s">
        <v>72</v>
      </c>
      <c r="I885" s="18" t="s">
        <v>49</v>
      </c>
      <c r="J885" s="18" t="s">
        <v>48</v>
      </c>
      <c r="K885" s="18" t="s">
        <v>50</v>
      </c>
      <c r="L885" s="18">
        <v>20090624</v>
      </c>
      <c r="AC885" s="18" t="s">
        <v>439</v>
      </c>
      <c r="AD885" s="18" t="s">
        <v>75</v>
      </c>
      <c r="AF885" s="19">
        <v>1710814</v>
      </c>
      <c r="AG885" s="20">
        <v>15182926.5</v>
      </c>
      <c r="AH885" s="20">
        <v>4136</v>
      </c>
      <c r="AI885" s="20">
        <v>4</v>
      </c>
    </row>
    <row r="886" spans="1:35" x14ac:dyDescent="0.2">
      <c r="A886" s="17" t="s">
        <v>2703</v>
      </c>
      <c r="B886" s="17" t="s">
        <v>56</v>
      </c>
      <c r="C886" s="17" t="s">
        <v>2704</v>
      </c>
      <c r="D886" s="18" t="s">
        <v>2705</v>
      </c>
      <c r="E886" s="20">
        <v>47225472</v>
      </c>
      <c r="F886" s="20">
        <v>1756900</v>
      </c>
      <c r="G886" s="19" t="s">
        <v>72</v>
      </c>
      <c r="I886" s="18" t="s">
        <v>49</v>
      </c>
      <c r="J886" s="18" t="s">
        <v>48</v>
      </c>
      <c r="K886" s="18" t="s">
        <v>50</v>
      </c>
      <c r="L886" s="18">
        <v>20171129</v>
      </c>
      <c r="AC886" s="18" t="s">
        <v>439</v>
      </c>
      <c r="AD886" s="18" t="s">
        <v>75</v>
      </c>
      <c r="AF886" s="19">
        <v>175357</v>
      </c>
      <c r="AG886" s="20">
        <v>5141511.5</v>
      </c>
      <c r="AH886" s="20">
        <v>1259</v>
      </c>
      <c r="AI886" s="20">
        <v>4</v>
      </c>
    </row>
    <row r="887" spans="1:35" x14ac:dyDescent="0.2">
      <c r="A887" s="17" t="s">
        <v>2706</v>
      </c>
      <c r="B887" s="17" t="s">
        <v>56</v>
      </c>
      <c r="C887" s="17" t="s">
        <v>2707</v>
      </c>
      <c r="D887" s="18" t="s">
        <v>2708</v>
      </c>
      <c r="E887" s="20">
        <v>284110743.60000002</v>
      </c>
      <c r="F887" s="20">
        <v>4205310</v>
      </c>
      <c r="G887" s="19" t="s">
        <v>72</v>
      </c>
      <c r="I887" s="18" t="s">
        <v>49</v>
      </c>
      <c r="J887" s="18" t="s">
        <v>48</v>
      </c>
      <c r="K887" s="18" t="s">
        <v>50</v>
      </c>
      <c r="L887" s="18">
        <v>20160920</v>
      </c>
      <c r="AC887" s="18" t="s">
        <v>439</v>
      </c>
      <c r="AD887" s="18" t="s">
        <v>75</v>
      </c>
      <c r="AF887" s="19">
        <v>333861</v>
      </c>
      <c r="AG887" s="20">
        <v>23412039.5</v>
      </c>
      <c r="AH887" s="20">
        <v>1452</v>
      </c>
      <c r="AI887" s="20">
        <v>4</v>
      </c>
    </row>
    <row r="888" spans="1:35" x14ac:dyDescent="0.2">
      <c r="A888" s="17" t="s">
        <v>2709</v>
      </c>
      <c r="B888" s="17" t="s">
        <v>56</v>
      </c>
      <c r="C888" s="17" t="s">
        <v>2710</v>
      </c>
      <c r="D888" s="18" t="s">
        <v>2711</v>
      </c>
      <c r="E888" s="20">
        <v>316606968</v>
      </c>
      <c r="F888" s="20">
        <v>24429550</v>
      </c>
      <c r="G888" s="19" t="s">
        <v>72</v>
      </c>
      <c r="I888" s="18" t="s">
        <v>49</v>
      </c>
      <c r="J888" s="18" t="s">
        <v>48</v>
      </c>
      <c r="K888" s="18" t="s">
        <v>50</v>
      </c>
      <c r="L888" s="18">
        <v>20110914</v>
      </c>
      <c r="AC888" s="18" t="s">
        <v>439</v>
      </c>
      <c r="AD888" s="18" t="s">
        <v>75</v>
      </c>
      <c r="AF888" s="19">
        <v>3255748</v>
      </c>
      <c r="AG888" s="20">
        <v>58276934.5</v>
      </c>
      <c r="AH888" s="20">
        <v>6851</v>
      </c>
      <c r="AI888" s="20">
        <v>4</v>
      </c>
    </row>
    <row r="889" spans="1:35" x14ac:dyDescent="0.2">
      <c r="A889" s="17" t="s">
        <v>2712</v>
      </c>
      <c r="B889" s="17" t="s">
        <v>56</v>
      </c>
      <c r="C889" s="17" t="s">
        <v>2713</v>
      </c>
      <c r="D889" s="18" t="s">
        <v>2714</v>
      </c>
      <c r="E889" s="20">
        <v>3944823110.02</v>
      </c>
      <c r="F889" s="20">
        <v>49991422</v>
      </c>
      <c r="G889" s="19" t="s">
        <v>72</v>
      </c>
      <c r="I889" s="18" t="s">
        <v>49</v>
      </c>
      <c r="J889" s="18" t="s">
        <v>48</v>
      </c>
      <c r="K889" s="18" t="s">
        <v>50</v>
      </c>
      <c r="L889" s="18">
        <v>20101201</v>
      </c>
      <c r="AC889" s="18" t="s">
        <v>439</v>
      </c>
      <c r="AD889" s="18" t="s">
        <v>75</v>
      </c>
      <c r="AF889" s="19">
        <v>4623281</v>
      </c>
      <c r="AG889" s="20">
        <v>371054752.5</v>
      </c>
      <c r="AH889" s="20">
        <v>25577</v>
      </c>
      <c r="AI889" s="20">
        <v>4</v>
      </c>
    </row>
    <row r="890" spans="1:35" x14ac:dyDescent="0.2">
      <c r="A890" s="17" t="s">
        <v>2715</v>
      </c>
      <c r="B890" s="17" t="s">
        <v>56</v>
      </c>
      <c r="C890" s="17" t="s">
        <v>2716</v>
      </c>
      <c r="D890" s="18" t="s">
        <v>2717</v>
      </c>
      <c r="E890" s="20">
        <v>444150000</v>
      </c>
      <c r="F890" s="20">
        <v>21000000</v>
      </c>
      <c r="G890" s="19" t="s">
        <v>72</v>
      </c>
      <c r="I890" s="18" t="s">
        <v>49</v>
      </c>
      <c r="J890" s="18" t="s">
        <v>48</v>
      </c>
      <c r="K890" s="18" t="s">
        <v>50</v>
      </c>
      <c r="L890" s="18">
        <v>20240515</v>
      </c>
      <c r="AC890" s="18" t="s">
        <v>439</v>
      </c>
      <c r="AD890" s="18" t="s">
        <v>75</v>
      </c>
      <c r="AF890" s="19">
        <v>2986111</v>
      </c>
      <c r="AG890" s="20">
        <v>73881862.5</v>
      </c>
      <c r="AH890" s="20">
        <v>9973</v>
      </c>
      <c r="AI890" s="20">
        <v>4</v>
      </c>
    </row>
    <row r="891" spans="1:35" x14ac:dyDescent="0.2">
      <c r="A891" s="17" t="s">
        <v>2718</v>
      </c>
      <c r="B891" s="17" t="s">
        <v>56</v>
      </c>
      <c r="C891" s="17" t="s">
        <v>2719</v>
      </c>
      <c r="D891" s="18" t="s">
        <v>2720</v>
      </c>
      <c r="E891" s="20">
        <v>100814613.40000001</v>
      </c>
      <c r="F891" s="20">
        <v>8311180</v>
      </c>
      <c r="G891" s="19" t="s">
        <v>72</v>
      </c>
      <c r="I891" s="18" t="s">
        <v>49</v>
      </c>
      <c r="J891" s="18" t="s">
        <v>48</v>
      </c>
      <c r="K891" s="18" t="s">
        <v>50</v>
      </c>
      <c r="L891" s="18">
        <v>20110317</v>
      </c>
      <c r="AC891" s="18" t="s">
        <v>439</v>
      </c>
      <c r="AD891" s="18" t="s">
        <v>75</v>
      </c>
      <c r="AF891" s="19">
        <v>892321</v>
      </c>
      <c r="AG891" s="20">
        <v>10928546</v>
      </c>
      <c r="AH891" s="20">
        <v>2073</v>
      </c>
      <c r="AI891" s="20">
        <v>4</v>
      </c>
    </row>
    <row r="892" spans="1:35" x14ac:dyDescent="0.2">
      <c r="A892" s="17" t="s">
        <v>2721</v>
      </c>
      <c r="B892" s="17" t="s">
        <v>56</v>
      </c>
      <c r="C892" s="17" t="s">
        <v>2722</v>
      </c>
      <c r="D892" s="18" t="s">
        <v>2723</v>
      </c>
      <c r="E892" s="20">
        <v>3827829964.8400002</v>
      </c>
      <c r="F892" s="20">
        <v>58333282</v>
      </c>
      <c r="G892" s="19" t="s">
        <v>72</v>
      </c>
      <c r="I892" s="18" t="s">
        <v>49</v>
      </c>
      <c r="J892" s="18" t="s">
        <v>48</v>
      </c>
      <c r="K892" s="18" t="s">
        <v>50</v>
      </c>
      <c r="L892" s="18">
        <v>20100914</v>
      </c>
      <c r="AC892" s="18" t="s">
        <v>439</v>
      </c>
      <c r="AD892" s="18" t="s">
        <v>75</v>
      </c>
      <c r="AF892" s="19">
        <v>45683909</v>
      </c>
      <c r="AG892" s="20">
        <v>2921559441.5</v>
      </c>
      <c r="AH892" s="20">
        <v>59946</v>
      </c>
      <c r="AI892" s="20">
        <v>4</v>
      </c>
    </row>
    <row r="893" spans="1:35" x14ac:dyDescent="0.2">
      <c r="A893" s="17" t="s">
        <v>2724</v>
      </c>
      <c r="B893" s="17" t="s">
        <v>56</v>
      </c>
      <c r="C893" s="17" t="s">
        <v>2725</v>
      </c>
      <c r="D893" s="18" t="s">
        <v>2726</v>
      </c>
      <c r="E893" s="20">
        <v>225423055.66</v>
      </c>
      <c r="F893" s="20">
        <v>8100002</v>
      </c>
      <c r="G893" s="19" t="s">
        <v>72</v>
      </c>
      <c r="I893" s="18" t="s">
        <v>49</v>
      </c>
      <c r="J893" s="18" t="s">
        <v>48</v>
      </c>
      <c r="K893" s="18" t="s">
        <v>50</v>
      </c>
      <c r="L893" s="18">
        <v>20240515</v>
      </c>
      <c r="AC893" s="18" t="s">
        <v>439</v>
      </c>
      <c r="AD893" s="18" t="s">
        <v>75</v>
      </c>
      <c r="AF893" s="19">
        <v>548900</v>
      </c>
      <c r="AG893" s="20">
        <v>15221718.5</v>
      </c>
      <c r="AH893" s="20">
        <v>2665</v>
      </c>
      <c r="AI893" s="20">
        <v>4</v>
      </c>
    </row>
    <row r="894" spans="1:35" x14ac:dyDescent="0.2">
      <c r="A894" s="17" t="s">
        <v>2727</v>
      </c>
      <c r="B894" s="17" t="s">
        <v>56</v>
      </c>
      <c r="C894" s="17" t="s">
        <v>2728</v>
      </c>
      <c r="D894" s="18" t="s">
        <v>2729</v>
      </c>
      <c r="E894" s="20">
        <v>1230008990.4000001</v>
      </c>
      <c r="F894" s="20">
        <v>29912670</v>
      </c>
      <c r="G894" s="19" t="s">
        <v>72</v>
      </c>
      <c r="I894" s="18" t="s">
        <v>49</v>
      </c>
      <c r="J894" s="18" t="s">
        <v>48</v>
      </c>
      <c r="K894" s="18" t="s">
        <v>50</v>
      </c>
      <c r="L894" s="18">
        <v>20200206</v>
      </c>
      <c r="AC894" s="18" t="s">
        <v>439</v>
      </c>
      <c r="AD894" s="18" t="s">
        <v>75</v>
      </c>
      <c r="AF894" s="19">
        <v>1445752</v>
      </c>
      <c r="AG894" s="20">
        <v>58848752.5</v>
      </c>
      <c r="AH894" s="20">
        <v>2793</v>
      </c>
      <c r="AI894" s="20">
        <v>4</v>
      </c>
    </row>
    <row r="895" spans="1:35" x14ac:dyDescent="0.2">
      <c r="A895" s="17" t="s">
        <v>2730</v>
      </c>
      <c r="B895" s="17" t="s">
        <v>56</v>
      </c>
      <c r="C895" s="17" t="s">
        <v>2731</v>
      </c>
      <c r="D895" s="18" t="s">
        <v>2732</v>
      </c>
      <c r="E895" s="20">
        <v>72710668.75</v>
      </c>
      <c r="F895" s="20">
        <v>2247625</v>
      </c>
      <c r="G895" s="19" t="s">
        <v>72</v>
      </c>
      <c r="I895" s="18" t="s">
        <v>49</v>
      </c>
      <c r="J895" s="18" t="s">
        <v>48</v>
      </c>
      <c r="K895" s="18" t="s">
        <v>50</v>
      </c>
      <c r="L895" s="18">
        <v>20130917</v>
      </c>
      <c r="AC895" s="18" t="s">
        <v>439</v>
      </c>
      <c r="AD895" s="18" t="s">
        <v>75</v>
      </c>
      <c r="AF895" s="19">
        <v>172806</v>
      </c>
      <c r="AG895" s="20">
        <v>6065851</v>
      </c>
      <c r="AH895" s="20">
        <v>1117</v>
      </c>
      <c r="AI895" s="20">
        <v>4</v>
      </c>
    </row>
    <row r="896" spans="1:35" x14ac:dyDescent="0.2">
      <c r="A896" s="17" t="s">
        <v>2733</v>
      </c>
      <c r="B896" s="17" t="s">
        <v>56</v>
      </c>
      <c r="C896" s="17" t="s">
        <v>2734</v>
      </c>
      <c r="D896" s="18" t="s">
        <v>2735</v>
      </c>
      <c r="E896" s="20">
        <v>79841114.099999994</v>
      </c>
      <c r="F896" s="20">
        <v>946770</v>
      </c>
      <c r="G896" s="19" t="s">
        <v>72</v>
      </c>
      <c r="I896" s="18" t="s">
        <v>49</v>
      </c>
      <c r="J896" s="18" t="s">
        <v>48</v>
      </c>
      <c r="K896" s="18" t="s">
        <v>50</v>
      </c>
      <c r="L896" s="18">
        <v>20130917</v>
      </c>
      <c r="AC896" s="18" t="s">
        <v>439</v>
      </c>
      <c r="AD896" s="18" t="s">
        <v>75</v>
      </c>
      <c r="AF896" s="19">
        <v>31921</v>
      </c>
      <c r="AG896" s="20">
        <v>2632783.5</v>
      </c>
      <c r="AH896" s="20">
        <v>187</v>
      </c>
      <c r="AI896" s="20">
        <v>4</v>
      </c>
    </row>
    <row r="897" spans="1:35" x14ac:dyDescent="0.2">
      <c r="A897" s="17" t="s">
        <v>2736</v>
      </c>
      <c r="B897" s="17" t="s">
        <v>56</v>
      </c>
      <c r="C897" s="17" t="s">
        <v>2737</v>
      </c>
      <c r="D897" s="18" t="s">
        <v>2738</v>
      </c>
      <c r="E897" s="20">
        <v>193867453.41999999</v>
      </c>
      <c r="F897" s="20">
        <v>6492547</v>
      </c>
      <c r="G897" s="19" t="s">
        <v>72</v>
      </c>
      <c r="I897" s="18" t="s">
        <v>49</v>
      </c>
      <c r="J897" s="18" t="s">
        <v>48</v>
      </c>
      <c r="K897" s="18" t="s">
        <v>50</v>
      </c>
      <c r="L897" s="18">
        <v>20091119</v>
      </c>
      <c r="AC897" s="18" t="s">
        <v>439</v>
      </c>
      <c r="AD897" s="18" t="s">
        <v>75</v>
      </c>
      <c r="AF897" s="19">
        <v>299434</v>
      </c>
      <c r="AG897" s="20">
        <v>9199167</v>
      </c>
      <c r="AH897" s="20">
        <v>887</v>
      </c>
      <c r="AI897" s="20">
        <v>4</v>
      </c>
    </row>
    <row r="898" spans="1:35" x14ac:dyDescent="0.2">
      <c r="A898" s="17" t="s">
        <v>2741</v>
      </c>
      <c r="B898" s="17" t="s">
        <v>56</v>
      </c>
      <c r="C898" s="17" t="s">
        <v>2742</v>
      </c>
      <c r="D898" s="18" t="s">
        <v>2743</v>
      </c>
      <c r="E898" s="20">
        <v>88607597.805000007</v>
      </c>
      <c r="F898" s="20">
        <v>4575657</v>
      </c>
      <c r="G898" s="19" t="s">
        <v>72</v>
      </c>
      <c r="I898" s="18" t="s">
        <v>49</v>
      </c>
      <c r="J898" s="18" t="s">
        <v>48</v>
      </c>
      <c r="K898" s="18" t="s">
        <v>50</v>
      </c>
      <c r="L898" s="18">
        <v>20240522</v>
      </c>
      <c r="AC898" s="18" t="s">
        <v>439</v>
      </c>
      <c r="AD898" s="18" t="s">
        <v>75</v>
      </c>
      <c r="AF898" s="19">
        <v>883445</v>
      </c>
      <c r="AG898" s="20">
        <v>17190414.5</v>
      </c>
      <c r="AH898" s="20">
        <v>762</v>
      </c>
      <c r="AI898" s="20">
        <v>4</v>
      </c>
    </row>
    <row r="899" spans="1:35" x14ac:dyDescent="0.2">
      <c r="A899" s="17" t="s">
        <v>2744</v>
      </c>
      <c r="B899" s="17" t="s">
        <v>56</v>
      </c>
      <c r="C899" s="17" t="s">
        <v>2745</v>
      </c>
      <c r="D899" s="18" t="s">
        <v>2746</v>
      </c>
      <c r="E899" s="20">
        <v>120945950</v>
      </c>
      <c r="F899" s="20">
        <v>6325625</v>
      </c>
      <c r="G899" s="19" t="s">
        <v>72</v>
      </c>
      <c r="I899" s="18" t="s">
        <v>49</v>
      </c>
      <c r="J899" s="18" t="s">
        <v>48</v>
      </c>
      <c r="K899" s="18" t="s">
        <v>50</v>
      </c>
      <c r="L899" s="18">
        <v>20231005</v>
      </c>
      <c r="AC899" s="18" t="s">
        <v>439</v>
      </c>
      <c r="AD899" s="18" t="s">
        <v>75</v>
      </c>
      <c r="AF899" s="19">
        <v>2574912</v>
      </c>
      <c r="AG899" s="20">
        <v>66328434</v>
      </c>
      <c r="AH899" s="20">
        <v>3500</v>
      </c>
      <c r="AI899" s="20">
        <v>4</v>
      </c>
    </row>
    <row r="900" spans="1:35" x14ac:dyDescent="0.2">
      <c r="A900" s="17" t="s">
        <v>2747</v>
      </c>
      <c r="B900" s="17" t="s">
        <v>56</v>
      </c>
      <c r="C900" s="17" t="s">
        <v>2748</v>
      </c>
      <c r="D900" s="18" t="s">
        <v>2749</v>
      </c>
      <c r="E900" s="20">
        <v>24339750</v>
      </c>
      <c r="F900" s="20">
        <v>1725000</v>
      </c>
      <c r="G900" s="19" t="s">
        <v>72</v>
      </c>
      <c r="I900" s="18" t="s">
        <v>49</v>
      </c>
      <c r="J900" s="18" t="s">
        <v>48</v>
      </c>
      <c r="K900" s="18" t="s">
        <v>50</v>
      </c>
      <c r="L900" s="18">
        <v>20090624</v>
      </c>
      <c r="AC900" s="18" t="s">
        <v>439</v>
      </c>
      <c r="AD900" s="18" t="s">
        <v>75</v>
      </c>
      <c r="AF900" s="19">
        <v>615780</v>
      </c>
      <c r="AG900" s="20">
        <v>8712445</v>
      </c>
      <c r="AH900" s="20">
        <v>1843</v>
      </c>
      <c r="AI900" s="20">
        <v>4</v>
      </c>
    </row>
    <row r="901" spans="1:35" x14ac:dyDescent="0.2">
      <c r="A901" s="17" t="s">
        <v>2750</v>
      </c>
      <c r="B901" s="17" t="s">
        <v>56</v>
      </c>
      <c r="C901" s="17" t="s">
        <v>2751</v>
      </c>
      <c r="D901" s="18" t="s">
        <v>2752</v>
      </c>
      <c r="E901" s="20">
        <v>74665700</v>
      </c>
      <c r="F901" s="20">
        <v>2630000</v>
      </c>
      <c r="G901" s="19" t="s">
        <v>72</v>
      </c>
      <c r="I901" s="18" t="s">
        <v>49</v>
      </c>
      <c r="J901" s="18" t="s">
        <v>48</v>
      </c>
      <c r="K901" s="18" t="s">
        <v>50</v>
      </c>
      <c r="L901" s="18">
        <v>20190516</v>
      </c>
      <c r="AC901" s="18" t="s">
        <v>439</v>
      </c>
      <c r="AD901" s="18" t="s">
        <v>75</v>
      </c>
      <c r="AF901" s="19">
        <v>588526</v>
      </c>
      <c r="AG901" s="20">
        <v>18155899.5</v>
      </c>
      <c r="AH901" s="20">
        <v>4911</v>
      </c>
      <c r="AI901" s="20">
        <v>4</v>
      </c>
    </row>
    <row r="902" spans="1:35" x14ac:dyDescent="0.2">
      <c r="A902" s="17" t="s">
        <v>2753</v>
      </c>
      <c r="B902" s="17" t="s">
        <v>56</v>
      </c>
      <c r="C902" s="17" t="s">
        <v>2754</v>
      </c>
      <c r="D902" s="18" t="s">
        <v>2755</v>
      </c>
      <c r="E902" s="20">
        <v>317753284.19999999</v>
      </c>
      <c r="F902" s="20">
        <v>7403385</v>
      </c>
      <c r="G902" s="19" t="s">
        <v>72</v>
      </c>
      <c r="I902" s="18" t="s">
        <v>49</v>
      </c>
      <c r="J902" s="18" t="s">
        <v>48</v>
      </c>
      <c r="K902" s="18" t="s">
        <v>50</v>
      </c>
      <c r="L902" s="18">
        <v>20150408</v>
      </c>
      <c r="AC902" s="18" t="s">
        <v>439</v>
      </c>
      <c r="AD902" s="18" t="s">
        <v>75</v>
      </c>
      <c r="AF902" s="19">
        <v>1107103</v>
      </c>
      <c r="AG902" s="20">
        <v>64756418</v>
      </c>
      <c r="AH902" s="20">
        <v>1431</v>
      </c>
      <c r="AI902" s="20">
        <v>4</v>
      </c>
    </row>
    <row r="903" spans="1:35" x14ac:dyDescent="0.2">
      <c r="A903" s="17" t="s">
        <v>2756</v>
      </c>
      <c r="B903" s="17" t="s">
        <v>56</v>
      </c>
      <c r="C903" s="17" t="s">
        <v>2757</v>
      </c>
      <c r="D903" s="18" t="s">
        <v>2758</v>
      </c>
      <c r="E903" s="20">
        <v>162803187.44</v>
      </c>
      <c r="F903" s="20">
        <v>15945464</v>
      </c>
      <c r="G903" s="19" t="s">
        <v>72</v>
      </c>
      <c r="I903" s="18" t="s">
        <v>49</v>
      </c>
      <c r="J903" s="18" t="s">
        <v>48</v>
      </c>
      <c r="K903" s="18" t="s">
        <v>50</v>
      </c>
      <c r="L903" s="18">
        <v>20110406</v>
      </c>
      <c r="AC903" s="18" t="s">
        <v>439</v>
      </c>
      <c r="AD903" s="18" t="s">
        <v>75</v>
      </c>
      <c r="AF903" s="19">
        <v>149940187</v>
      </c>
      <c r="AG903" s="20">
        <v>1926411639</v>
      </c>
      <c r="AH903" s="20">
        <v>105298</v>
      </c>
      <c r="AI903" s="20">
        <v>4</v>
      </c>
    </row>
    <row r="904" spans="1:35" x14ac:dyDescent="0.2">
      <c r="A904" s="17" t="s">
        <v>2759</v>
      </c>
      <c r="B904" s="17" t="s">
        <v>56</v>
      </c>
      <c r="C904" s="17" t="s">
        <v>2760</v>
      </c>
      <c r="D904" s="18" t="s">
        <v>2761</v>
      </c>
      <c r="E904" s="20">
        <v>342375352</v>
      </c>
      <c r="F904" s="20">
        <v>3687800</v>
      </c>
      <c r="G904" s="19" t="s">
        <v>72</v>
      </c>
      <c r="I904" s="18" t="s">
        <v>49</v>
      </c>
      <c r="J904" s="18" t="s">
        <v>48</v>
      </c>
      <c r="K904" s="18" t="s">
        <v>50</v>
      </c>
      <c r="L904" s="18">
        <v>20200206</v>
      </c>
      <c r="AC904" s="18" t="s">
        <v>439</v>
      </c>
      <c r="AD904" s="18" t="s">
        <v>75</v>
      </c>
      <c r="AF904" s="19">
        <v>684338</v>
      </c>
      <c r="AG904" s="20">
        <v>61842519.5</v>
      </c>
      <c r="AH904" s="20">
        <v>2891</v>
      </c>
      <c r="AI904" s="20">
        <v>4</v>
      </c>
    </row>
    <row r="905" spans="1:35" x14ac:dyDescent="0.2">
      <c r="A905" s="17" t="s">
        <v>2762</v>
      </c>
      <c r="B905" s="17" t="s">
        <v>56</v>
      </c>
      <c r="C905" s="17" t="s">
        <v>2763</v>
      </c>
      <c r="D905" s="18" t="s">
        <v>2764</v>
      </c>
      <c r="E905" s="20">
        <v>748548000</v>
      </c>
      <c r="F905" s="20">
        <v>6525000</v>
      </c>
      <c r="G905" s="19" t="s">
        <v>72</v>
      </c>
      <c r="I905" s="18" t="s">
        <v>49</v>
      </c>
      <c r="J905" s="18" t="s">
        <v>48</v>
      </c>
      <c r="K905" s="18" t="s">
        <v>50</v>
      </c>
      <c r="L905" s="18">
        <v>20200702</v>
      </c>
      <c r="AC905" s="18" t="s">
        <v>439</v>
      </c>
      <c r="AD905" s="18" t="s">
        <v>75</v>
      </c>
      <c r="AF905" s="19">
        <v>1142075</v>
      </c>
      <c r="AG905" s="20">
        <v>130202959</v>
      </c>
      <c r="AH905" s="20">
        <v>5721</v>
      </c>
      <c r="AI905" s="20">
        <v>4</v>
      </c>
    </row>
    <row r="906" spans="1:35" x14ac:dyDescent="0.2">
      <c r="A906" s="17" t="s">
        <v>2765</v>
      </c>
      <c r="B906" s="17" t="s">
        <v>56</v>
      </c>
      <c r="C906" s="17" t="s">
        <v>2766</v>
      </c>
      <c r="D906" s="18" t="s">
        <v>2767</v>
      </c>
      <c r="E906" s="20">
        <v>287760908.33999997</v>
      </c>
      <c r="F906" s="20">
        <v>5752917</v>
      </c>
      <c r="G906" s="19" t="s">
        <v>72</v>
      </c>
      <c r="I906" s="18" t="s">
        <v>49</v>
      </c>
      <c r="J906" s="18" t="s">
        <v>48</v>
      </c>
      <c r="K906" s="18" t="s">
        <v>50</v>
      </c>
      <c r="L906" s="18">
        <v>20240118</v>
      </c>
      <c r="AC906" s="18" t="s">
        <v>439</v>
      </c>
      <c r="AD906" s="18" t="s">
        <v>75</v>
      </c>
      <c r="AF906" s="19">
        <v>1081217</v>
      </c>
      <c r="AG906" s="20">
        <v>54170709.5</v>
      </c>
      <c r="AH906" s="20">
        <v>1436</v>
      </c>
      <c r="AI906" s="20">
        <v>4</v>
      </c>
    </row>
    <row r="907" spans="1:35" x14ac:dyDescent="0.2">
      <c r="A907" s="17" t="s">
        <v>2768</v>
      </c>
      <c r="B907" s="17" t="s">
        <v>56</v>
      </c>
      <c r="C907" s="17" t="s">
        <v>2769</v>
      </c>
      <c r="D907" s="18" t="s">
        <v>2770</v>
      </c>
      <c r="E907" s="20">
        <v>70680501.359999999</v>
      </c>
      <c r="F907" s="20">
        <v>56095636</v>
      </c>
      <c r="G907" s="19" t="s">
        <v>131</v>
      </c>
      <c r="I907" s="18" t="s">
        <v>83</v>
      </c>
      <c r="J907" s="18" t="s">
        <v>48</v>
      </c>
      <c r="L907" s="18">
        <v>19951227</v>
      </c>
      <c r="O907" s="18" t="s">
        <v>142</v>
      </c>
      <c r="AF907" s="19">
        <v>3200495</v>
      </c>
      <c r="AG907" s="20">
        <v>4538139.5</v>
      </c>
      <c r="AH907" s="20">
        <v>4133</v>
      </c>
      <c r="AI907" s="20">
        <v>4</v>
      </c>
    </row>
    <row r="908" spans="1:35" x14ac:dyDescent="0.2">
      <c r="A908" s="17" t="s">
        <v>2771</v>
      </c>
      <c r="B908" s="17" t="s">
        <v>56</v>
      </c>
      <c r="C908" s="17" t="s">
        <v>2772</v>
      </c>
      <c r="D908" s="18" t="s">
        <v>2773</v>
      </c>
      <c r="E908" s="20">
        <v>2528458448.4499998</v>
      </c>
      <c r="F908" s="20">
        <v>16244513</v>
      </c>
      <c r="G908" s="19" t="s">
        <v>96</v>
      </c>
      <c r="I908" s="18" t="s">
        <v>49</v>
      </c>
      <c r="J908" s="18" t="s">
        <v>48</v>
      </c>
      <c r="K908" s="18" t="s">
        <v>91</v>
      </c>
      <c r="L908" s="18">
        <v>19950503</v>
      </c>
      <c r="R908" s="18" t="s">
        <v>154</v>
      </c>
      <c r="AF908" s="19">
        <v>6079353</v>
      </c>
      <c r="AG908" s="20">
        <v>984497911.5</v>
      </c>
      <c r="AH908" s="20">
        <v>57182</v>
      </c>
      <c r="AI908" s="20">
        <v>4</v>
      </c>
    </row>
    <row r="909" spans="1:35" x14ac:dyDescent="0.2">
      <c r="A909" s="17" t="s">
        <v>2774</v>
      </c>
      <c r="B909" s="17" t="s">
        <v>56</v>
      </c>
      <c r="C909" s="17" t="s">
        <v>2775</v>
      </c>
      <c r="D909" s="18" t="s">
        <v>2776</v>
      </c>
      <c r="E909" s="20">
        <v>669705980.97000003</v>
      </c>
      <c r="F909" s="20">
        <v>378364961</v>
      </c>
      <c r="G909" s="19" t="s">
        <v>131</v>
      </c>
      <c r="I909" s="18" t="s">
        <v>291</v>
      </c>
      <c r="J909" s="18" t="s">
        <v>48</v>
      </c>
      <c r="K909" s="18" t="s">
        <v>97</v>
      </c>
      <c r="L909" s="18">
        <v>20130122</v>
      </c>
      <c r="O909" s="18" t="s">
        <v>142</v>
      </c>
      <c r="P909" s="18" t="s">
        <v>98</v>
      </c>
      <c r="Q909" s="18" t="s">
        <v>98</v>
      </c>
      <c r="AF909" s="19">
        <v>62471654</v>
      </c>
      <c r="AG909" s="20">
        <v>101247913</v>
      </c>
      <c r="AH909" s="20">
        <v>78282</v>
      </c>
      <c r="AI909" s="20">
        <v>4</v>
      </c>
    </row>
    <row r="910" spans="1:35" x14ac:dyDescent="0.2">
      <c r="A910" s="17" t="s">
        <v>2777</v>
      </c>
      <c r="B910" s="17" t="s">
        <v>56</v>
      </c>
      <c r="C910" s="17" t="s">
        <v>2778</v>
      </c>
      <c r="D910" s="18" t="s">
        <v>2779</v>
      </c>
      <c r="E910" s="20">
        <v>12234525.945</v>
      </c>
      <c r="F910" s="20">
        <v>815635063</v>
      </c>
      <c r="G910" s="19" t="s">
        <v>131</v>
      </c>
      <c r="I910" s="18" t="s">
        <v>90</v>
      </c>
      <c r="J910" s="18" t="s">
        <v>48</v>
      </c>
      <c r="K910" s="18" t="s">
        <v>97</v>
      </c>
      <c r="L910" s="18">
        <v>20211123</v>
      </c>
      <c r="O910" s="18" t="s">
        <v>243</v>
      </c>
      <c r="P910" s="18" t="s">
        <v>98</v>
      </c>
      <c r="Q910" s="18" t="s">
        <v>98</v>
      </c>
      <c r="AF910" s="19">
        <v>21480008</v>
      </c>
      <c r="AG910" s="20">
        <v>392125</v>
      </c>
      <c r="AH910" s="20">
        <v>870</v>
      </c>
      <c r="AI910" s="20">
        <v>4</v>
      </c>
    </row>
    <row r="911" spans="1:35" x14ac:dyDescent="0.2">
      <c r="A911" s="17" t="s">
        <v>2780</v>
      </c>
      <c r="B911" s="17" t="s">
        <v>56</v>
      </c>
      <c r="C911" s="17" t="s">
        <v>2781</v>
      </c>
      <c r="D911" s="18" t="s">
        <v>2782</v>
      </c>
      <c r="E911" s="20">
        <v>21226011.899999999</v>
      </c>
      <c r="F911" s="20">
        <v>283013492</v>
      </c>
      <c r="G911" s="19" t="s">
        <v>131</v>
      </c>
      <c r="I911" s="18" t="s">
        <v>90</v>
      </c>
      <c r="J911" s="18" t="s">
        <v>48</v>
      </c>
      <c r="K911" s="18" t="s">
        <v>50</v>
      </c>
      <c r="L911" s="18">
        <v>20070216</v>
      </c>
      <c r="O911" s="18" t="s">
        <v>243</v>
      </c>
      <c r="AF911" s="19">
        <v>1442634</v>
      </c>
      <c r="AG911" s="20">
        <v>93050</v>
      </c>
      <c r="AH911" s="20">
        <v>222</v>
      </c>
      <c r="AI911" s="20">
        <v>4</v>
      </c>
    </row>
    <row r="912" spans="1:35" x14ac:dyDescent="0.2">
      <c r="A912" s="17" t="s">
        <v>2783</v>
      </c>
      <c r="B912" s="17" t="s">
        <v>56</v>
      </c>
      <c r="C912" s="17" t="s">
        <v>2784</v>
      </c>
      <c r="D912" s="18" t="s">
        <v>2785</v>
      </c>
      <c r="E912" s="20">
        <v>4064467.14</v>
      </c>
      <c r="F912" s="20">
        <v>15053582</v>
      </c>
      <c r="G912" s="19" t="s">
        <v>131</v>
      </c>
      <c r="I912" s="18" t="s">
        <v>1276</v>
      </c>
      <c r="J912" s="18" t="s">
        <v>18</v>
      </c>
      <c r="K912" s="18" t="s">
        <v>91</v>
      </c>
      <c r="L912" s="18">
        <v>20090716</v>
      </c>
      <c r="M912" s="18" t="s">
        <v>268</v>
      </c>
      <c r="O912" s="18" t="s">
        <v>243</v>
      </c>
      <c r="Z912" s="18" t="s">
        <v>2786</v>
      </c>
      <c r="AF912" s="19">
        <v>3461878</v>
      </c>
      <c r="AG912" s="20">
        <v>1031829.5</v>
      </c>
      <c r="AH912" s="20">
        <v>2415</v>
      </c>
      <c r="AI912" s="20">
        <v>4</v>
      </c>
    </row>
    <row r="913" spans="1:35" x14ac:dyDescent="0.2">
      <c r="A913" s="17" t="s">
        <v>2787</v>
      </c>
      <c r="B913" s="17" t="s">
        <v>56</v>
      </c>
      <c r="C913" s="17" t="s">
        <v>2788</v>
      </c>
      <c r="D913" s="18" t="s">
        <v>2789</v>
      </c>
      <c r="E913" s="20">
        <v>211708033.56</v>
      </c>
      <c r="F913" s="20">
        <v>196025957</v>
      </c>
      <c r="G913" s="19" t="s">
        <v>131</v>
      </c>
      <c r="I913" s="18" t="s">
        <v>90</v>
      </c>
      <c r="J913" s="18" t="s">
        <v>48</v>
      </c>
      <c r="K913" s="18" t="s">
        <v>97</v>
      </c>
      <c r="L913" s="18">
        <v>20180619</v>
      </c>
      <c r="M913" s="18" t="s">
        <v>268</v>
      </c>
      <c r="P913" s="18" t="s">
        <v>98</v>
      </c>
      <c r="AF913" s="19">
        <v>10505226</v>
      </c>
      <c r="AG913" s="20">
        <v>12214997</v>
      </c>
      <c r="AH913" s="20">
        <v>15087</v>
      </c>
      <c r="AI913" s="20">
        <v>4</v>
      </c>
    </row>
    <row r="914" spans="1:35" x14ac:dyDescent="0.2">
      <c r="A914" s="17" t="s">
        <v>2790</v>
      </c>
      <c r="B914" s="17" t="s">
        <v>56</v>
      </c>
      <c r="C914" s="17" t="s">
        <v>2791</v>
      </c>
      <c r="D914" s="18" t="s">
        <v>2792</v>
      </c>
      <c r="E914" s="20">
        <v>103144293</v>
      </c>
      <c r="F914" s="20">
        <v>12925350</v>
      </c>
      <c r="G914" s="19" t="s">
        <v>96</v>
      </c>
      <c r="I914" s="18" t="s">
        <v>49</v>
      </c>
      <c r="J914" s="18" t="s">
        <v>48</v>
      </c>
      <c r="K914" s="18" t="s">
        <v>97</v>
      </c>
      <c r="L914" s="18">
        <v>20160421</v>
      </c>
      <c r="P914" s="18" t="s">
        <v>98</v>
      </c>
      <c r="AF914" s="19">
        <v>513053</v>
      </c>
      <c r="AG914" s="20">
        <v>4260158</v>
      </c>
      <c r="AH914" s="20">
        <v>2172</v>
      </c>
      <c r="AI914" s="20">
        <v>4</v>
      </c>
    </row>
    <row r="915" spans="1:35" x14ac:dyDescent="0.2">
      <c r="A915" s="17" t="s">
        <v>2793</v>
      </c>
      <c r="B915" s="17" t="s">
        <v>56</v>
      </c>
      <c r="C915" s="17" t="s">
        <v>2794</v>
      </c>
      <c r="D915" s="18" t="s">
        <v>2795</v>
      </c>
      <c r="E915" s="20">
        <v>98327559.260000005</v>
      </c>
      <c r="F915" s="20">
        <v>8411254</v>
      </c>
      <c r="G915" s="19" t="s">
        <v>84</v>
      </c>
      <c r="H915" s="18" t="s">
        <v>108</v>
      </c>
      <c r="I915" s="18" t="s">
        <v>83</v>
      </c>
      <c r="J915" s="18" t="s">
        <v>48</v>
      </c>
      <c r="L915" s="18">
        <v>19991206</v>
      </c>
      <c r="AF915" s="19">
        <v>287880</v>
      </c>
      <c r="AG915" s="20">
        <v>3405747.5</v>
      </c>
      <c r="AH915" s="20">
        <v>1439</v>
      </c>
      <c r="AI915" s="20">
        <v>4</v>
      </c>
    </row>
    <row r="916" spans="1:35" x14ac:dyDescent="0.2">
      <c r="A916" s="17" t="s">
        <v>2796</v>
      </c>
      <c r="B916" s="17" t="s">
        <v>56</v>
      </c>
      <c r="C916" s="17" t="s">
        <v>2797</v>
      </c>
      <c r="D916" s="18" t="s">
        <v>2798</v>
      </c>
      <c r="E916" s="20">
        <v>24400557</v>
      </c>
      <c r="F916" s="20">
        <v>99020912</v>
      </c>
      <c r="G916" s="19" t="s">
        <v>89</v>
      </c>
      <c r="I916" s="18" t="s">
        <v>83</v>
      </c>
      <c r="J916" s="18" t="s">
        <v>48</v>
      </c>
      <c r="K916" s="18" t="s">
        <v>97</v>
      </c>
      <c r="L916" s="18">
        <v>20170607</v>
      </c>
      <c r="P916" s="18" t="s">
        <v>98</v>
      </c>
      <c r="Q916" s="18" t="s">
        <v>98</v>
      </c>
      <c r="V916" s="18" t="s">
        <v>227</v>
      </c>
      <c r="AF916" s="19">
        <v>8823113</v>
      </c>
      <c r="AG916" s="20">
        <v>3481576.5</v>
      </c>
      <c r="AH916" s="20">
        <v>4428</v>
      </c>
      <c r="AI916" s="20">
        <v>4</v>
      </c>
    </row>
    <row r="917" spans="1:35" x14ac:dyDescent="0.2">
      <c r="A917" s="17" t="s">
        <v>2799</v>
      </c>
      <c r="B917" s="17" t="s">
        <v>56</v>
      </c>
      <c r="C917" s="17" t="s">
        <v>2800</v>
      </c>
      <c r="D917" s="18" t="s">
        <v>2801</v>
      </c>
      <c r="E917" s="20">
        <v>220149821.16</v>
      </c>
      <c r="F917" s="20">
        <v>35972193</v>
      </c>
      <c r="G917" s="19" t="s">
        <v>153</v>
      </c>
      <c r="I917" s="18" t="s">
        <v>112</v>
      </c>
      <c r="J917" s="18" t="s">
        <v>48</v>
      </c>
      <c r="K917" s="18" t="s">
        <v>91</v>
      </c>
      <c r="L917" s="18">
        <v>20080219</v>
      </c>
      <c r="M917" s="18" t="s">
        <v>268</v>
      </c>
      <c r="N917" s="18" t="s">
        <v>1146</v>
      </c>
      <c r="AF917" s="19">
        <v>3162884</v>
      </c>
      <c r="AG917" s="20">
        <v>24247091.5</v>
      </c>
      <c r="AH917" s="20">
        <v>17662</v>
      </c>
      <c r="AI917" s="20">
        <v>4</v>
      </c>
    </row>
    <row r="918" spans="1:35" x14ac:dyDescent="0.2">
      <c r="A918" s="17" t="s">
        <v>2802</v>
      </c>
      <c r="B918" s="17" t="s">
        <v>56</v>
      </c>
      <c r="C918" s="17" t="s">
        <v>2803</v>
      </c>
      <c r="D918" s="18" t="s">
        <v>2804</v>
      </c>
      <c r="E918" s="20">
        <v>3907902899.04</v>
      </c>
      <c r="F918" s="20">
        <v>61794796</v>
      </c>
      <c r="G918" s="19" t="s">
        <v>238</v>
      </c>
      <c r="I918" s="18" t="s">
        <v>49</v>
      </c>
      <c r="J918" s="18" t="s">
        <v>48</v>
      </c>
      <c r="L918" s="18">
        <v>20030820</v>
      </c>
      <c r="M918" s="18" t="s">
        <v>180</v>
      </c>
      <c r="R918" s="18" t="s">
        <v>154</v>
      </c>
      <c r="X918" s="18" t="s">
        <v>239</v>
      </c>
      <c r="AD918" s="18" t="s">
        <v>209</v>
      </c>
      <c r="AF918" s="19">
        <v>10755272</v>
      </c>
      <c r="AG918" s="20">
        <v>715798962.5</v>
      </c>
      <c r="AH918" s="20">
        <v>64997</v>
      </c>
      <c r="AI918" s="20">
        <v>4</v>
      </c>
    </row>
    <row r="919" spans="1:35" x14ac:dyDescent="0.2">
      <c r="A919" s="17" t="s">
        <v>2805</v>
      </c>
      <c r="B919" s="17" t="s">
        <v>56</v>
      </c>
      <c r="C919" s="17" t="s">
        <v>2806</v>
      </c>
      <c r="D919" s="18" t="s">
        <v>2807</v>
      </c>
      <c r="E919" s="20">
        <v>52150838420.419998</v>
      </c>
      <c r="F919" s="20">
        <v>1039508122</v>
      </c>
      <c r="G919" s="19" t="s">
        <v>96</v>
      </c>
      <c r="I919" s="18" t="s">
        <v>169</v>
      </c>
      <c r="J919" s="18" t="s">
        <v>48</v>
      </c>
      <c r="L919" s="18">
        <v>19860626</v>
      </c>
      <c r="R919" s="18" t="s">
        <v>154</v>
      </c>
      <c r="AF919" s="19">
        <v>241743382</v>
      </c>
      <c r="AG919" s="20">
        <v>12369021251</v>
      </c>
      <c r="AH919" s="20">
        <v>415618</v>
      </c>
      <c r="AI919" s="20">
        <v>4</v>
      </c>
    </row>
    <row r="920" spans="1:35" x14ac:dyDescent="0.2">
      <c r="A920" s="17" t="s">
        <v>2808</v>
      </c>
      <c r="B920" s="17" t="s">
        <v>56</v>
      </c>
      <c r="C920" s="17" t="s">
        <v>2809</v>
      </c>
      <c r="D920" s="18" t="s">
        <v>2810</v>
      </c>
      <c r="E920" s="20">
        <v>457292685.66000003</v>
      </c>
      <c r="F920" s="20">
        <v>69922429</v>
      </c>
      <c r="G920" s="19" t="s">
        <v>153</v>
      </c>
      <c r="I920" s="18" t="s">
        <v>112</v>
      </c>
      <c r="J920" s="18" t="s">
        <v>48</v>
      </c>
      <c r="K920" s="18" t="s">
        <v>91</v>
      </c>
      <c r="L920" s="18">
        <v>20240208</v>
      </c>
      <c r="M920" s="18" t="s">
        <v>180</v>
      </c>
      <c r="AF920" s="19">
        <v>2400610</v>
      </c>
      <c r="AG920" s="20">
        <v>19395547</v>
      </c>
      <c r="AH920" s="20">
        <v>11432</v>
      </c>
      <c r="AI920" s="20">
        <v>4</v>
      </c>
    </row>
    <row r="921" spans="1:35" x14ac:dyDescent="0.2">
      <c r="A921" s="17" t="s">
        <v>2811</v>
      </c>
      <c r="B921" s="17" t="s">
        <v>56</v>
      </c>
      <c r="C921" s="17" t="s">
        <v>2812</v>
      </c>
      <c r="D921" s="18" t="s">
        <v>2813</v>
      </c>
      <c r="E921" s="20">
        <v>83630175</v>
      </c>
      <c r="F921" s="20">
        <v>22602750</v>
      </c>
      <c r="G921" s="19" t="s">
        <v>84</v>
      </c>
      <c r="I921" s="18" t="s">
        <v>90</v>
      </c>
      <c r="J921" s="18" t="s">
        <v>48</v>
      </c>
      <c r="K921" s="18" t="s">
        <v>97</v>
      </c>
      <c r="L921" s="18">
        <v>20220210</v>
      </c>
      <c r="P921" s="18" t="s">
        <v>98</v>
      </c>
      <c r="AF921" s="19">
        <v>357744</v>
      </c>
      <c r="AG921" s="20">
        <v>1703541</v>
      </c>
      <c r="AH921" s="20">
        <v>1437</v>
      </c>
      <c r="AI921" s="20">
        <v>4</v>
      </c>
    </row>
    <row r="922" spans="1:35" x14ac:dyDescent="0.2">
      <c r="A922" s="17" t="s">
        <v>2814</v>
      </c>
      <c r="B922" s="17" t="s">
        <v>56</v>
      </c>
      <c r="C922" s="17" t="s">
        <v>2815</v>
      </c>
      <c r="D922" s="18" t="s">
        <v>2816</v>
      </c>
      <c r="E922" s="20">
        <v>14115602.16</v>
      </c>
      <c r="F922" s="20">
        <v>156840024</v>
      </c>
      <c r="G922" s="19" t="s">
        <v>82</v>
      </c>
      <c r="I922" s="18" t="s">
        <v>90</v>
      </c>
      <c r="J922" s="18" t="s">
        <v>48</v>
      </c>
      <c r="K922" s="18" t="s">
        <v>97</v>
      </c>
      <c r="L922" s="18">
        <v>20210217</v>
      </c>
      <c r="P922" s="18" t="s">
        <v>98</v>
      </c>
      <c r="Q922" s="18" t="s">
        <v>98</v>
      </c>
      <c r="T922" s="18" t="s">
        <v>84</v>
      </c>
      <c r="U922" s="18" t="s">
        <v>223</v>
      </c>
      <c r="AF922" s="19">
        <v>6995566</v>
      </c>
      <c r="AG922" s="20">
        <v>648381</v>
      </c>
      <c r="AH922" s="20">
        <v>1665</v>
      </c>
      <c r="AI922" s="20">
        <v>4</v>
      </c>
    </row>
    <row r="923" spans="1:35" x14ac:dyDescent="0.2">
      <c r="A923" s="17" t="s">
        <v>2817</v>
      </c>
      <c r="B923" s="17" t="s">
        <v>56</v>
      </c>
      <c r="C923" s="17" t="s">
        <v>2818</v>
      </c>
      <c r="D923" s="18" t="s">
        <v>2819</v>
      </c>
      <c r="E923" s="20">
        <v>204887071.90000001</v>
      </c>
      <c r="F923" s="20">
        <v>15405043</v>
      </c>
      <c r="G923" s="19" t="s">
        <v>89</v>
      </c>
      <c r="I923" s="18" t="s">
        <v>83</v>
      </c>
      <c r="J923" s="18" t="s">
        <v>48</v>
      </c>
      <c r="K923" s="18" t="s">
        <v>50</v>
      </c>
      <c r="L923" s="18">
        <v>20241126</v>
      </c>
      <c r="V923" s="18" t="s">
        <v>92</v>
      </c>
      <c r="AF923" s="19">
        <v>6470979</v>
      </c>
      <c r="AG923" s="20">
        <v>90902078</v>
      </c>
      <c r="AH923" s="20">
        <v>29074</v>
      </c>
      <c r="AI923" s="20">
        <v>4</v>
      </c>
    </row>
    <row r="924" spans="1:35" x14ac:dyDescent="0.2">
      <c r="A924" s="17" t="s">
        <v>2820</v>
      </c>
      <c r="B924" s="17" t="s">
        <v>56</v>
      </c>
      <c r="C924" s="17" t="s">
        <v>2821</v>
      </c>
      <c r="D924" s="18" t="s">
        <v>2822</v>
      </c>
      <c r="E924" s="20">
        <v>59988419.789999999</v>
      </c>
      <c r="F924" s="20">
        <v>3244371</v>
      </c>
      <c r="G924" s="19" t="s">
        <v>72</v>
      </c>
      <c r="I924" s="18" t="s">
        <v>49</v>
      </c>
      <c r="J924" s="18" t="s">
        <v>48</v>
      </c>
      <c r="K924" s="18" t="s">
        <v>50</v>
      </c>
      <c r="L924" s="18">
        <v>20210331</v>
      </c>
      <c r="AC924" s="18" t="s">
        <v>2823</v>
      </c>
      <c r="AD924" s="18" t="s">
        <v>75</v>
      </c>
      <c r="AF924" s="19">
        <v>299536</v>
      </c>
      <c r="AG924" s="20">
        <v>5538064</v>
      </c>
      <c r="AH924" s="20">
        <v>262</v>
      </c>
      <c r="AI924" s="20">
        <v>4</v>
      </c>
    </row>
    <row r="925" spans="1:35" x14ac:dyDescent="0.2">
      <c r="A925" s="17" t="s">
        <v>2824</v>
      </c>
      <c r="B925" s="17" t="s">
        <v>56</v>
      </c>
      <c r="C925" s="17" t="s">
        <v>2825</v>
      </c>
      <c r="D925" s="18" t="s">
        <v>2826</v>
      </c>
      <c r="E925" s="20">
        <v>10874300</v>
      </c>
      <c r="F925" s="20">
        <v>370000</v>
      </c>
      <c r="G925" s="19" t="s">
        <v>72</v>
      </c>
      <c r="I925" s="18" t="s">
        <v>49</v>
      </c>
      <c r="J925" s="18" t="s">
        <v>48</v>
      </c>
      <c r="K925" s="18" t="s">
        <v>50</v>
      </c>
      <c r="L925" s="18">
        <v>20231114</v>
      </c>
      <c r="AC925" s="18" t="s">
        <v>2823</v>
      </c>
      <c r="AD925" s="18" t="s">
        <v>75</v>
      </c>
      <c r="AF925" s="19">
        <v>16192</v>
      </c>
      <c r="AG925" s="20">
        <v>469245.5</v>
      </c>
      <c r="AH925" s="20">
        <v>125</v>
      </c>
      <c r="AI925" s="20">
        <v>4</v>
      </c>
    </row>
    <row r="926" spans="1:35" x14ac:dyDescent="0.2">
      <c r="A926" s="17" t="s">
        <v>2827</v>
      </c>
      <c r="B926" s="17" t="s">
        <v>56</v>
      </c>
      <c r="C926" s="17" t="s">
        <v>2828</v>
      </c>
      <c r="D926" s="18" t="s">
        <v>2829</v>
      </c>
      <c r="E926" s="20">
        <v>15329500</v>
      </c>
      <c r="F926" s="20">
        <v>575000</v>
      </c>
      <c r="G926" s="19" t="s">
        <v>72</v>
      </c>
      <c r="I926" s="18" t="s">
        <v>49</v>
      </c>
      <c r="J926" s="18" t="s">
        <v>48</v>
      </c>
      <c r="K926" s="18" t="s">
        <v>50</v>
      </c>
      <c r="L926" s="18">
        <v>20210331</v>
      </c>
      <c r="AC926" s="18" t="s">
        <v>2823</v>
      </c>
      <c r="AD926" s="18" t="s">
        <v>75</v>
      </c>
      <c r="AF926" s="19">
        <v>127448</v>
      </c>
      <c r="AG926" s="20">
        <v>3405646</v>
      </c>
      <c r="AH926" s="20">
        <v>156</v>
      </c>
      <c r="AI926" s="20">
        <v>4</v>
      </c>
    </row>
    <row r="927" spans="1:35" x14ac:dyDescent="0.2">
      <c r="A927" s="17" t="s">
        <v>2830</v>
      </c>
      <c r="B927" s="17" t="s">
        <v>56</v>
      </c>
      <c r="C927" s="17" t="s">
        <v>2831</v>
      </c>
      <c r="D927" s="18" t="s">
        <v>2832</v>
      </c>
      <c r="E927" s="20">
        <v>995760940.64999998</v>
      </c>
      <c r="F927" s="20">
        <v>24647556</v>
      </c>
      <c r="G927" s="19" t="s">
        <v>96</v>
      </c>
      <c r="I927" s="18" t="s">
        <v>49</v>
      </c>
      <c r="J927" s="18" t="s">
        <v>48</v>
      </c>
      <c r="L927" s="18">
        <v>19690522</v>
      </c>
      <c r="AF927" s="19">
        <v>541689</v>
      </c>
      <c r="AG927" s="20">
        <v>23146416.5</v>
      </c>
      <c r="AH927" s="20">
        <v>2818</v>
      </c>
      <c r="AI927" s="20">
        <v>4</v>
      </c>
    </row>
    <row r="928" spans="1:35" x14ac:dyDescent="0.2">
      <c r="A928" s="17" t="s">
        <v>2833</v>
      </c>
      <c r="B928" s="17" t="s">
        <v>56</v>
      </c>
      <c r="C928" s="17" t="s">
        <v>2834</v>
      </c>
      <c r="D928" s="18" t="s">
        <v>2835</v>
      </c>
      <c r="E928" s="20">
        <v>24882000</v>
      </c>
      <c r="F928" s="20">
        <v>1275000</v>
      </c>
      <c r="G928" s="19" t="s">
        <v>72</v>
      </c>
      <c r="I928" s="18" t="s">
        <v>49</v>
      </c>
      <c r="J928" s="18" t="s">
        <v>48</v>
      </c>
      <c r="K928" s="18" t="s">
        <v>50</v>
      </c>
      <c r="L928" s="18">
        <v>20200811</v>
      </c>
      <c r="AC928" s="18" t="s">
        <v>2823</v>
      </c>
      <c r="AD928" s="18" t="s">
        <v>75</v>
      </c>
      <c r="AF928" s="19">
        <v>10400</v>
      </c>
      <c r="AG928" s="20">
        <v>205661</v>
      </c>
      <c r="AH928" s="20">
        <v>24</v>
      </c>
      <c r="AI928" s="20">
        <v>4</v>
      </c>
    </row>
    <row r="929" spans="1:35" x14ac:dyDescent="0.2">
      <c r="A929" s="17" t="s">
        <v>2836</v>
      </c>
      <c r="B929" s="17" t="s">
        <v>56</v>
      </c>
      <c r="C929" s="17" t="s">
        <v>2837</v>
      </c>
      <c r="D929" s="18" t="s">
        <v>2838</v>
      </c>
      <c r="E929" s="20">
        <v>105667500</v>
      </c>
      <c r="F929" s="20">
        <v>5375000</v>
      </c>
      <c r="G929" s="19" t="s">
        <v>72</v>
      </c>
      <c r="I929" s="18" t="s">
        <v>49</v>
      </c>
      <c r="J929" s="18" t="s">
        <v>48</v>
      </c>
      <c r="K929" s="18" t="s">
        <v>50</v>
      </c>
      <c r="L929" s="18">
        <v>20200811</v>
      </c>
      <c r="AC929" s="18" t="s">
        <v>2823</v>
      </c>
      <c r="AD929" s="18" t="s">
        <v>75</v>
      </c>
      <c r="AF929" s="19">
        <v>233852</v>
      </c>
      <c r="AG929" s="20">
        <v>4825953</v>
      </c>
      <c r="AH929" s="20">
        <v>443</v>
      </c>
      <c r="AI929" s="20">
        <v>4</v>
      </c>
    </row>
    <row r="930" spans="1:35" x14ac:dyDescent="0.2">
      <c r="A930" s="17" t="s">
        <v>10482</v>
      </c>
      <c r="B930" s="17" t="s">
        <v>56</v>
      </c>
      <c r="C930" s="17" t="s">
        <v>10483</v>
      </c>
      <c r="D930" s="18" t="s">
        <v>10484</v>
      </c>
      <c r="E930" s="20">
        <v>6566000</v>
      </c>
      <c r="F930" s="20">
        <v>350000</v>
      </c>
      <c r="G930" s="19" t="s">
        <v>72</v>
      </c>
      <c r="I930" s="18" t="s">
        <v>49</v>
      </c>
      <c r="J930" s="18" t="s">
        <v>48</v>
      </c>
      <c r="K930" s="18" t="s">
        <v>50</v>
      </c>
      <c r="L930" s="18">
        <v>20250304</v>
      </c>
      <c r="AC930" s="18" t="s">
        <v>2823</v>
      </c>
      <c r="AD930" s="18" t="s">
        <v>75</v>
      </c>
      <c r="AF930" s="19">
        <v>54073</v>
      </c>
      <c r="AG930" s="20">
        <v>1001347.5</v>
      </c>
      <c r="AH930" s="20">
        <v>61</v>
      </c>
      <c r="AI930" s="20">
        <v>2</v>
      </c>
    </row>
    <row r="931" spans="1:35" x14ac:dyDescent="0.2">
      <c r="A931" s="17" t="s">
        <v>2839</v>
      </c>
      <c r="B931" s="17" t="s">
        <v>56</v>
      </c>
      <c r="C931" s="17" t="s">
        <v>2840</v>
      </c>
      <c r="D931" s="18" t="s">
        <v>2841</v>
      </c>
      <c r="E931" s="20">
        <v>45436250</v>
      </c>
      <c r="F931" s="20">
        <v>1525000</v>
      </c>
      <c r="G931" s="19" t="s">
        <v>72</v>
      </c>
      <c r="I931" s="18" t="s">
        <v>49</v>
      </c>
      <c r="J931" s="18" t="s">
        <v>48</v>
      </c>
      <c r="K931" s="18" t="s">
        <v>50</v>
      </c>
      <c r="L931" s="18">
        <v>20200811</v>
      </c>
      <c r="AC931" s="18" t="s">
        <v>2823</v>
      </c>
      <c r="AD931" s="18" t="s">
        <v>75</v>
      </c>
      <c r="AF931" s="19">
        <v>99426</v>
      </c>
      <c r="AG931" s="20">
        <v>3130780.5</v>
      </c>
      <c r="AH931" s="20">
        <v>386</v>
      </c>
      <c r="AI931" s="20">
        <v>4</v>
      </c>
    </row>
    <row r="932" spans="1:35" x14ac:dyDescent="0.2">
      <c r="A932" s="17" t="s">
        <v>2842</v>
      </c>
      <c r="B932" s="17" t="s">
        <v>56</v>
      </c>
      <c r="C932" s="17" t="s">
        <v>2843</v>
      </c>
      <c r="D932" s="18" t="s">
        <v>2844</v>
      </c>
      <c r="E932" s="20">
        <v>16898000</v>
      </c>
      <c r="F932" s="20">
        <v>550000</v>
      </c>
      <c r="G932" s="19" t="s">
        <v>72</v>
      </c>
      <c r="I932" s="18" t="s">
        <v>49</v>
      </c>
      <c r="J932" s="18" t="s">
        <v>48</v>
      </c>
      <c r="K932" s="18" t="s">
        <v>50</v>
      </c>
      <c r="L932" s="18">
        <v>20200811</v>
      </c>
      <c r="AC932" s="18" t="s">
        <v>2823</v>
      </c>
      <c r="AD932" s="18" t="s">
        <v>75</v>
      </c>
      <c r="AF932" s="19">
        <v>36399</v>
      </c>
      <c r="AG932" s="20">
        <v>1138038.5</v>
      </c>
      <c r="AH932" s="20">
        <v>150</v>
      </c>
      <c r="AI932" s="20">
        <v>4</v>
      </c>
    </row>
    <row r="933" spans="1:35" x14ac:dyDescent="0.2">
      <c r="A933" s="17" t="s">
        <v>2845</v>
      </c>
      <c r="B933" s="17" t="s">
        <v>56</v>
      </c>
      <c r="C933" s="17" t="s">
        <v>2846</v>
      </c>
      <c r="D933" s="18" t="s">
        <v>2847</v>
      </c>
      <c r="E933" s="20">
        <v>3504000</v>
      </c>
      <c r="F933" s="20">
        <v>150000</v>
      </c>
      <c r="G933" s="19" t="s">
        <v>72</v>
      </c>
      <c r="I933" s="18" t="s">
        <v>49</v>
      </c>
      <c r="J933" s="18" t="s">
        <v>48</v>
      </c>
      <c r="K933" s="18" t="s">
        <v>50</v>
      </c>
      <c r="L933" s="18">
        <v>20231114</v>
      </c>
      <c r="AC933" s="18" t="s">
        <v>2823</v>
      </c>
      <c r="AD933" s="18" t="s">
        <v>75</v>
      </c>
      <c r="AF933" s="19">
        <v>7594</v>
      </c>
      <c r="AG933" s="20">
        <v>177354</v>
      </c>
      <c r="AH933" s="20">
        <v>52</v>
      </c>
      <c r="AI933" s="20">
        <v>4</v>
      </c>
    </row>
    <row r="934" spans="1:35" x14ac:dyDescent="0.2">
      <c r="A934" s="17" t="s">
        <v>2848</v>
      </c>
      <c r="B934" s="17" t="s">
        <v>56</v>
      </c>
      <c r="C934" s="17" t="s">
        <v>2849</v>
      </c>
      <c r="D934" s="18" t="s">
        <v>2850</v>
      </c>
      <c r="E934" s="20">
        <v>16355200</v>
      </c>
      <c r="F934" s="20">
        <v>760000</v>
      </c>
      <c r="G934" s="19" t="s">
        <v>72</v>
      </c>
      <c r="I934" s="18" t="s">
        <v>49</v>
      </c>
      <c r="J934" s="18" t="s">
        <v>48</v>
      </c>
      <c r="K934" s="18" t="s">
        <v>50</v>
      </c>
      <c r="L934" s="18">
        <v>20240430</v>
      </c>
      <c r="AC934" s="18" t="s">
        <v>2823</v>
      </c>
      <c r="AD934" s="18" t="s">
        <v>75</v>
      </c>
      <c r="AF934" s="19">
        <v>3047</v>
      </c>
      <c r="AG934" s="20">
        <v>65898</v>
      </c>
      <c r="AH934" s="20">
        <v>27</v>
      </c>
      <c r="AI934" s="20">
        <v>4</v>
      </c>
    </row>
    <row r="935" spans="1:35" x14ac:dyDescent="0.2">
      <c r="A935" s="17" t="s">
        <v>2851</v>
      </c>
      <c r="B935" s="17" t="s">
        <v>56</v>
      </c>
      <c r="C935" s="17" t="s">
        <v>2852</v>
      </c>
      <c r="D935" s="18" t="s">
        <v>2853</v>
      </c>
      <c r="E935" s="20">
        <v>180108000</v>
      </c>
      <c r="F935" s="20">
        <v>3600000</v>
      </c>
      <c r="G935" s="19" t="s">
        <v>72</v>
      </c>
      <c r="I935" s="18" t="s">
        <v>49</v>
      </c>
      <c r="J935" s="18" t="s">
        <v>48</v>
      </c>
      <c r="K935" s="18" t="s">
        <v>50</v>
      </c>
      <c r="L935" s="18">
        <v>20230711</v>
      </c>
      <c r="AC935" s="18" t="s">
        <v>2823</v>
      </c>
      <c r="AD935" s="18" t="s">
        <v>75</v>
      </c>
      <c r="AF935" s="19">
        <v>220853</v>
      </c>
      <c r="AG935" s="20">
        <v>11056764</v>
      </c>
      <c r="AH935" s="20">
        <v>482</v>
      </c>
      <c r="AI935" s="20">
        <v>4</v>
      </c>
    </row>
    <row r="936" spans="1:35" x14ac:dyDescent="0.2">
      <c r="A936" s="17" t="s">
        <v>2854</v>
      </c>
      <c r="B936" s="17" t="s">
        <v>56</v>
      </c>
      <c r="C936" s="17" t="s">
        <v>2855</v>
      </c>
      <c r="D936" s="18" t="s">
        <v>2856</v>
      </c>
      <c r="E936" s="20">
        <v>32000000</v>
      </c>
      <c r="F936" s="20">
        <v>640000</v>
      </c>
      <c r="G936" s="19" t="s">
        <v>72</v>
      </c>
      <c r="I936" s="18" t="s">
        <v>49</v>
      </c>
      <c r="J936" s="18" t="s">
        <v>48</v>
      </c>
      <c r="K936" s="18" t="s">
        <v>50</v>
      </c>
      <c r="L936" s="18">
        <v>20230711</v>
      </c>
      <c r="AC936" s="18" t="s">
        <v>2823</v>
      </c>
      <c r="AD936" s="18" t="s">
        <v>75</v>
      </c>
      <c r="AF936" s="19">
        <v>56449</v>
      </c>
      <c r="AG936" s="20">
        <v>2825920.5</v>
      </c>
      <c r="AH936" s="20">
        <v>108</v>
      </c>
      <c r="AI936" s="20">
        <v>4</v>
      </c>
    </row>
    <row r="937" spans="1:35" x14ac:dyDescent="0.2">
      <c r="A937" s="17" t="s">
        <v>2857</v>
      </c>
      <c r="B937" s="17" t="s">
        <v>56</v>
      </c>
      <c r="C937" s="17" t="s">
        <v>2858</v>
      </c>
      <c r="D937" s="18" t="s">
        <v>2859</v>
      </c>
      <c r="E937" s="20">
        <v>82008123.079999998</v>
      </c>
      <c r="F937" s="20">
        <v>315415858</v>
      </c>
      <c r="G937" s="19" t="s">
        <v>131</v>
      </c>
      <c r="I937" s="18" t="s">
        <v>90</v>
      </c>
      <c r="J937" s="18" t="s">
        <v>48</v>
      </c>
      <c r="K937" s="18" t="s">
        <v>97</v>
      </c>
      <c r="L937" s="18">
        <v>20170202</v>
      </c>
      <c r="O937" s="18" t="s">
        <v>243</v>
      </c>
      <c r="P937" s="18" t="s">
        <v>98</v>
      </c>
      <c r="Q937" s="18" t="s">
        <v>98</v>
      </c>
      <c r="AF937" s="19">
        <v>14556560</v>
      </c>
      <c r="AG937" s="20">
        <v>3994863.5</v>
      </c>
      <c r="AH937" s="20">
        <v>3689</v>
      </c>
      <c r="AI937" s="20">
        <v>4</v>
      </c>
    </row>
    <row r="938" spans="1:35" x14ac:dyDescent="0.2">
      <c r="A938" s="17" t="s">
        <v>2860</v>
      </c>
      <c r="B938" s="17" t="s">
        <v>56</v>
      </c>
      <c r="C938" s="17" t="s">
        <v>2861</v>
      </c>
      <c r="D938" s="18" t="s">
        <v>2862</v>
      </c>
      <c r="E938" s="20">
        <v>53187760.5</v>
      </c>
      <c r="F938" s="20">
        <v>30393006</v>
      </c>
      <c r="G938" s="19" t="s">
        <v>89</v>
      </c>
      <c r="I938" s="18" t="s">
        <v>83</v>
      </c>
      <c r="J938" s="18" t="s">
        <v>48</v>
      </c>
      <c r="K938" s="18" t="s">
        <v>97</v>
      </c>
      <c r="L938" s="18">
        <v>20201102</v>
      </c>
      <c r="P938" s="18" t="s">
        <v>98</v>
      </c>
      <c r="Q938" s="18" t="s">
        <v>98</v>
      </c>
      <c r="V938" s="18" t="s">
        <v>227</v>
      </c>
      <c r="AF938" s="19">
        <v>1121632</v>
      </c>
      <c r="AG938" s="20">
        <v>1799997</v>
      </c>
      <c r="AH938" s="20">
        <v>2258</v>
      </c>
      <c r="AI938" s="20">
        <v>4</v>
      </c>
    </row>
    <row r="939" spans="1:35" x14ac:dyDescent="0.2">
      <c r="A939" s="17" t="s">
        <v>2863</v>
      </c>
      <c r="B939" s="17" t="s">
        <v>56</v>
      </c>
      <c r="C939" s="17" t="s">
        <v>2864</v>
      </c>
      <c r="D939" s="18" t="s">
        <v>2865</v>
      </c>
      <c r="E939" s="20">
        <v>2575768457.52</v>
      </c>
      <c r="F939" s="20">
        <v>262565592</v>
      </c>
      <c r="G939" s="19" t="s">
        <v>238</v>
      </c>
      <c r="I939" s="18" t="s">
        <v>49</v>
      </c>
      <c r="J939" s="18" t="s">
        <v>48</v>
      </c>
      <c r="L939" s="18">
        <v>19961218</v>
      </c>
      <c r="R939" s="18" t="s">
        <v>154</v>
      </c>
      <c r="X939" s="18" t="s">
        <v>239</v>
      </c>
      <c r="AD939" s="18" t="s">
        <v>209</v>
      </c>
      <c r="AF939" s="19">
        <v>45409533</v>
      </c>
      <c r="AG939" s="20">
        <v>440948443.5</v>
      </c>
      <c r="AH939" s="20">
        <v>143082</v>
      </c>
      <c r="AI939" s="20">
        <v>4</v>
      </c>
    </row>
    <row r="940" spans="1:35" x14ac:dyDescent="0.2">
      <c r="A940" s="17" t="s">
        <v>2866</v>
      </c>
      <c r="B940" s="17" t="s">
        <v>56</v>
      </c>
      <c r="C940" s="17" t="s">
        <v>2867</v>
      </c>
      <c r="D940" s="18" t="s">
        <v>2868</v>
      </c>
      <c r="E940" s="20">
        <v>113634982.72</v>
      </c>
      <c r="F940" s="20">
        <v>27988912</v>
      </c>
      <c r="G940" s="19" t="s">
        <v>51</v>
      </c>
      <c r="I940" s="18" t="s">
        <v>83</v>
      </c>
      <c r="J940" s="18" t="s">
        <v>48</v>
      </c>
      <c r="K940" s="18" t="s">
        <v>50</v>
      </c>
      <c r="L940" s="18">
        <v>20201216</v>
      </c>
      <c r="Y940" s="18" t="s">
        <v>416</v>
      </c>
      <c r="AF940" s="19">
        <v>3511302</v>
      </c>
      <c r="AG940" s="20">
        <v>16548680.5</v>
      </c>
      <c r="AH940" s="20">
        <v>8075</v>
      </c>
      <c r="AI940" s="20">
        <v>4</v>
      </c>
    </row>
    <row r="941" spans="1:35" x14ac:dyDescent="0.2">
      <c r="A941" s="17" t="s">
        <v>2869</v>
      </c>
      <c r="B941" s="17" t="s">
        <v>56</v>
      </c>
      <c r="C941" s="17" t="s">
        <v>2870</v>
      </c>
      <c r="D941" s="18" t="s">
        <v>2871</v>
      </c>
      <c r="E941" s="20">
        <v>131627166.45</v>
      </c>
      <c r="F941" s="20">
        <v>4866069</v>
      </c>
      <c r="G941" s="19" t="s">
        <v>72</v>
      </c>
      <c r="I941" s="18" t="s">
        <v>49</v>
      </c>
      <c r="J941" s="18" t="s">
        <v>48</v>
      </c>
      <c r="K941" s="18" t="s">
        <v>50</v>
      </c>
      <c r="L941" s="18">
        <v>20200629</v>
      </c>
      <c r="AC941" s="18" t="s">
        <v>2872</v>
      </c>
      <c r="AD941" s="18" t="s">
        <v>75</v>
      </c>
      <c r="AF941" s="19">
        <v>233880</v>
      </c>
      <c r="AG941" s="20">
        <v>6400965.5</v>
      </c>
      <c r="AH941" s="20">
        <v>1091</v>
      </c>
      <c r="AI941" s="20">
        <v>4</v>
      </c>
    </row>
    <row r="942" spans="1:35" x14ac:dyDescent="0.2">
      <c r="A942" s="17" t="s">
        <v>2873</v>
      </c>
      <c r="B942" s="17" t="s">
        <v>56</v>
      </c>
      <c r="C942" s="17" t="s">
        <v>2874</v>
      </c>
      <c r="D942" s="18" t="s">
        <v>2875</v>
      </c>
      <c r="E942" s="20">
        <v>691696930.89999998</v>
      </c>
      <c r="F942" s="20">
        <v>36214499</v>
      </c>
      <c r="G942" s="19" t="s">
        <v>72</v>
      </c>
      <c r="I942" s="18" t="s">
        <v>49</v>
      </c>
      <c r="J942" s="18" t="s">
        <v>48</v>
      </c>
      <c r="K942" s="18" t="s">
        <v>50</v>
      </c>
      <c r="L942" s="18">
        <v>20230404</v>
      </c>
      <c r="AC942" s="18" t="s">
        <v>2872</v>
      </c>
      <c r="AD942" s="18" t="s">
        <v>75</v>
      </c>
      <c r="AF942" s="19">
        <v>357747</v>
      </c>
      <c r="AG942" s="20">
        <v>6637003</v>
      </c>
      <c r="AH942" s="20">
        <v>886</v>
      </c>
      <c r="AI942" s="20">
        <v>4</v>
      </c>
    </row>
    <row r="943" spans="1:35" x14ac:dyDescent="0.2">
      <c r="A943" s="17" t="s">
        <v>2876</v>
      </c>
      <c r="B943" s="17" t="s">
        <v>56</v>
      </c>
      <c r="C943" s="17" t="s">
        <v>2877</v>
      </c>
      <c r="D943" s="18" t="s">
        <v>2878</v>
      </c>
      <c r="E943" s="20">
        <v>61976788.399999999</v>
      </c>
      <c r="F943" s="20">
        <v>2659948</v>
      </c>
      <c r="G943" s="19" t="s">
        <v>72</v>
      </c>
      <c r="I943" s="18" t="s">
        <v>49</v>
      </c>
      <c r="J943" s="18" t="s">
        <v>48</v>
      </c>
      <c r="K943" s="18" t="s">
        <v>50</v>
      </c>
      <c r="L943" s="18">
        <v>20200629</v>
      </c>
      <c r="AC943" s="18" t="s">
        <v>2872</v>
      </c>
      <c r="AD943" s="18" t="s">
        <v>75</v>
      </c>
      <c r="AF943" s="19">
        <v>368010</v>
      </c>
      <c r="AG943" s="20">
        <v>8586881.5</v>
      </c>
      <c r="AH943" s="20">
        <v>723</v>
      </c>
      <c r="AI943" s="20">
        <v>4</v>
      </c>
    </row>
    <row r="944" spans="1:35" x14ac:dyDescent="0.2">
      <c r="A944" s="17" t="s">
        <v>2879</v>
      </c>
      <c r="B944" s="17" t="s">
        <v>56</v>
      </c>
      <c r="C944" s="17" t="s">
        <v>2880</v>
      </c>
      <c r="D944" s="18" t="s">
        <v>2881</v>
      </c>
      <c r="E944" s="20">
        <v>20484140.91</v>
      </c>
      <c r="F944" s="20">
        <v>1287501</v>
      </c>
      <c r="G944" s="19" t="s">
        <v>72</v>
      </c>
      <c r="I944" s="18" t="s">
        <v>49</v>
      </c>
      <c r="J944" s="18" t="s">
        <v>48</v>
      </c>
      <c r="K944" s="18" t="s">
        <v>50</v>
      </c>
      <c r="L944" s="18">
        <v>20250121</v>
      </c>
      <c r="AC944" s="18" t="s">
        <v>2872</v>
      </c>
      <c r="AD944" s="18" t="s">
        <v>75</v>
      </c>
      <c r="AF944" s="19">
        <v>111692</v>
      </c>
      <c r="AG944" s="20">
        <v>1780467.5</v>
      </c>
      <c r="AH944" s="20">
        <v>220</v>
      </c>
      <c r="AI944" s="20">
        <v>4</v>
      </c>
    </row>
    <row r="945" spans="1:35" x14ac:dyDescent="0.2">
      <c r="A945" s="17" t="s">
        <v>2882</v>
      </c>
      <c r="B945" s="17" t="s">
        <v>56</v>
      </c>
      <c r="C945" s="17" t="s">
        <v>2883</v>
      </c>
      <c r="D945" s="18" t="s">
        <v>2884</v>
      </c>
      <c r="E945" s="20">
        <v>1244713071.25</v>
      </c>
      <c r="F945" s="20">
        <v>90524587</v>
      </c>
      <c r="G945" s="19" t="s">
        <v>72</v>
      </c>
      <c r="I945" s="18" t="s">
        <v>49</v>
      </c>
      <c r="J945" s="18" t="s">
        <v>48</v>
      </c>
      <c r="K945" s="18" t="s">
        <v>50</v>
      </c>
      <c r="L945" s="18">
        <v>20230123</v>
      </c>
      <c r="AC945" s="18" t="s">
        <v>2872</v>
      </c>
      <c r="AD945" s="18" t="s">
        <v>75</v>
      </c>
      <c r="AF945" s="19">
        <v>28704151</v>
      </c>
      <c r="AG945" s="20">
        <v>401069898.5</v>
      </c>
      <c r="AH945" s="20">
        <v>44658</v>
      </c>
      <c r="AI945" s="20">
        <v>4</v>
      </c>
    </row>
    <row r="946" spans="1:35" x14ac:dyDescent="0.2">
      <c r="A946" s="17" t="s">
        <v>2885</v>
      </c>
      <c r="B946" s="17" t="s">
        <v>56</v>
      </c>
      <c r="C946" s="17" t="s">
        <v>2886</v>
      </c>
      <c r="D946" s="18" t="s">
        <v>2887</v>
      </c>
      <c r="E946" s="20">
        <v>21721503.440000001</v>
      </c>
      <c r="F946" s="20">
        <v>1337531</v>
      </c>
      <c r="G946" s="19" t="s">
        <v>72</v>
      </c>
      <c r="I946" s="18" t="s">
        <v>49</v>
      </c>
      <c r="J946" s="18" t="s">
        <v>48</v>
      </c>
      <c r="K946" s="18" t="s">
        <v>50</v>
      </c>
      <c r="L946" s="18">
        <v>20250127</v>
      </c>
      <c r="AC946" s="18" t="s">
        <v>2872</v>
      </c>
      <c r="AD946" s="18" t="s">
        <v>75</v>
      </c>
      <c r="AF946" s="19">
        <v>475870</v>
      </c>
      <c r="AG946" s="20">
        <v>7590259.5</v>
      </c>
      <c r="AH946" s="20">
        <v>1116</v>
      </c>
      <c r="AI946" s="20">
        <v>4</v>
      </c>
    </row>
    <row r="947" spans="1:35" x14ac:dyDescent="0.2">
      <c r="A947" s="17" t="s">
        <v>2888</v>
      </c>
      <c r="B947" s="17" t="s">
        <v>56</v>
      </c>
      <c r="C947" s="17" t="s">
        <v>2889</v>
      </c>
      <c r="D947" s="18" t="s">
        <v>2890</v>
      </c>
      <c r="E947" s="20">
        <v>7049091.5999999996</v>
      </c>
      <c r="F947" s="20">
        <v>437560</v>
      </c>
      <c r="G947" s="19" t="s">
        <v>72</v>
      </c>
      <c r="I947" s="18" t="s">
        <v>49</v>
      </c>
      <c r="J947" s="18" t="s">
        <v>48</v>
      </c>
      <c r="K947" s="18" t="s">
        <v>50</v>
      </c>
      <c r="L947" s="18">
        <v>20250128</v>
      </c>
      <c r="AC947" s="18" t="s">
        <v>2872</v>
      </c>
      <c r="AD947" s="18" t="s">
        <v>75</v>
      </c>
      <c r="AF947" s="19">
        <v>220395</v>
      </c>
      <c r="AG947" s="20">
        <v>3497097.5</v>
      </c>
      <c r="AH947" s="20">
        <v>678</v>
      </c>
      <c r="AI947" s="20">
        <v>4</v>
      </c>
    </row>
    <row r="948" spans="1:35" x14ac:dyDescent="0.2">
      <c r="A948" s="17" t="s">
        <v>2891</v>
      </c>
      <c r="B948" s="17" t="s">
        <v>56</v>
      </c>
      <c r="C948" s="17" t="s">
        <v>2892</v>
      </c>
      <c r="D948" s="18" t="s">
        <v>2893</v>
      </c>
      <c r="E948" s="20">
        <v>4675194.4800000004</v>
      </c>
      <c r="F948" s="20">
        <v>312513</v>
      </c>
      <c r="G948" s="19" t="s">
        <v>72</v>
      </c>
      <c r="I948" s="18" t="s">
        <v>49</v>
      </c>
      <c r="J948" s="18" t="s">
        <v>48</v>
      </c>
      <c r="K948" s="18" t="s">
        <v>50</v>
      </c>
      <c r="L948" s="18">
        <v>20250129</v>
      </c>
      <c r="AC948" s="18" t="s">
        <v>2872</v>
      </c>
      <c r="AD948" s="18" t="s">
        <v>75</v>
      </c>
      <c r="AF948" s="19">
        <v>136008</v>
      </c>
      <c r="AG948" s="20">
        <v>2115139</v>
      </c>
      <c r="AH948" s="20">
        <v>386</v>
      </c>
      <c r="AI948" s="20">
        <v>4</v>
      </c>
    </row>
    <row r="949" spans="1:35" x14ac:dyDescent="0.2">
      <c r="A949" s="17" t="s">
        <v>2894</v>
      </c>
      <c r="B949" s="17" t="s">
        <v>56</v>
      </c>
      <c r="C949" s="17" t="s">
        <v>2895</v>
      </c>
      <c r="D949" s="18" t="s">
        <v>2896</v>
      </c>
      <c r="E949" s="20">
        <v>11072281.08</v>
      </c>
      <c r="F949" s="20">
        <v>712502</v>
      </c>
      <c r="G949" s="19" t="s">
        <v>72</v>
      </c>
      <c r="I949" s="18" t="s">
        <v>49</v>
      </c>
      <c r="J949" s="18" t="s">
        <v>48</v>
      </c>
      <c r="K949" s="18" t="s">
        <v>50</v>
      </c>
      <c r="L949" s="18">
        <v>20250127</v>
      </c>
      <c r="AC949" s="18" t="s">
        <v>2872</v>
      </c>
      <c r="AD949" s="18" t="s">
        <v>75</v>
      </c>
      <c r="AF949" s="19">
        <v>398926</v>
      </c>
      <c r="AG949" s="20">
        <v>6387343</v>
      </c>
      <c r="AH949" s="20">
        <v>1026</v>
      </c>
      <c r="AI949" s="20">
        <v>4</v>
      </c>
    </row>
    <row r="950" spans="1:35" x14ac:dyDescent="0.2">
      <c r="A950" s="17" t="s">
        <v>2897</v>
      </c>
      <c r="B950" s="17" t="s">
        <v>56</v>
      </c>
      <c r="C950" s="17" t="s">
        <v>2898</v>
      </c>
      <c r="D950" s="18" t="s">
        <v>2899</v>
      </c>
      <c r="E950" s="20">
        <v>180259729.65000001</v>
      </c>
      <c r="F950" s="20">
        <v>14619605</v>
      </c>
      <c r="G950" s="19" t="s">
        <v>72</v>
      </c>
      <c r="I950" s="18" t="s">
        <v>49</v>
      </c>
      <c r="J950" s="18" t="s">
        <v>48</v>
      </c>
      <c r="K950" s="18" t="s">
        <v>50</v>
      </c>
      <c r="L950" s="18">
        <v>20240207</v>
      </c>
      <c r="AC950" s="18" t="s">
        <v>2872</v>
      </c>
      <c r="AD950" s="18" t="s">
        <v>75</v>
      </c>
      <c r="AF950" s="19">
        <v>4155917</v>
      </c>
      <c r="AG950" s="20">
        <v>58836363.5</v>
      </c>
      <c r="AH950" s="20">
        <v>10246</v>
      </c>
      <c r="AI950" s="20">
        <v>4</v>
      </c>
    </row>
    <row r="951" spans="1:35" x14ac:dyDescent="0.2">
      <c r="A951" s="17" t="s">
        <v>2900</v>
      </c>
      <c r="B951" s="17" t="s">
        <v>56</v>
      </c>
      <c r="C951" s="17" t="s">
        <v>2901</v>
      </c>
      <c r="D951" s="18" t="s">
        <v>2902</v>
      </c>
      <c r="E951" s="20">
        <v>541093584.24000001</v>
      </c>
      <c r="F951" s="20">
        <v>22773299</v>
      </c>
      <c r="G951" s="19" t="s">
        <v>72</v>
      </c>
      <c r="I951" s="18" t="s">
        <v>49</v>
      </c>
      <c r="J951" s="18" t="s">
        <v>48</v>
      </c>
      <c r="K951" s="18" t="s">
        <v>50</v>
      </c>
      <c r="L951" s="18">
        <v>20201006</v>
      </c>
      <c r="AC951" s="18" t="s">
        <v>2872</v>
      </c>
      <c r="AD951" s="18" t="s">
        <v>75</v>
      </c>
      <c r="AF951" s="19">
        <v>4012691</v>
      </c>
      <c r="AG951" s="20">
        <v>94039819.5</v>
      </c>
      <c r="AH951" s="20">
        <v>11564</v>
      </c>
      <c r="AI951" s="20">
        <v>4</v>
      </c>
    </row>
    <row r="952" spans="1:35" x14ac:dyDescent="0.2">
      <c r="A952" s="17" t="s">
        <v>2903</v>
      </c>
      <c r="B952" s="17" t="s">
        <v>56</v>
      </c>
      <c r="C952" s="17" t="s">
        <v>2904</v>
      </c>
      <c r="D952" s="18" t="s">
        <v>2905</v>
      </c>
      <c r="E952" s="20">
        <v>197764565.74000001</v>
      </c>
      <c r="F952" s="20">
        <v>10162619</v>
      </c>
      <c r="G952" s="19" t="s">
        <v>72</v>
      </c>
      <c r="I952" s="18" t="s">
        <v>49</v>
      </c>
      <c r="J952" s="18" t="s">
        <v>48</v>
      </c>
      <c r="K952" s="18" t="s">
        <v>50</v>
      </c>
      <c r="L952" s="18">
        <v>20220127</v>
      </c>
      <c r="AC952" s="18" t="s">
        <v>2872</v>
      </c>
      <c r="AD952" s="18" t="s">
        <v>75</v>
      </c>
      <c r="AF952" s="19">
        <v>481430</v>
      </c>
      <c r="AG952" s="20">
        <v>9225566</v>
      </c>
      <c r="AH952" s="20">
        <v>1597</v>
      </c>
      <c r="AI952" s="20">
        <v>4</v>
      </c>
    </row>
    <row r="953" spans="1:35" x14ac:dyDescent="0.2">
      <c r="A953" s="17" t="s">
        <v>10642</v>
      </c>
      <c r="B953" s="17" t="s">
        <v>56</v>
      </c>
      <c r="C953" s="17" t="s">
        <v>10643</v>
      </c>
      <c r="D953" s="18" t="s">
        <v>10644</v>
      </c>
      <c r="E953" s="20">
        <v>1006891.11</v>
      </c>
      <c r="F953" s="20">
        <v>62501</v>
      </c>
      <c r="G953" s="19" t="s">
        <v>72</v>
      </c>
      <c r="I953" s="18" t="s">
        <v>49</v>
      </c>
      <c r="J953" s="18" t="s">
        <v>48</v>
      </c>
      <c r="K953" s="18" t="s">
        <v>50</v>
      </c>
      <c r="L953" s="18">
        <v>20250428</v>
      </c>
      <c r="AC953" s="18" t="s">
        <v>2872</v>
      </c>
      <c r="AD953" s="18" t="s">
        <v>75</v>
      </c>
      <c r="AF953" s="19">
        <v>30381</v>
      </c>
      <c r="AG953" s="20">
        <v>486621</v>
      </c>
      <c r="AH953" s="20">
        <v>59</v>
      </c>
      <c r="AI953" s="20">
        <v>1</v>
      </c>
    </row>
    <row r="954" spans="1:35" x14ac:dyDescent="0.2">
      <c r="A954" s="17" t="s">
        <v>2906</v>
      </c>
      <c r="B954" s="17" t="s">
        <v>56</v>
      </c>
      <c r="C954" s="17" t="s">
        <v>2907</v>
      </c>
      <c r="D954" s="18" t="s">
        <v>2908</v>
      </c>
      <c r="E954" s="20">
        <v>623895767.03999996</v>
      </c>
      <c r="F954" s="20">
        <v>37493736</v>
      </c>
      <c r="G954" s="19" t="s">
        <v>72</v>
      </c>
      <c r="I954" s="18" t="s">
        <v>49</v>
      </c>
      <c r="J954" s="18" t="s">
        <v>48</v>
      </c>
      <c r="K954" s="18" t="s">
        <v>50</v>
      </c>
      <c r="L954" s="18">
        <v>20210720</v>
      </c>
      <c r="AC954" s="18" t="s">
        <v>2872</v>
      </c>
      <c r="AD954" s="18" t="s">
        <v>75</v>
      </c>
      <c r="AF954" s="19">
        <v>9049396</v>
      </c>
      <c r="AG954" s="20">
        <v>153967475</v>
      </c>
      <c r="AH954" s="20">
        <v>27527</v>
      </c>
      <c r="AI954" s="20">
        <v>4</v>
      </c>
    </row>
    <row r="955" spans="1:35" x14ac:dyDescent="0.2">
      <c r="A955" s="17" t="s">
        <v>2909</v>
      </c>
      <c r="B955" s="17" t="s">
        <v>56</v>
      </c>
      <c r="C955" s="17" t="s">
        <v>2910</v>
      </c>
      <c r="D955" s="18" t="s">
        <v>2911</v>
      </c>
      <c r="E955" s="20">
        <v>762710606.65499997</v>
      </c>
      <c r="F955" s="20">
        <v>62044467</v>
      </c>
      <c r="G955" s="19" t="s">
        <v>72</v>
      </c>
      <c r="I955" s="18" t="s">
        <v>49</v>
      </c>
      <c r="J955" s="18" t="s">
        <v>48</v>
      </c>
      <c r="K955" s="18" t="s">
        <v>50</v>
      </c>
      <c r="L955" s="18">
        <v>20220208</v>
      </c>
      <c r="AC955" s="18" t="s">
        <v>2872</v>
      </c>
      <c r="AD955" s="18" t="s">
        <v>75</v>
      </c>
      <c r="AF955" s="19">
        <v>22567491</v>
      </c>
      <c r="AG955" s="20">
        <v>297169327</v>
      </c>
      <c r="AH955" s="20">
        <v>53785</v>
      </c>
      <c r="AI955" s="20">
        <v>4</v>
      </c>
    </row>
    <row r="956" spans="1:35" x14ac:dyDescent="0.2">
      <c r="A956" s="17" t="s">
        <v>2912</v>
      </c>
      <c r="B956" s="17" t="s">
        <v>56</v>
      </c>
      <c r="C956" s="17" t="s">
        <v>2913</v>
      </c>
      <c r="D956" s="18" t="s">
        <v>2914</v>
      </c>
      <c r="E956" s="20">
        <v>140782750.36000001</v>
      </c>
      <c r="F956" s="20">
        <v>11059132</v>
      </c>
      <c r="G956" s="19" t="s">
        <v>72</v>
      </c>
      <c r="I956" s="18" t="s">
        <v>49</v>
      </c>
      <c r="J956" s="18" t="s">
        <v>48</v>
      </c>
      <c r="K956" s="18" t="s">
        <v>50</v>
      </c>
      <c r="L956" s="18">
        <v>20220906</v>
      </c>
      <c r="AC956" s="18" t="s">
        <v>2872</v>
      </c>
      <c r="AD956" s="18" t="s">
        <v>75</v>
      </c>
      <c r="AF956" s="19">
        <v>1434206</v>
      </c>
      <c r="AG956" s="20">
        <v>17839236</v>
      </c>
      <c r="AH956" s="20">
        <v>2378</v>
      </c>
      <c r="AI956" s="20">
        <v>4</v>
      </c>
    </row>
    <row r="957" spans="1:35" x14ac:dyDescent="0.2">
      <c r="A957" s="17" t="s">
        <v>2915</v>
      </c>
      <c r="B957" s="17" t="s">
        <v>56</v>
      </c>
      <c r="C957" s="17" t="s">
        <v>2916</v>
      </c>
      <c r="D957" s="18" t="s">
        <v>2917</v>
      </c>
      <c r="E957" s="20">
        <v>53374153.32</v>
      </c>
      <c r="F957" s="20">
        <v>1888682</v>
      </c>
      <c r="G957" s="19" t="s">
        <v>72</v>
      </c>
      <c r="I957" s="18" t="s">
        <v>49</v>
      </c>
      <c r="J957" s="18" t="s">
        <v>48</v>
      </c>
      <c r="K957" s="18" t="s">
        <v>50</v>
      </c>
      <c r="L957" s="18">
        <v>20200629</v>
      </c>
      <c r="AC957" s="18" t="s">
        <v>2872</v>
      </c>
      <c r="AD957" s="18" t="s">
        <v>75</v>
      </c>
      <c r="AF957" s="19">
        <v>75801</v>
      </c>
      <c r="AG957" s="20">
        <v>2145497.5</v>
      </c>
      <c r="AH957" s="20">
        <v>345</v>
      </c>
      <c r="AI957" s="20">
        <v>4</v>
      </c>
    </row>
    <row r="958" spans="1:35" x14ac:dyDescent="0.2">
      <c r="A958" s="17" t="s">
        <v>2918</v>
      </c>
      <c r="B958" s="17" t="s">
        <v>56</v>
      </c>
      <c r="C958" s="17" t="s">
        <v>2919</v>
      </c>
      <c r="D958" s="18" t="s">
        <v>2920</v>
      </c>
      <c r="E958" s="20">
        <v>212498458.59</v>
      </c>
      <c r="F958" s="20">
        <v>8791827</v>
      </c>
      <c r="G958" s="19" t="s">
        <v>72</v>
      </c>
      <c r="I958" s="18" t="s">
        <v>49</v>
      </c>
      <c r="J958" s="18" t="s">
        <v>48</v>
      </c>
      <c r="K958" s="18" t="s">
        <v>50</v>
      </c>
      <c r="L958" s="18">
        <v>20240207</v>
      </c>
      <c r="AC958" s="18" t="s">
        <v>2872</v>
      </c>
      <c r="AD958" s="18" t="s">
        <v>75</v>
      </c>
      <c r="AF958" s="19">
        <v>2330868</v>
      </c>
      <c r="AG958" s="20">
        <v>52606037.5</v>
      </c>
      <c r="AH958" s="20">
        <v>7684</v>
      </c>
      <c r="AI958" s="20">
        <v>4</v>
      </c>
    </row>
    <row r="959" spans="1:35" x14ac:dyDescent="0.2">
      <c r="A959" s="17" t="s">
        <v>2921</v>
      </c>
      <c r="B959" s="17" t="s">
        <v>56</v>
      </c>
      <c r="C959" s="17" t="s">
        <v>2922</v>
      </c>
      <c r="D959" s="18" t="s">
        <v>2923</v>
      </c>
      <c r="E959" s="20">
        <v>106684007.40000001</v>
      </c>
      <c r="F959" s="20">
        <v>7439610</v>
      </c>
      <c r="G959" s="19" t="s">
        <v>72</v>
      </c>
      <c r="I959" s="18" t="s">
        <v>49</v>
      </c>
      <c r="J959" s="18" t="s">
        <v>48</v>
      </c>
      <c r="K959" s="18" t="s">
        <v>50</v>
      </c>
      <c r="L959" s="18">
        <v>20240207</v>
      </c>
      <c r="AC959" s="18" t="s">
        <v>2872</v>
      </c>
      <c r="AD959" s="18" t="s">
        <v>75</v>
      </c>
      <c r="AF959" s="19">
        <v>895266</v>
      </c>
      <c r="AG959" s="20">
        <v>13732053.5</v>
      </c>
      <c r="AH959" s="20">
        <v>3019</v>
      </c>
      <c r="AI959" s="20">
        <v>4</v>
      </c>
    </row>
    <row r="960" spans="1:35" x14ac:dyDescent="0.2">
      <c r="A960" s="17" t="s">
        <v>2924</v>
      </c>
      <c r="B960" s="17" t="s">
        <v>56</v>
      </c>
      <c r="C960" s="17" t="s">
        <v>2925</v>
      </c>
      <c r="D960" s="18" t="s">
        <v>2926</v>
      </c>
      <c r="E960" s="20">
        <v>79704893.849999994</v>
      </c>
      <c r="F960" s="20">
        <v>4966037</v>
      </c>
      <c r="G960" s="19" t="s">
        <v>72</v>
      </c>
      <c r="I960" s="18" t="s">
        <v>49</v>
      </c>
      <c r="J960" s="18" t="s">
        <v>48</v>
      </c>
      <c r="K960" s="18" t="s">
        <v>50</v>
      </c>
      <c r="L960" s="18">
        <v>20240620</v>
      </c>
      <c r="AC960" s="18" t="s">
        <v>2872</v>
      </c>
      <c r="AD960" s="18" t="s">
        <v>75</v>
      </c>
      <c r="AF960" s="19">
        <v>694202</v>
      </c>
      <c r="AG960" s="20">
        <v>11485527.5</v>
      </c>
      <c r="AH960" s="20">
        <v>2361</v>
      </c>
      <c r="AI960" s="20">
        <v>4</v>
      </c>
    </row>
    <row r="961" spans="1:35" x14ac:dyDescent="0.2">
      <c r="A961" s="17" t="s">
        <v>2927</v>
      </c>
      <c r="B961" s="17" t="s">
        <v>56</v>
      </c>
      <c r="C961" s="17" t="s">
        <v>2928</v>
      </c>
      <c r="D961" s="18" t="s">
        <v>2929</v>
      </c>
      <c r="E961" s="20">
        <v>506351513.60000002</v>
      </c>
      <c r="F961" s="20">
        <v>27519104</v>
      </c>
      <c r="G961" s="19" t="s">
        <v>72</v>
      </c>
      <c r="I961" s="18" t="s">
        <v>49</v>
      </c>
      <c r="J961" s="18" t="s">
        <v>48</v>
      </c>
      <c r="K961" s="18" t="s">
        <v>50</v>
      </c>
      <c r="L961" s="18">
        <v>20231026</v>
      </c>
      <c r="AC961" s="18" t="s">
        <v>2872</v>
      </c>
      <c r="AD961" s="18" t="s">
        <v>75</v>
      </c>
      <c r="AF961" s="19">
        <v>6786731</v>
      </c>
      <c r="AG961" s="20">
        <v>133281096.5</v>
      </c>
      <c r="AH961" s="20">
        <v>19423</v>
      </c>
      <c r="AI961" s="20">
        <v>4</v>
      </c>
    </row>
    <row r="962" spans="1:35" x14ac:dyDescent="0.2">
      <c r="A962" s="17" t="s">
        <v>2930</v>
      </c>
      <c r="B962" s="17" t="s">
        <v>56</v>
      </c>
      <c r="C962" s="17" t="s">
        <v>2931</v>
      </c>
      <c r="D962" s="18" t="s">
        <v>2932</v>
      </c>
      <c r="E962" s="20">
        <v>206650823.15000001</v>
      </c>
      <c r="F962" s="20">
        <v>15217699</v>
      </c>
      <c r="G962" s="19" t="s">
        <v>72</v>
      </c>
      <c r="I962" s="18" t="s">
        <v>49</v>
      </c>
      <c r="J962" s="18" t="s">
        <v>48</v>
      </c>
      <c r="K962" s="18" t="s">
        <v>50</v>
      </c>
      <c r="L962" s="18">
        <v>20230915</v>
      </c>
      <c r="AC962" s="18" t="s">
        <v>2872</v>
      </c>
      <c r="AD962" s="18" t="s">
        <v>75</v>
      </c>
      <c r="AF962" s="19">
        <v>3597174</v>
      </c>
      <c r="AG962" s="20">
        <v>49586743.5</v>
      </c>
      <c r="AH962" s="20">
        <v>5665</v>
      </c>
      <c r="AI962" s="20">
        <v>4</v>
      </c>
    </row>
    <row r="963" spans="1:35" x14ac:dyDescent="0.2">
      <c r="A963" s="17" t="s">
        <v>2933</v>
      </c>
      <c r="B963" s="17" t="s">
        <v>56</v>
      </c>
      <c r="C963" s="17" t="s">
        <v>2934</v>
      </c>
      <c r="D963" s="18" t="s">
        <v>2935</v>
      </c>
      <c r="E963" s="20">
        <v>658289178.89999998</v>
      </c>
      <c r="F963" s="20">
        <v>37605780</v>
      </c>
      <c r="G963" s="19" t="s">
        <v>72</v>
      </c>
      <c r="I963" s="18" t="s">
        <v>49</v>
      </c>
      <c r="J963" s="18" t="s">
        <v>48</v>
      </c>
      <c r="K963" s="18" t="s">
        <v>50</v>
      </c>
      <c r="L963" s="18">
        <v>20231026</v>
      </c>
      <c r="AC963" s="18" t="s">
        <v>2872</v>
      </c>
      <c r="AD963" s="18" t="s">
        <v>75</v>
      </c>
      <c r="AF963" s="19">
        <v>3124961</v>
      </c>
      <c r="AG963" s="20">
        <v>59420942</v>
      </c>
      <c r="AH963" s="20">
        <v>9311</v>
      </c>
      <c r="AI963" s="20">
        <v>4</v>
      </c>
    </row>
    <row r="964" spans="1:35" x14ac:dyDescent="0.2">
      <c r="A964" s="17" t="s">
        <v>2936</v>
      </c>
      <c r="B964" s="17" t="s">
        <v>56</v>
      </c>
      <c r="C964" s="17" t="s">
        <v>2937</v>
      </c>
      <c r="D964" s="18" t="s">
        <v>2938</v>
      </c>
      <c r="E964" s="20">
        <v>120859088.58</v>
      </c>
      <c r="F964" s="20">
        <v>6843663</v>
      </c>
      <c r="G964" s="19" t="s">
        <v>72</v>
      </c>
      <c r="I964" s="18" t="s">
        <v>49</v>
      </c>
      <c r="J964" s="18" t="s">
        <v>48</v>
      </c>
      <c r="K964" s="18" t="s">
        <v>50</v>
      </c>
      <c r="L964" s="18">
        <v>20240207</v>
      </c>
      <c r="AC964" s="18" t="s">
        <v>2872</v>
      </c>
      <c r="AD964" s="18" t="s">
        <v>75</v>
      </c>
      <c r="AF964" s="19">
        <v>1116446</v>
      </c>
      <c r="AG964" s="20">
        <v>21295857</v>
      </c>
      <c r="AH964" s="20">
        <v>3576</v>
      </c>
      <c r="AI964" s="20">
        <v>4</v>
      </c>
    </row>
    <row r="965" spans="1:35" x14ac:dyDescent="0.2">
      <c r="A965" s="17" t="s">
        <v>2939</v>
      </c>
      <c r="B965" s="17" t="s">
        <v>56</v>
      </c>
      <c r="C965" s="17" t="s">
        <v>2940</v>
      </c>
      <c r="D965" s="18" t="s">
        <v>2941</v>
      </c>
      <c r="E965" s="20">
        <v>29648208.420000002</v>
      </c>
      <c r="F965" s="20">
        <v>893826</v>
      </c>
      <c r="G965" s="19" t="s">
        <v>72</v>
      </c>
      <c r="I965" s="18" t="s">
        <v>49</v>
      </c>
      <c r="J965" s="18" t="s">
        <v>48</v>
      </c>
      <c r="K965" s="18" t="s">
        <v>50</v>
      </c>
      <c r="L965" s="18">
        <v>20200629</v>
      </c>
      <c r="AC965" s="18" t="s">
        <v>2872</v>
      </c>
      <c r="AD965" s="18" t="s">
        <v>75</v>
      </c>
      <c r="AF965" s="19">
        <v>98677</v>
      </c>
      <c r="AG965" s="20">
        <v>3423566.5</v>
      </c>
      <c r="AH965" s="20">
        <v>297</v>
      </c>
      <c r="AI965" s="20">
        <v>4</v>
      </c>
    </row>
    <row r="966" spans="1:35" x14ac:dyDescent="0.2">
      <c r="A966" s="17" t="s">
        <v>2942</v>
      </c>
      <c r="B966" s="17" t="s">
        <v>56</v>
      </c>
      <c r="C966" s="17" t="s">
        <v>2943</v>
      </c>
      <c r="D966" s="18" t="s">
        <v>2944</v>
      </c>
      <c r="E966" s="20">
        <v>208294616.09999999</v>
      </c>
      <c r="F966" s="20">
        <v>13629990</v>
      </c>
      <c r="G966" s="19" t="s">
        <v>72</v>
      </c>
      <c r="I966" s="18" t="s">
        <v>49</v>
      </c>
      <c r="J966" s="18" t="s">
        <v>48</v>
      </c>
      <c r="K966" s="18" t="s">
        <v>50</v>
      </c>
      <c r="L966" s="18">
        <v>20240916</v>
      </c>
      <c r="AC966" s="18" t="s">
        <v>2872</v>
      </c>
      <c r="AD966" s="18" t="s">
        <v>75</v>
      </c>
      <c r="AF966" s="19">
        <v>4695754</v>
      </c>
      <c r="AG966" s="20">
        <v>72414976.5</v>
      </c>
      <c r="AH966" s="20">
        <v>4416</v>
      </c>
      <c r="AI966" s="20">
        <v>4</v>
      </c>
    </row>
    <row r="967" spans="1:35" x14ac:dyDescent="0.2">
      <c r="A967" s="17" t="s">
        <v>2945</v>
      </c>
      <c r="B967" s="17" t="s">
        <v>56</v>
      </c>
      <c r="C967" s="17" t="s">
        <v>2946</v>
      </c>
      <c r="D967" s="18" t="s">
        <v>2947</v>
      </c>
      <c r="E967" s="20">
        <v>683232749.75999999</v>
      </c>
      <c r="F967" s="20">
        <v>50385896</v>
      </c>
      <c r="G967" s="19" t="s">
        <v>72</v>
      </c>
      <c r="I967" s="18" t="s">
        <v>49</v>
      </c>
      <c r="J967" s="18" t="s">
        <v>48</v>
      </c>
      <c r="K967" s="18" t="s">
        <v>50</v>
      </c>
      <c r="L967" s="18">
        <v>20230615</v>
      </c>
      <c r="AC967" s="18" t="s">
        <v>2872</v>
      </c>
      <c r="AD967" s="18" t="s">
        <v>75</v>
      </c>
      <c r="AF967" s="19">
        <v>15881499</v>
      </c>
      <c r="AG967" s="20">
        <v>219222917.5</v>
      </c>
      <c r="AH967" s="20">
        <v>27392</v>
      </c>
      <c r="AI967" s="20">
        <v>4</v>
      </c>
    </row>
    <row r="968" spans="1:35" x14ac:dyDescent="0.2">
      <c r="A968" s="17" t="s">
        <v>2948</v>
      </c>
      <c r="B968" s="17" t="s">
        <v>56</v>
      </c>
      <c r="C968" s="17" t="s">
        <v>2949</v>
      </c>
      <c r="D968" s="18" t="s">
        <v>2950</v>
      </c>
      <c r="E968" s="20">
        <v>73153800</v>
      </c>
      <c r="F968" s="20">
        <v>8556000</v>
      </c>
      <c r="G968" s="19" t="s">
        <v>84</v>
      </c>
      <c r="I968" s="18" t="s">
        <v>49</v>
      </c>
      <c r="J968" s="18" t="s">
        <v>48</v>
      </c>
      <c r="L968" s="18">
        <v>19860610</v>
      </c>
      <c r="AF968" s="19">
        <v>890808</v>
      </c>
      <c r="AG968" s="20">
        <v>8141931.5</v>
      </c>
      <c r="AH968" s="20">
        <v>2941</v>
      </c>
      <c r="AI968" s="20">
        <v>4</v>
      </c>
    </row>
    <row r="969" spans="1:35" x14ac:dyDescent="0.2">
      <c r="A969" s="17" t="s">
        <v>2951</v>
      </c>
      <c r="B969" s="17" t="s">
        <v>56</v>
      </c>
      <c r="C969" s="17" t="s">
        <v>2952</v>
      </c>
      <c r="D969" s="18" t="s">
        <v>2953</v>
      </c>
      <c r="E969" s="20">
        <v>837824083.20000005</v>
      </c>
      <c r="F969" s="20">
        <v>9126624</v>
      </c>
      <c r="G969" s="19" t="s">
        <v>84</v>
      </c>
      <c r="I969" s="18" t="s">
        <v>49</v>
      </c>
      <c r="J969" s="18" t="s">
        <v>48</v>
      </c>
      <c r="L969" s="18">
        <v>20010110</v>
      </c>
      <c r="S969" s="18" t="s">
        <v>98</v>
      </c>
      <c r="AF969" s="19">
        <v>4714252</v>
      </c>
      <c r="AG969" s="20">
        <v>430312683</v>
      </c>
      <c r="AH969" s="20">
        <v>42622</v>
      </c>
      <c r="AI969" s="20">
        <v>4</v>
      </c>
    </row>
    <row r="970" spans="1:35" x14ac:dyDescent="0.2">
      <c r="A970" s="17" t="s">
        <v>10485</v>
      </c>
      <c r="B970" s="17" t="s">
        <v>56</v>
      </c>
      <c r="C970" s="17" t="s">
        <v>10486</v>
      </c>
      <c r="D970" s="18" t="s">
        <v>10487</v>
      </c>
      <c r="E970" s="20">
        <v>19134000</v>
      </c>
      <c r="F970" s="20">
        <v>1800000</v>
      </c>
      <c r="G970" s="19" t="s">
        <v>72</v>
      </c>
      <c r="I970" s="18" t="s">
        <v>49</v>
      </c>
      <c r="J970" s="18" t="s">
        <v>48</v>
      </c>
      <c r="K970" s="18" t="s">
        <v>50</v>
      </c>
      <c r="L970" s="18">
        <v>20250305</v>
      </c>
      <c r="AC970" s="18" t="s">
        <v>530</v>
      </c>
      <c r="AD970" s="18" t="s">
        <v>75</v>
      </c>
      <c r="AF970" s="19">
        <v>95187</v>
      </c>
      <c r="AG970" s="20">
        <v>1074045</v>
      </c>
      <c r="AH970" s="20">
        <v>620</v>
      </c>
      <c r="AI970" s="20">
        <v>2</v>
      </c>
    </row>
    <row r="971" spans="1:35" x14ac:dyDescent="0.2">
      <c r="A971" s="17" t="s">
        <v>2954</v>
      </c>
      <c r="B971" s="17" t="s">
        <v>56</v>
      </c>
      <c r="C971" s="17" t="s">
        <v>2955</v>
      </c>
      <c r="D971" s="18" t="s">
        <v>2956</v>
      </c>
      <c r="E971" s="20">
        <v>31567000</v>
      </c>
      <c r="F971" s="20">
        <v>2800000</v>
      </c>
      <c r="G971" s="19" t="s">
        <v>72</v>
      </c>
      <c r="I971" s="18" t="s">
        <v>49</v>
      </c>
      <c r="J971" s="18" t="s">
        <v>48</v>
      </c>
      <c r="K971" s="18" t="s">
        <v>50</v>
      </c>
      <c r="L971" s="18">
        <v>20240821</v>
      </c>
      <c r="AC971" s="18" t="s">
        <v>530</v>
      </c>
      <c r="AD971" s="18" t="s">
        <v>75</v>
      </c>
      <c r="AF971" s="19">
        <v>3001228</v>
      </c>
      <c r="AG971" s="20">
        <v>42105684</v>
      </c>
      <c r="AH971" s="20">
        <v>7299</v>
      </c>
      <c r="AI971" s="20">
        <v>4</v>
      </c>
    </row>
    <row r="972" spans="1:35" x14ac:dyDescent="0.2">
      <c r="A972" s="17" t="s">
        <v>2957</v>
      </c>
      <c r="B972" s="17" t="s">
        <v>56</v>
      </c>
      <c r="C972" s="17" t="s">
        <v>2958</v>
      </c>
      <c r="D972" s="18" t="s">
        <v>2959</v>
      </c>
      <c r="E972" s="20">
        <v>12596500</v>
      </c>
      <c r="F972" s="20">
        <v>1100000</v>
      </c>
      <c r="G972" s="19" t="s">
        <v>72</v>
      </c>
      <c r="I972" s="18" t="s">
        <v>49</v>
      </c>
      <c r="J972" s="18" t="s">
        <v>48</v>
      </c>
      <c r="K972" s="18" t="s">
        <v>50</v>
      </c>
      <c r="L972" s="18">
        <v>20240821</v>
      </c>
      <c r="AC972" s="18" t="s">
        <v>530</v>
      </c>
      <c r="AD972" s="18" t="s">
        <v>75</v>
      </c>
      <c r="AF972" s="19">
        <v>899843</v>
      </c>
      <c r="AG972" s="20">
        <v>12033638</v>
      </c>
      <c r="AH972" s="20">
        <v>1764</v>
      </c>
      <c r="AI972" s="20">
        <v>4</v>
      </c>
    </row>
    <row r="973" spans="1:35" x14ac:dyDescent="0.2">
      <c r="A973" s="17" t="s">
        <v>10497</v>
      </c>
      <c r="B973" s="17" t="s">
        <v>56</v>
      </c>
      <c r="C973" s="17" t="s">
        <v>10498</v>
      </c>
      <c r="D973" s="18" t="s">
        <v>10499</v>
      </c>
      <c r="E973" s="20">
        <v>15355500</v>
      </c>
      <c r="F973" s="20">
        <v>1450000</v>
      </c>
      <c r="G973" s="19" t="s">
        <v>72</v>
      </c>
      <c r="I973" s="18" t="s">
        <v>49</v>
      </c>
      <c r="J973" s="18" t="s">
        <v>48</v>
      </c>
      <c r="K973" s="18" t="s">
        <v>50</v>
      </c>
      <c r="L973" s="18">
        <v>20250305</v>
      </c>
      <c r="AC973" s="18" t="s">
        <v>530</v>
      </c>
      <c r="AD973" s="18" t="s">
        <v>75</v>
      </c>
      <c r="AF973" s="19">
        <v>125120</v>
      </c>
      <c r="AG973" s="20">
        <v>1438695</v>
      </c>
      <c r="AH973" s="20">
        <v>633</v>
      </c>
      <c r="AI973" s="20">
        <v>2</v>
      </c>
    </row>
    <row r="974" spans="1:35" x14ac:dyDescent="0.2">
      <c r="A974" s="17" t="s">
        <v>2960</v>
      </c>
      <c r="B974" s="17" t="s">
        <v>56</v>
      </c>
      <c r="C974" s="17" t="s">
        <v>2961</v>
      </c>
      <c r="D974" s="18" t="s">
        <v>2962</v>
      </c>
      <c r="E974" s="20">
        <v>8617500</v>
      </c>
      <c r="F974" s="20">
        <v>375000</v>
      </c>
      <c r="G974" s="19" t="s">
        <v>72</v>
      </c>
      <c r="I974" s="18" t="s">
        <v>49</v>
      </c>
      <c r="J974" s="18" t="s">
        <v>48</v>
      </c>
      <c r="K974" s="18" t="s">
        <v>50</v>
      </c>
      <c r="L974" s="18">
        <v>20240415</v>
      </c>
      <c r="AC974" s="18" t="s">
        <v>530</v>
      </c>
      <c r="AD974" s="18" t="s">
        <v>75</v>
      </c>
      <c r="AF974" s="19">
        <v>111112</v>
      </c>
      <c r="AG974" s="20">
        <v>2607983.5</v>
      </c>
      <c r="AH974" s="20">
        <v>452</v>
      </c>
      <c r="AI974" s="20">
        <v>4</v>
      </c>
    </row>
    <row r="975" spans="1:35" x14ac:dyDescent="0.2">
      <c r="A975" s="17" t="s">
        <v>2963</v>
      </c>
      <c r="B975" s="17" t="s">
        <v>56</v>
      </c>
      <c r="C975" s="17" t="s">
        <v>2964</v>
      </c>
      <c r="D975" s="18" t="s">
        <v>2965</v>
      </c>
      <c r="E975" s="20">
        <v>4650000</v>
      </c>
      <c r="F975" s="20">
        <v>200000</v>
      </c>
      <c r="G975" s="19" t="s">
        <v>72</v>
      </c>
      <c r="I975" s="18" t="s">
        <v>49</v>
      </c>
      <c r="J975" s="18" t="s">
        <v>48</v>
      </c>
      <c r="K975" s="18" t="s">
        <v>50</v>
      </c>
      <c r="L975" s="18">
        <v>20240415</v>
      </c>
      <c r="AC975" s="18" t="s">
        <v>530</v>
      </c>
      <c r="AD975" s="18" t="s">
        <v>75</v>
      </c>
      <c r="AF975" s="19">
        <v>88763</v>
      </c>
      <c r="AG975" s="20">
        <v>2101725</v>
      </c>
      <c r="AH975" s="20">
        <v>311</v>
      </c>
      <c r="AI975" s="20">
        <v>4</v>
      </c>
    </row>
    <row r="976" spans="1:35" x14ac:dyDescent="0.2">
      <c r="A976" s="17" t="s">
        <v>2966</v>
      </c>
      <c r="B976" s="17" t="s">
        <v>56</v>
      </c>
      <c r="C976" s="17" t="s">
        <v>2967</v>
      </c>
      <c r="D976" s="18" t="s">
        <v>2968</v>
      </c>
      <c r="E976" s="20">
        <v>505532890.64999998</v>
      </c>
      <c r="F976" s="20">
        <v>53280989</v>
      </c>
      <c r="G976" s="19" t="s">
        <v>72</v>
      </c>
      <c r="I976" s="18" t="s">
        <v>49</v>
      </c>
      <c r="J976" s="18" t="s">
        <v>48</v>
      </c>
      <c r="K976" s="18" t="s">
        <v>50</v>
      </c>
      <c r="L976" s="18">
        <v>20140724</v>
      </c>
      <c r="AC976" s="18" t="s">
        <v>530</v>
      </c>
      <c r="AD976" s="18" t="s">
        <v>75</v>
      </c>
      <c r="AF976" s="19">
        <v>3047143</v>
      </c>
      <c r="AG976" s="20">
        <v>30687925</v>
      </c>
      <c r="AH976" s="20">
        <v>4707</v>
      </c>
      <c r="AI976" s="20">
        <v>4</v>
      </c>
    </row>
    <row r="977" spans="1:35" x14ac:dyDescent="0.2">
      <c r="A977" s="17" t="s">
        <v>10503</v>
      </c>
      <c r="B977" s="17" t="s">
        <v>56</v>
      </c>
      <c r="C977" s="17" t="s">
        <v>10504</v>
      </c>
      <c r="D977" s="18" t="s">
        <v>10505</v>
      </c>
      <c r="E977" s="20">
        <v>20556000</v>
      </c>
      <c r="F977" s="20">
        <v>1800000</v>
      </c>
      <c r="G977" s="19" t="s">
        <v>72</v>
      </c>
      <c r="I977" s="18" t="s">
        <v>49</v>
      </c>
      <c r="J977" s="18" t="s">
        <v>48</v>
      </c>
      <c r="K977" s="18" t="s">
        <v>50</v>
      </c>
      <c r="L977" s="18">
        <v>20250305</v>
      </c>
      <c r="AC977" s="18" t="s">
        <v>530</v>
      </c>
      <c r="AD977" s="18" t="s">
        <v>75</v>
      </c>
      <c r="AF977" s="19">
        <v>156030</v>
      </c>
      <c r="AG977" s="20">
        <v>1772751</v>
      </c>
      <c r="AH977" s="20">
        <v>613</v>
      </c>
      <c r="AI977" s="20">
        <v>2</v>
      </c>
    </row>
    <row r="978" spans="1:35" x14ac:dyDescent="0.2">
      <c r="A978" s="17" t="s">
        <v>2969</v>
      </c>
      <c r="B978" s="17" t="s">
        <v>56</v>
      </c>
      <c r="C978" s="17" t="s">
        <v>2970</v>
      </c>
      <c r="D978" s="18" t="s">
        <v>2971</v>
      </c>
      <c r="E978" s="20">
        <v>125818000</v>
      </c>
      <c r="F978" s="20">
        <v>13300000</v>
      </c>
      <c r="G978" s="19" t="s">
        <v>72</v>
      </c>
      <c r="I978" s="18" t="s">
        <v>49</v>
      </c>
      <c r="J978" s="18" t="s">
        <v>48</v>
      </c>
      <c r="K978" s="18" t="s">
        <v>50</v>
      </c>
      <c r="L978" s="18">
        <v>20220613</v>
      </c>
      <c r="AC978" s="18" t="s">
        <v>530</v>
      </c>
      <c r="AD978" s="18" t="s">
        <v>75</v>
      </c>
      <c r="AF978" s="19">
        <v>378346</v>
      </c>
      <c r="AG978" s="20">
        <v>3549025.5</v>
      </c>
      <c r="AH978" s="20">
        <v>722</v>
      </c>
      <c r="AI978" s="20">
        <v>4</v>
      </c>
    </row>
    <row r="979" spans="1:35" x14ac:dyDescent="0.2">
      <c r="A979" s="17" t="s">
        <v>2972</v>
      </c>
      <c r="B979" s="17" t="s">
        <v>56</v>
      </c>
      <c r="C979" s="17" t="s">
        <v>2973</v>
      </c>
      <c r="D979" s="18" t="s">
        <v>2974</v>
      </c>
      <c r="E979" s="20">
        <v>82516500</v>
      </c>
      <c r="F979" s="20">
        <v>1650000</v>
      </c>
      <c r="G979" s="19" t="s">
        <v>72</v>
      </c>
      <c r="I979" s="18" t="s">
        <v>49</v>
      </c>
      <c r="J979" s="18" t="s">
        <v>48</v>
      </c>
      <c r="K979" s="18" t="s">
        <v>50</v>
      </c>
      <c r="L979" s="18">
        <v>20240116</v>
      </c>
      <c r="AC979" s="18" t="s">
        <v>530</v>
      </c>
      <c r="AD979" s="18" t="s">
        <v>75</v>
      </c>
      <c r="AF979" s="19">
        <v>586145</v>
      </c>
      <c r="AG979" s="20">
        <v>29345477.5</v>
      </c>
      <c r="AH979" s="20">
        <v>1242</v>
      </c>
      <c r="AI979" s="20">
        <v>4</v>
      </c>
    </row>
    <row r="980" spans="1:35" x14ac:dyDescent="0.2">
      <c r="A980" s="17" t="s">
        <v>2975</v>
      </c>
      <c r="B980" s="17" t="s">
        <v>56</v>
      </c>
      <c r="C980" s="17" t="s">
        <v>2976</v>
      </c>
      <c r="D980" s="18" t="s">
        <v>2977</v>
      </c>
      <c r="E980" s="20">
        <v>14650900</v>
      </c>
      <c r="F980" s="20">
        <v>2090000</v>
      </c>
      <c r="G980" s="19" t="s">
        <v>72</v>
      </c>
      <c r="I980" s="18" t="s">
        <v>49</v>
      </c>
      <c r="J980" s="18" t="s">
        <v>48</v>
      </c>
      <c r="K980" s="18" t="s">
        <v>50</v>
      </c>
      <c r="L980" s="18">
        <v>20210114</v>
      </c>
      <c r="AC980" s="18" t="s">
        <v>530</v>
      </c>
      <c r="AD980" s="18" t="s">
        <v>75</v>
      </c>
      <c r="AF980" s="19">
        <v>301646</v>
      </c>
      <c r="AG980" s="20">
        <v>2250629</v>
      </c>
      <c r="AH980" s="20">
        <v>1014</v>
      </c>
      <c r="AI980" s="20">
        <v>4</v>
      </c>
    </row>
    <row r="981" spans="1:35" x14ac:dyDescent="0.2">
      <c r="A981" s="17" t="s">
        <v>10494</v>
      </c>
      <c r="B981" s="17" t="s">
        <v>56</v>
      </c>
      <c r="C981" s="17" t="s">
        <v>10495</v>
      </c>
      <c r="D981" s="18" t="s">
        <v>10496</v>
      </c>
      <c r="E981" s="20">
        <v>28217375</v>
      </c>
      <c r="F981" s="20">
        <v>2725000</v>
      </c>
      <c r="G981" s="19" t="s">
        <v>72</v>
      </c>
      <c r="I981" s="18" t="s">
        <v>49</v>
      </c>
      <c r="J981" s="18" t="s">
        <v>48</v>
      </c>
      <c r="K981" s="18" t="s">
        <v>50</v>
      </c>
      <c r="L981" s="18">
        <v>20250305</v>
      </c>
      <c r="AC981" s="18" t="s">
        <v>530</v>
      </c>
      <c r="AD981" s="18" t="s">
        <v>75</v>
      </c>
      <c r="AF981" s="19">
        <v>2049716</v>
      </c>
      <c r="AG981" s="20">
        <v>21030735.5</v>
      </c>
      <c r="AH981" s="20">
        <v>4953</v>
      </c>
      <c r="AI981" s="20">
        <v>2</v>
      </c>
    </row>
    <row r="982" spans="1:35" x14ac:dyDescent="0.2">
      <c r="A982" s="17" t="s">
        <v>2978</v>
      </c>
      <c r="B982" s="17" t="s">
        <v>56</v>
      </c>
      <c r="C982" s="17" t="s">
        <v>2979</v>
      </c>
      <c r="D982" s="18" t="s">
        <v>2980</v>
      </c>
      <c r="E982" s="20">
        <v>8032250</v>
      </c>
      <c r="F982" s="20">
        <v>950000</v>
      </c>
      <c r="G982" s="19" t="s">
        <v>72</v>
      </c>
      <c r="H982" s="18" t="s">
        <v>73</v>
      </c>
      <c r="I982" s="18" t="s">
        <v>49</v>
      </c>
      <c r="J982" s="18" t="s">
        <v>48</v>
      </c>
      <c r="K982" s="18" t="s">
        <v>50</v>
      </c>
      <c r="L982" s="18">
        <v>20250116</v>
      </c>
      <c r="AC982" s="18" t="s">
        <v>530</v>
      </c>
      <c r="AD982" s="18" t="s">
        <v>75</v>
      </c>
      <c r="AF982" s="19">
        <v>982292</v>
      </c>
      <c r="AG982" s="20">
        <v>10431820</v>
      </c>
      <c r="AH982" s="20">
        <v>5604</v>
      </c>
      <c r="AI982" s="20">
        <v>4</v>
      </c>
    </row>
    <row r="983" spans="1:35" x14ac:dyDescent="0.2">
      <c r="A983" s="17" t="s">
        <v>10488</v>
      </c>
      <c r="B983" s="17" t="s">
        <v>56</v>
      </c>
      <c r="C983" s="17" t="s">
        <v>10489</v>
      </c>
      <c r="D983" s="18" t="s">
        <v>10490</v>
      </c>
      <c r="E983" s="20">
        <v>20877750</v>
      </c>
      <c r="F983" s="20">
        <v>2025000</v>
      </c>
      <c r="G983" s="19" t="s">
        <v>72</v>
      </c>
      <c r="I983" s="18" t="s">
        <v>49</v>
      </c>
      <c r="J983" s="18" t="s">
        <v>48</v>
      </c>
      <c r="K983" s="18" t="s">
        <v>50</v>
      </c>
      <c r="L983" s="18">
        <v>20250305</v>
      </c>
      <c r="AC983" s="18" t="s">
        <v>530</v>
      </c>
      <c r="AD983" s="18" t="s">
        <v>75</v>
      </c>
      <c r="AF983" s="19">
        <v>408192</v>
      </c>
      <c r="AG983" s="20">
        <v>4178757.5</v>
      </c>
      <c r="AH983" s="20">
        <v>1441</v>
      </c>
      <c r="AI983" s="20">
        <v>2</v>
      </c>
    </row>
    <row r="984" spans="1:35" x14ac:dyDescent="0.2">
      <c r="A984" s="17" t="s">
        <v>2981</v>
      </c>
      <c r="B984" s="17" t="s">
        <v>56</v>
      </c>
      <c r="C984" s="17" t="s">
        <v>2982</v>
      </c>
      <c r="D984" s="18" t="s">
        <v>2983</v>
      </c>
      <c r="E984" s="20">
        <v>19762500</v>
      </c>
      <c r="F984" s="20">
        <v>1275000</v>
      </c>
      <c r="G984" s="19" t="s">
        <v>72</v>
      </c>
      <c r="I984" s="18" t="s">
        <v>49</v>
      </c>
      <c r="J984" s="18" t="s">
        <v>48</v>
      </c>
      <c r="K984" s="18" t="s">
        <v>50</v>
      </c>
      <c r="L984" s="18">
        <v>20230412</v>
      </c>
      <c r="AC984" s="18" t="s">
        <v>530</v>
      </c>
      <c r="AD984" s="18" t="s">
        <v>75</v>
      </c>
      <c r="AF984" s="19">
        <v>104114</v>
      </c>
      <c r="AG984" s="20">
        <v>1663551</v>
      </c>
      <c r="AH984" s="20">
        <v>329</v>
      </c>
      <c r="AI984" s="20">
        <v>4</v>
      </c>
    </row>
    <row r="985" spans="1:35" x14ac:dyDescent="0.2">
      <c r="A985" s="17" t="s">
        <v>2984</v>
      </c>
      <c r="B985" s="17" t="s">
        <v>56</v>
      </c>
      <c r="C985" s="17" t="s">
        <v>2985</v>
      </c>
      <c r="D985" s="18" t="s">
        <v>2986</v>
      </c>
      <c r="E985" s="20">
        <v>263287500</v>
      </c>
      <c r="F985" s="20">
        <v>25075000</v>
      </c>
      <c r="G985" s="19" t="s">
        <v>72</v>
      </c>
      <c r="I985" s="18" t="s">
        <v>49</v>
      </c>
      <c r="J985" s="18" t="s">
        <v>48</v>
      </c>
      <c r="K985" s="18" t="s">
        <v>50</v>
      </c>
      <c r="L985" s="18">
        <v>20250116</v>
      </c>
      <c r="AC985" s="18" t="s">
        <v>530</v>
      </c>
      <c r="AD985" s="18" t="s">
        <v>75</v>
      </c>
      <c r="AF985" s="19">
        <v>22626882</v>
      </c>
      <c r="AG985" s="20">
        <v>254115809</v>
      </c>
      <c r="AH985" s="20">
        <v>65163</v>
      </c>
      <c r="AI985" s="20">
        <v>4</v>
      </c>
    </row>
    <row r="986" spans="1:35" x14ac:dyDescent="0.2">
      <c r="A986" s="17" t="s">
        <v>2987</v>
      </c>
      <c r="B986" s="17" t="s">
        <v>56</v>
      </c>
      <c r="C986" s="17" t="s">
        <v>2988</v>
      </c>
      <c r="D986" s="18" t="s">
        <v>2989</v>
      </c>
      <c r="E986" s="20">
        <v>405585250</v>
      </c>
      <c r="F986" s="20">
        <v>51275000</v>
      </c>
      <c r="G986" s="19" t="s">
        <v>72</v>
      </c>
      <c r="I986" s="18" t="s">
        <v>49</v>
      </c>
      <c r="J986" s="18" t="s">
        <v>48</v>
      </c>
      <c r="K986" s="18" t="s">
        <v>50</v>
      </c>
      <c r="L986" s="18">
        <v>20220216</v>
      </c>
      <c r="AC986" s="18" t="s">
        <v>530</v>
      </c>
      <c r="AD986" s="18" t="s">
        <v>75</v>
      </c>
      <c r="AF986" s="19">
        <v>11084558</v>
      </c>
      <c r="AG986" s="20">
        <v>90833022</v>
      </c>
      <c r="AH986" s="20">
        <v>19089</v>
      </c>
      <c r="AI986" s="20">
        <v>4</v>
      </c>
    </row>
    <row r="987" spans="1:35" x14ac:dyDescent="0.2">
      <c r="A987" s="17" t="s">
        <v>2990</v>
      </c>
      <c r="B987" s="17" t="s">
        <v>56</v>
      </c>
      <c r="C987" s="17" t="s">
        <v>2991</v>
      </c>
      <c r="D987" s="18" t="s">
        <v>2992</v>
      </c>
      <c r="E987" s="20">
        <v>57314250</v>
      </c>
      <c r="F987" s="20">
        <v>5775000</v>
      </c>
      <c r="G987" s="19" t="s">
        <v>72</v>
      </c>
      <c r="I987" s="18" t="s">
        <v>49</v>
      </c>
      <c r="J987" s="18" t="s">
        <v>48</v>
      </c>
      <c r="K987" s="18" t="s">
        <v>50</v>
      </c>
      <c r="L987" s="18">
        <v>20240821</v>
      </c>
      <c r="AC987" s="18" t="s">
        <v>530</v>
      </c>
      <c r="AD987" s="18" t="s">
        <v>75</v>
      </c>
      <c r="AF987" s="19">
        <v>8294952</v>
      </c>
      <c r="AG987" s="20">
        <v>81288124.5</v>
      </c>
      <c r="AH987" s="20">
        <v>14676</v>
      </c>
      <c r="AI987" s="20">
        <v>4</v>
      </c>
    </row>
    <row r="988" spans="1:35" x14ac:dyDescent="0.2">
      <c r="A988" s="17" t="s">
        <v>2993</v>
      </c>
      <c r="B988" s="17" t="s">
        <v>56</v>
      </c>
      <c r="C988" s="17" t="s">
        <v>2994</v>
      </c>
      <c r="D988" s="18" t="s">
        <v>2995</v>
      </c>
      <c r="E988" s="20">
        <v>11646000</v>
      </c>
      <c r="F988" s="20">
        <v>1100000</v>
      </c>
      <c r="G988" s="19" t="s">
        <v>72</v>
      </c>
      <c r="I988" s="18" t="s">
        <v>49</v>
      </c>
      <c r="J988" s="18" t="s">
        <v>48</v>
      </c>
      <c r="K988" s="18" t="s">
        <v>50</v>
      </c>
      <c r="L988" s="18">
        <v>20240821</v>
      </c>
      <c r="AC988" s="18" t="s">
        <v>530</v>
      </c>
      <c r="AD988" s="18" t="s">
        <v>75</v>
      </c>
      <c r="AF988" s="19">
        <v>309366</v>
      </c>
      <c r="AG988" s="20">
        <v>3241395</v>
      </c>
      <c r="AH988" s="20">
        <v>1225</v>
      </c>
      <c r="AI988" s="20">
        <v>4</v>
      </c>
    </row>
    <row r="989" spans="1:35" x14ac:dyDescent="0.2">
      <c r="A989" s="17" t="s">
        <v>2996</v>
      </c>
      <c r="B989" s="17" t="s">
        <v>56</v>
      </c>
      <c r="C989" s="17" t="s">
        <v>2997</v>
      </c>
      <c r="D989" s="18" t="s">
        <v>2998</v>
      </c>
      <c r="E989" s="20">
        <v>46024030.115000002</v>
      </c>
      <c r="F989" s="20">
        <v>16488041</v>
      </c>
      <c r="G989" s="19" t="s">
        <v>72</v>
      </c>
      <c r="I989" s="18" t="s">
        <v>49</v>
      </c>
      <c r="J989" s="18" t="s">
        <v>48</v>
      </c>
      <c r="K989" s="18" t="s">
        <v>50</v>
      </c>
      <c r="L989" s="18">
        <v>20141021</v>
      </c>
      <c r="AC989" s="18" t="s">
        <v>530</v>
      </c>
      <c r="AD989" s="18" t="s">
        <v>75</v>
      </c>
      <c r="AF989" s="19">
        <v>2639886</v>
      </c>
      <c r="AG989" s="20">
        <v>8154607.5</v>
      </c>
      <c r="AH989" s="20">
        <v>2387</v>
      </c>
      <c r="AI989" s="20">
        <v>4</v>
      </c>
    </row>
    <row r="990" spans="1:35" x14ac:dyDescent="0.2">
      <c r="A990" s="17" t="s">
        <v>2999</v>
      </c>
      <c r="B990" s="17" t="s">
        <v>56</v>
      </c>
      <c r="C990" s="17" t="s">
        <v>3000</v>
      </c>
      <c r="D990" s="18" t="s">
        <v>3001</v>
      </c>
      <c r="E990" s="20">
        <v>37975000</v>
      </c>
      <c r="F990" s="20">
        <v>3500000</v>
      </c>
      <c r="G990" s="19" t="s">
        <v>72</v>
      </c>
      <c r="I990" s="18" t="s">
        <v>49</v>
      </c>
      <c r="J990" s="18" t="s">
        <v>48</v>
      </c>
      <c r="K990" s="18" t="s">
        <v>50</v>
      </c>
      <c r="L990" s="18">
        <v>20221025</v>
      </c>
      <c r="AC990" s="18" t="s">
        <v>530</v>
      </c>
      <c r="AD990" s="18" t="s">
        <v>75</v>
      </c>
      <c r="AF990" s="19">
        <v>948957</v>
      </c>
      <c r="AG990" s="20">
        <v>9924583.5</v>
      </c>
      <c r="AH990" s="20">
        <v>2335</v>
      </c>
      <c r="AI990" s="20">
        <v>4</v>
      </c>
    </row>
    <row r="991" spans="1:35" x14ac:dyDescent="0.2">
      <c r="A991" s="17" t="s">
        <v>3002</v>
      </c>
      <c r="B991" s="17" t="s">
        <v>56</v>
      </c>
      <c r="C991" s="17" t="s">
        <v>3003</v>
      </c>
      <c r="D991" s="18" t="s">
        <v>3004</v>
      </c>
      <c r="E991" s="20">
        <v>297441500</v>
      </c>
      <c r="F991" s="20">
        <v>16325000</v>
      </c>
      <c r="G991" s="19" t="s">
        <v>72</v>
      </c>
      <c r="I991" s="18" t="s">
        <v>49</v>
      </c>
      <c r="J991" s="18" t="s">
        <v>48</v>
      </c>
      <c r="K991" s="18" t="s">
        <v>50</v>
      </c>
      <c r="L991" s="18">
        <v>20190115</v>
      </c>
      <c r="AC991" s="18" t="s">
        <v>530</v>
      </c>
      <c r="AD991" s="18" t="s">
        <v>75</v>
      </c>
      <c r="AF991" s="19">
        <v>1798220</v>
      </c>
      <c r="AG991" s="20">
        <v>31623646</v>
      </c>
      <c r="AH991" s="20">
        <v>6352</v>
      </c>
      <c r="AI991" s="20">
        <v>4</v>
      </c>
    </row>
    <row r="992" spans="1:35" x14ac:dyDescent="0.2">
      <c r="A992" s="17" t="s">
        <v>3005</v>
      </c>
      <c r="B992" s="17" t="s">
        <v>56</v>
      </c>
      <c r="C992" s="17" t="s">
        <v>3006</v>
      </c>
      <c r="D992" s="18" t="s">
        <v>3007</v>
      </c>
      <c r="E992" s="20">
        <v>21878500</v>
      </c>
      <c r="F992" s="20">
        <v>475000</v>
      </c>
      <c r="G992" s="19" t="s">
        <v>72</v>
      </c>
      <c r="I992" s="18" t="s">
        <v>49</v>
      </c>
      <c r="J992" s="18" t="s">
        <v>48</v>
      </c>
      <c r="K992" s="18" t="s">
        <v>50</v>
      </c>
      <c r="L992" s="18">
        <v>20190115</v>
      </c>
      <c r="AC992" s="18" t="s">
        <v>530</v>
      </c>
      <c r="AD992" s="18" t="s">
        <v>75</v>
      </c>
      <c r="AF992" s="19">
        <v>108124</v>
      </c>
      <c r="AG992" s="20">
        <v>4672067</v>
      </c>
      <c r="AH992" s="20">
        <v>499</v>
      </c>
      <c r="AI992" s="20">
        <v>4</v>
      </c>
    </row>
    <row r="993" spans="1:35" x14ac:dyDescent="0.2">
      <c r="A993" s="17" t="s">
        <v>3008</v>
      </c>
      <c r="B993" s="17" t="s">
        <v>56</v>
      </c>
      <c r="C993" s="17" t="s">
        <v>3009</v>
      </c>
      <c r="D993" s="18" t="s">
        <v>3010</v>
      </c>
      <c r="E993" s="20">
        <v>55390000</v>
      </c>
      <c r="F993" s="20">
        <v>9550000</v>
      </c>
      <c r="G993" s="19" t="s">
        <v>72</v>
      </c>
      <c r="I993" s="18" t="s">
        <v>49</v>
      </c>
      <c r="J993" s="18" t="s">
        <v>48</v>
      </c>
      <c r="K993" s="18" t="s">
        <v>50</v>
      </c>
      <c r="L993" s="18">
        <v>20170623</v>
      </c>
      <c r="AC993" s="18" t="s">
        <v>530</v>
      </c>
      <c r="AD993" s="18" t="s">
        <v>75</v>
      </c>
      <c r="AF993" s="19">
        <v>1211298</v>
      </c>
      <c r="AG993" s="20">
        <v>7104056</v>
      </c>
      <c r="AH993" s="20">
        <v>2542</v>
      </c>
      <c r="AI993" s="20">
        <v>4</v>
      </c>
    </row>
    <row r="994" spans="1:35" x14ac:dyDescent="0.2">
      <c r="A994" s="17" t="s">
        <v>3011</v>
      </c>
      <c r="B994" s="17" t="s">
        <v>56</v>
      </c>
      <c r="C994" s="17" t="s">
        <v>3012</v>
      </c>
      <c r="D994" s="18" t="s">
        <v>3013</v>
      </c>
      <c r="E994" s="20">
        <v>54300000</v>
      </c>
      <c r="F994" s="20">
        <v>6000000</v>
      </c>
      <c r="G994" s="19" t="s">
        <v>72</v>
      </c>
      <c r="I994" s="18" t="s">
        <v>49</v>
      </c>
      <c r="J994" s="18" t="s">
        <v>48</v>
      </c>
      <c r="K994" s="18" t="s">
        <v>50</v>
      </c>
      <c r="L994" s="18">
        <v>20221025</v>
      </c>
      <c r="AC994" s="18" t="s">
        <v>530</v>
      </c>
      <c r="AD994" s="18" t="s">
        <v>75</v>
      </c>
      <c r="AF994" s="19">
        <v>1586071</v>
      </c>
      <c r="AG994" s="20">
        <v>15236721</v>
      </c>
      <c r="AH994" s="20">
        <v>3532</v>
      </c>
      <c r="AI994" s="20">
        <v>4</v>
      </c>
    </row>
    <row r="995" spans="1:35" x14ac:dyDescent="0.2">
      <c r="A995" s="17" t="s">
        <v>3014</v>
      </c>
      <c r="B995" s="17" t="s">
        <v>56</v>
      </c>
      <c r="C995" s="17" t="s">
        <v>3015</v>
      </c>
      <c r="D995" s="18" t="s">
        <v>3016</v>
      </c>
      <c r="E995" s="20">
        <v>1480596675.9100001</v>
      </c>
      <c r="F995" s="20">
        <v>196974053</v>
      </c>
      <c r="G995" s="19" t="s">
        <v>72</v>
      </c>
      <c r="I995" s="18" t="s">
        <v>49</v>
      </c>
      <c r="J995" s="18" t="s">
        <v>48</v>
      </c>
      <c r="K995" s="18" t="s">
        <v>50</v>
      </c>
      <c r="L995" s="18">
        <v>20141218</v>
      </c>
      <c r="AC995" s="18" t="s">
        <v>530</v>
      </c>
      <c r="AD995" s="18" t="s">
        <v>75</v>
      </c>
      <c r="AF995" s="19">
        <v>18166351</v>
      </c>
      <c r="AG995" s="20">
        <v>141691377</v>
      </c>
      <c r="AH995" s="20">
        <v>25251</v>
      </c>
      <c r="AI995" s="20">
        <v>4</v>
      </c>
    </row>
    <row r="996" spans="1:35" x14ac:dyDescent="0.2">
      <c r="A996" s="17" t="s">
        <v>3017</v>
      </c>
      <c r="B996" s="17" t="s">
        <v>56</v>
      </c>
      <c r="C996" s="17" t="s">
        <v>3018</v>
      </c>
      <c r="D996" s="18" t="s">
        <v>3019</v>
      </c>
      <c r="E996" s="20">
        <v>47575000</v>
      </c>
      <c r="F996" s="20">
        <v>4325000</v>
      </c>
      <c r="G996" s="19" t="s">
        <v>72</v>
      </c>
      <c r="I996" s="18" t="s">
        <v>49</v>
      </c>
      <c r="J996" s="18" t="s">
        <v>48</v>
      </c>
      <c r="K996" s="18" t="s">
        <v>50</v>
      </c>
      <c r="L996" s="18">
        <v>20240415</v>
      </c>
      <c r="AC996" s="18" t="s">
        <v>530</v>
      </c>
      <c r="AD996" s="18" t="s">
        <v>75</v>
      </c>
      <c r="AF996" s="19">
        <v>359444</v>
      </c>
      <c r="AG996" s="20">
        <v>4129691.5</v>
      </c>
      <c r="AH996" s="20">
        <v>1009</v>
      </c>
      <c r="AI996" s="20">
        <v>4</v>
      </c>
    </row>
    <row r="997" spans="1:35" x14ac:dyDescent="0.2">
      <c r="A997" s="17" t="s">
        <v>10618</v>
      </c>
      <c r="B997" s="17" t="s">
        <v>56</v>
      </c>
      <c r="C997" s="17" t="s">
        <v>10619</v>
      </c>
      <c r="D997" s="18" t="s">
        <v>10620</v>
      </c>
      <c r="E997" s="20">
        <v>1241000</v>
      </c>
      <c r="F997" s="20">
        <v>100000</v>
      </c>
      <c r="G997" s="19" t="s">
        <v>72</v>
      </c>
      <c r="I997" s="18" t="s">
        <v>49</v>
      </c>
      <c r="J997" s="18" t="s">
        <v>48</v>
      </c>
      <c r="K997" s="18" t="s">
        <v>50</v>
      </c>
      <c r="L997" s="18">
        <v>20250415</v>
      </c>
      <c r="AC997" s="18" t="s">
        <v>530</v>
      </c>
      <c r="AD997" s="18" t="s">
        <v>75</v>
      </c>
      <c r="AF997" s="19">
        <v>2238</v>
      </c>
      <c r="AG997" s="20">
        <v>27500.5</v>
      </c>
      <c r="AH997" s="20">
        <v>25</v>
      </c>
      <c r="AI997" s="20">
        <v>1</v>
      </c>
    </row>
    <row r="998" spans="1:35" x14ac:dyDescent="0.2">
      <c r="A998" s="17" t="s">
        <v>10621</v>
      </c>
      <c r="B998" s="17" t="s">
        <v>56</v>
      </c>
      <c r="C998" s="17" t="s">
        <v>10622</v>
      </c>
      <c r="D998" s="18" t="s">
        <v>10623</v>
      </c>
      <c r="E998" s="20">
        <v>4062500</v>
      </c>
      <c r="F998" s="20">
        <v>325000</v>
      </c>
      <c r="G998" s="19" t="s">
        <v>72</v>
      </c>
      <c r="I998" s="18" t="s">
        <v>49</v>
      </c>
      <c r="J998" s="18" t="s">
        <v>48</v>
      </c>
      <c r="K998" s="18" t="s">
        <v>50</v>
      </c>
      <c r="L998" s="18">
        <v>20250415</v>
      </c>
      <c r="AC998" s="18" t="s">
        <v>530</v>
      </c>
      <c r="AD998" s="18" t="s">
        <v>75</v>
      </c>
      <c r="AF998" s="19">
        <v>27621</v>
      </c>
      <c r="AG998" s="20">
        <v>342175</v>
      </c>
      <c r="AH998" s="20">
        <v>104</v>
      </c>
      <c r="AI998" s="20">
        <v>1</v>
      </c>
    </row>
    <row r="999" spans="1:35" x14ac:dyDescent="0.2">
      <c r="A999" s="17" t="s">
        <v>3020</v>
      </c>
      <c r="B999" s="17" t="s">
        <v>56</v>
      </c>
      <c r="C999" s="17" t="s">
        <v>3021</v>
      </c>
      <c r="D999" s="18" t="s">
        <v>3022</v>
      </c>
      <c r="E999" s="20">
        <v>22494000</v>
      </c>
      <c r="F999" s="20">
        <v>2300000</v>
      </c>
      <c r="G999" s="19" t="s">
        <v>72</v>
      </c>
      <c r="I999" s="18" t="s">
        <v>49</v>
      </c>
      <c r="J999" s="18" t="s">
        <v>48</v>
      </c>
      <c r="K999" s="18" t="s">
        <v>50</v>
      </c>
      <c r="L999" s="18">
        <v>20250116</v>
      </c>
      <c r="AC999" s="18" t="s">
        <v>530</v>
      </c>
      <c r="AD999" s="18" t="s">
        <v>75</v>
      </c>
      <c r="AF999" s="19">
        <v>678685</v>
      </c>
      <c r="AG999" s="20">
        <v>8274609.5</v>
      </c>
      <c r="AH999" s="20">
        <v>2839</v>
      </c>
      <c r="AI999" s="20">
        <v>4</v>
      </c>
    </row>
    <row r="1000" spans="1:35" x14ac:dyDescent="0.2">
      <c r="A1000" s="17" t="s">
        <v>3023</v>
      </c>
      <c r="B1000" s="17" t="s">
        <v>56</v>
      </c>
      <c r="C1000" s="17" t="s">
        <v>3024</v>
      </c>
      <c r="D1000" s="18" t="s">
        <v>3025</v>
      </c>
      <c r="E1000" s="20">
        <v>37121250</v>
      </c>
      <c r="F1000" s="20">
        <v>3675000</v>
      </c>
      <c r="G1000" s="19" t="s">
        <v>72</v>
      </c>
      <c r="I1000" s="18" t="s">
        <v>49</v>
      </c>
      <c r="J1000" s="18" t="s">
        <v>48</v>
      </c>
      <c r="K1000" s="18" t="s">
        <v>50</v>
      </c>
      <c r="L1000" s="18">
        <v>20240821</v>
      </c>
      <c r="AC1000" s="18" t="s">
        <v>530</v>
      </c>
      <c r="AD1000" s="18" t="s">
        <v>75</v>
      </c>
      <c r="AF1000" s="19">
        <v>7566147</v>
      </c>
      <c r="AG1000" s="20">
        <v>81988168</v>
      </c>
      <c r="AH1000" s="20">
        <v>15768</v>
      </c>
      <c r="AI1000" s="20">
        <v>4</v>
      </c>
    </row>
    <row r="1001" spans="1:35" x14ac:dyDescent="0.2">
      <c r="A1001" s="17" t="s">
        <v>3026</v>
      </c>
      <c r="B1001" s="17" t="s">
        <v>56</v>
      </c>
      <c r="C1001" s="17" t="s">
        <v>3027</v>
      </c>
      <c r="D1001" s="18" t="s">
        <v>3028</v>
      </c>
      <c r="E1001" s="20">
        <v>13699000</v>
      </c>
      <c r="F1001" s="20">
        <v>1300000</v>
      </c>
      <c r="G1001" s="19" t="s">
        <v>72</v>
      </c>
      <c r="I1001" s="18" t="s">
        <v>49</v>
      </c>
      <c r="J1001" s="18" t="s">
        <v>48</v>
      </c>
      <c r="K1001" s="18" t="s">
        <v>50</v>
      </c>
      <c r="L1001" s="18">
        <v>20240821</v>
      </c>
      <c r="AC1001" s="18" t="s">
        <v>530</v>
      </c>
      <c r="AD1001" s="18" t="s">
        <v>75</v>
      </c>
      <c r="AF1001" s="19">
        <v>3698604</v>
      </c>
      <c r="AG1001" s="20">
        <v>41803252.5</v>
      </c>
      <c r="AH1001" s="20">
        <v>5986</v>
      </c>
      <c r="AI1001" s="20">
        <v>4</v>
      </c>
    </row>
    <row r="1002" spans="1:35" x14ac:dyDescent="0.2">
      <c r="A1002" s="17" t="s">
        <v>10500</v>
      </c>
      <c r="B1002" s="17" t="s">
        <v>56</v>
      </c>
      <c r="C1002" s="17" t="s">
        <v>10501</v>
      </c>
      <c r="D1002" s="18" t="s">
        <v>10502</v>
      </c>
      <c r="E1002" s="20">
        <v>74826750</v>
      </c>
      <c r="F1002" s="20">
        <v>4425000</v>
      </c>
      <c r="G1002" s="19" t="s">
        <v>72</v>
      </c>
      <c r="I1002" s="18" t="s">
        <v>49</v>
      </c>
      <c r="J1002" s="18" t="s">
        <v>48</v>
      </c>
      <c r="K1002" s="18" t="s">
        <v>50</v>
      </c>
      <c r="L1002" s="18">
        <v>20250305</v>
      </c>
      <c r="AC1002" s="18" t="s">
        <v>530</v>
      </c>
      <c r="AD1002" s="18" t="s">
        <v>75</v>
      </c>
      <c r="AF1002" s="19">
        <v>6110507</v>
      </c>
      <c r="AG1002" s="20">
        <v>89099449.5</v>
      </c>
      <c r="AH1002" s="20">
        <v>15518</v>
      </c>
      <c r="AI1002" s="20">
        <v>2</v>
      </c>
    </row>
    <row r="1003" spans="1:35" x14ac:dyDescent="0.2">
      <c r="A1003" s="17" t="s">
        <v>3029</v>
      </c>
      <c r="B1003" s="17" t="s">
        <v>56</v>
      </c>
      <c r="C1003" s="17" t="s">
        <v>3030</v>
      </c>
      <c r="D1003" s="18" t="s">
        <v>3031</v>
      </c>
      <c r="E1003" s="20">
        <v>78897000</v>
      </c>
      <c r="F1003" s="20">
        <v>6825000</v>
      </c>
      <c r="G1003" s="19" t="s">
        <v>72</v>
      </c>
      <c r="I1003" s="18" t="s">
        <v>49</v>
      </c>
      <c r="J1003" s="18" t="s">
        <v>48</v>
      </c>
      <c r="K1003" s="18" t="s">
        <v>50</v>
      </c>
      <c r="L1003" s="18">
        <v>20250116</v>
      </c>
      <c r="AC1003" s="18" t="s">
        <v>530</v>
      </c>
      <c r="AD1003" s="18" t="s">
        <v>75</v>
      </c>
      <c r="AF1003" s="19">
        <v>11793394</v>
      </c>
      <c r="AG1003" s="20">
        <v>127601841</v>
      </c>
      <c r="AH1003" s="20">
        <v>41310</v>
      </c>
      <c r="AI1003" s="20">
        <v>4</v>
      </c>
    </row>
    <row r="1004" spans="1:35" x14ac:dyDescent="0.2">
      <c r="A1004" s="17" t="s">
        <v>10491</v>
      </c>
      <c r="B1004" s="17" t="s">
        <v>56</v>
      </c>
      <c r="C1004" s="17" t="s">
        <v>10492</v>
      </c>
      <c r="D1004" s="18" t="s">
        <v>10493</v>
      </c>
      <c r="E1004" s="20">
        <v>21675000</v>
      </c>
      <c r="F1004" s="20">
        <v>1700000</v>
      </c>
      <c r="G1004" s="19" t="s">
        <v>72</v>
      </c>
      <c r="I1004" s="18" t="s">
        <v>49</v>
      </c>
      <c r="J1004" s="18" t="s">
        <v>48</v>
      </c>
      <c r="K1004" s="18" t="s">
        <v>50</v>
      </c>
      <c r="L1004" s="18">
        <v>20250305</v>
      </c>
      <c r="AC1004" s="18" t="s">
        <v>530</v>
      </c>
      <c r="AD1004" s="18" t="s">
        <v>75</v>
      </c>
      <c r="AF1004" s="19">
        <v>149475</v>
      </c>
      <c r="AG1004" s="20">
        <v>1687848.5</v>
      </c>
      <c r="AH1004" s="20">
        <v>507</v>
      </c>
      <c r="AI1004" s="20">
        <v>2</v>
      </c>
    </row>
    <row r="1005" spans="1:35" x14ac:dyDescent="0.2">
      <c r="A1005" s="17" t="s">
        <v>3032</v>
      </c>
      <c r="B1005" s="17" t="s">
        <v>56</v>
      </c>
      <c r="C1005" s="17" t="s">
        <v>3033</v>
      </c>
      <c r="D1005" s="18" t="s">
        <v>3034</v>
      </c>
      <c r="E1005" s="20">
        <v>84561000</v>
      </c>
      <c r="F1005" s="20">
        <v>10375000</v>
      </c>
      <c r="G1005" s="19" t="s">
        <v>72</v>
      </c>
      <c r="I1005" s="18" t="s">
        <v>49</v>
      </c>
      <c r="J1005" s="18" t="s">
        <v>48</v>
      </c>
      <c r="K1005" s="18" t="s">
        <v>50</v>
      </c>
      <c r="L1005" s="18">
        <v>20240821</v>
      </c>
      <c r="AC1005" s="18" t="s">
        <v>530</v>
      </c>
      <c r="AD1005" s="18" t="s">
        <v>75</v>
      </c>
      <c r="AF1005" s="19">
        <v>23048140</v>
      </c>
      <c r="AG1005" s="20">
        <v>237404175</v>
      </c>
      <c r="AH1005" s="20">
        <v>44285</v>
      </c>
      <c r="AI1005" s="20">
        <v>4</v>
      </c>
    </row>
    <row r="1006" spans="1:35" x14ac:dyDescent="0.2">
      <c r="A1006" s="17" t="s">
        <v>3035</v>
      </c>
      <c r="B1006" s="17" t="s">
        <v>56</v>
      </c>
      <c r="C1006" s="17" t="s">
        <v>3036</v>
      </c>
      <c r="D1006" s="18" t="s">
        <v>3037</v>
      </c>
      <c r="E1006" s="20">
        <v>18619500</v>
      </c>
      <c r="F1006" s="20">
        <v>2050000</v>
      </c>
      <c r="G1006" s="19" t="s">
        <v>72</v>
      </c>
      <c r="I1006" s="18" t="s">
        <v>49</v>
      </c>
      <c r="J1006" s="18" t="s">
        <v>48</v>
      </c>
      <c r="K1006" s="18" t="s">
        <v>50</v>
      </c>
      <c r="L1006" s="18">
        <v>20240821</v>
      </c>
      <c r="AC1006" s="18" t="s">
        <v>530</v>
      </c>
      <c r="AD1006" s="18" t="s">
        <v>75</v>
      </c>
      <c r="AF1006" s="19">
        <v>3179475</v>
      </c>
      <c r="AG1006" s="20">
        <v>34029390</v>
      </c>
      <c r="AH1006" s="20">
        <v>9225</v>
      </c>
      <c r="AI1006" s="20">
        <v>4</v>
      </c>
    </row>
    <row r="1007" spans="1:35" x14ac:dyDescent="0.2">
      <c r="A1007" s="17" t="s">
        <v>3038</v>
      </c>
      <c r="B1007" s="17" t="s">
        <v>56</v>
      </c>
      <c r="C1007" s="17" t="s">
        <v>3039</v>
      </c>
      <c r="D1007" s="18" t="s">
        <v>3040</v>
      </c>
      <c r="E1007" s="20">
        <v>48682000</v>
      </c>
      <c r="F1007" s="20">
        <v>2525000</v>
      </c>
      <c r="G1007" s="19" t="s">
        <v>72</v>
      </c>
      <c r="I1007" s="18" t="s">
        <v>49</v>
      </c>
      <c r="J1007" s="18" t="s">
        <v>48</v>
      </c>
      <c r="K1007" s="18" t="s">
        <v>50</v>
      </c>
      <c r="L1007" s="18">
        <v>20250116</v>
      </c>
      <c r="AC1007" s="18" t="s">
        <v>530</v>
      </c>
      <c r="AD1007" s="18" t="s">
        <v>75</v>
      </c>
      <c r="AF1007" s="19">
        <v>6751896</v>
      </c>
      <c r="AG1007" s="20">
        <v>110267701</v>
      </c>
      <c r="AH1007" s="20">
        <v>19635</v>
      </c>
      <c r="AI1007" s="20">
        <v>4</v>
      </c>
    </row>
    <row r="1008" spans="1:35" x14ac:dyDescent="0.2">
      <c r="A1008" s="17" t="s">
        <v>3041</v>
      </c>
      <c r="B1008" s="17" t="s">
        <v>56</v>
      </c>
      <c r="C1008" s="17" t="s">
        <v>3042</v>
      </c>
      <c r="D1008" s="18" t="s">
        <v>3043</v>
      </c>
      <c r="E1008" s="20">
        <v>219364750</v>
      </c>
      <c r="F1008" s="20">
        <v>19900000</v>
      </c>
      <c r="G1008" s="19" t="s">
        <v>72</v>
      </c>
      <c r="I1008" s="18" t="s">
        <v>49</v>
      </c>
      <c r="J1008" s="18" t="s">
        <v>48</v>
      </c>
      <c r="K1008" s="18" t="s">
        <v>50</v>
      </c>
      <c r="L1008" s="18">
        <v>20240116</v>
      </c>
      <c r="AC1008" s="18" t="s">
        <v>530</v>
      </c>
      <c r="AD1008" s="18" t="s">
        <v>75</v>
      </c>
      <c r="AF1008" s="19">
        <v>3297906</v>
      </c>
      <c r="AG1008" s="20">
        <v>36185831</v>
      </c>
      <c r="AH1008" s="20">
        <v>2934</v>
      </c>
      <c r="AI1008" s="20">
        <v>4</v>
      </c>
    </row>
    <row r="1009" spans="1:35" x14ac:dyDescent="0.2">
      <c r="A1009" s="17" t="s">
        <v>3044</v>
      </c>
      <c r="B1009" s="17" t="s">
        <v>56</v>
      </c>
      <c r="C1009" s="17" t="s">
        <v>3045</v>
      </c>
      <c r="D1009" s="18" t="s">
        <v>3046</v>
      </c>
      <c r="E1009" s="20">
        <v>605623500</v>
      </c>
      <c r="F1009" s="20">
        <v>64375000</v>
      </c>
      <c r="G1009" s="19" t="s">
        <v>72</v>
      </c>
      <c r="I1009" s="18" t="s">
        <v>49</v>
      </c>
      <c r="J1009" s="18" t="s">
        <v>48</v>
      </c>
      <c r="K1009" s="18" t="s">
        <v>50</v>
      </c>
      <c r="L1009" s="18">
        <v>20230928</v>
      </c>
      <c r="AC1009" s="18" t="s">
        <v>530</v>
      </c>
      <c r="AD1009" s="18" t="s">
        <v>75</v>
      </c>
      <c r="AF1009" s="19">
        <v>22602549</v>
      </c>
      <c r="AG1009" s="20">
        <v>219311736.5</v>
      </c>
      <c r="AH1009" s="20">
        <v>27550</v>
      </c>
      <c r="AI1009" s="20">
        <v>4</v>
      </c>
    </row>
    <row r="1010" spans="1:35" x14ac:dyDescent="0.2">
      <c r="A1010" s="17" t="s">
        <v>3047</v>
      </c>
      <c r="B1010" s="17" t="s">
        <v>56</v>
      </c>
      <c r="C1010" s="17" t="s">
        <v>3048</v>
      </c>
      <c r="D1010" s="18" t="s">
        <v>3049</v>
      </c>
      <c r="E1010" s="20">
        <v>71585000</v>
      </c>
      <c r="F1010" s="20">
        <v>5150000</v>
      </c>
      <c r="G1010" s="19" t="s">
        <v>72</v>
      </c>
      <c r="I1010" s="18" t="s">
        <v>49</v>
      </c>
      <c r="J1010" s="18" t="s">
        <v>48</v>
      </c>
      <c r="K1010" s="18" t="s">
        <v>50</v>
      </c>
      <c r="L1010" s="18">
        <v>20221025</v>
      </c>
      <c r="AC1010" s="18" t="s">
        <v>530</v>
      </c>
      <c r="AD1010" s="18" t="s">
        <v>75</v>
      </c>
      <c r="AF1010" s="19">
        <v>2113790</v>
      </c>
      <c r="AG1010" s="20">
        <v>31699584</v>
      </c>
      <c r="AH1010" s="20">
        <v>8836</v>
      </c>
      <c r="AI1010" s="20">
        <v>4</v>
      </c>
    </row>
    <row r="1011" spans="1:35" x14ac:dyDescent="0.2">
      <c r="A1011" s="17" t="s">
        <v>3050</v>
      </c>
      <c r="B1011" s="17" t="s">
        <v>56</v>
      </c>
      <c r="C1011" s="17" t="s">
        <v>3051</v>
      </c>
      <c r="D1011" s="18" t="s">
        <v>3052</v>
      </c>
      <c r="E1011" s="20">
        <v>617444931.49000001</v>
      </c>
      <c r="F1011" s="20">
        <v>38251707</v>
      </c>
      <c r="G1011" s="19" t="s">
        <v>72</v>
      </c>
      <c r="I1011" s="18" t="s">
        <v>49</v>
      </c>
      <c r="J1011" s="18" t="s">
        <v>48</v>
      </c>
      <c r="K1011" s="18" t="s">
        <v>50</v>
      </c>
      <c r="L1011" s="18">
        <v>20150526</v>
      </c>
      <c r="AC1011" s="18" t="s">
        <v>530</v>
      </c>
      <c r="AD1011" s="18" t="s">
        <v>75</v>
      </c>
      <c r="AF1011" s="19">
        <v>5099407</v>
      </c>
      <c r="AG1011" s="20">
        <v>86665490</v>
      </c>
      <c r="AH1011" s="20">
        <v>11915</v>
      </c>
      <c r="AI1011" s="20">
        <v>4</v>
      </c>
    </row>
    <row r="1012" spans="1:35" x14ac:dyDescent="0.2">
      <c r="A1012" s="17" t="s">
        <v>3053</v>
      </c>
      <c r="B1012" s="17" t="s">
        <v>56</v>
      </c>
      <c r="C1012" s="17" t="s">
        <v>3054</v>
      </c>
      <c r="D1012" s="18" t="s">
        <v>3055</v>
      </c>
      <c r="E1012" s="20">
        <v>64145250</v>
      </c>
      <c r="F1012" s="20">
        <v>9675000</v>
      </c>
      <c r="G1012" s="19" t="s">
        <v>72</v>
      </c>
      <c r="I1012" s="18" t="s">
        <v>49</v>
      </c>
      <c r="J1012" s="18" t="s">
        <v>48</v>
      </c>
      <c r="K1012" s="18" t="s">
        <v>50</v>
      </c>
      <c r="L1012" s="18">
        <v>20250116</v>
      </c>
      <c r="AC1012" s="18" t="s">
        <v>530</v>
      </c>
      <c r="AD1012" s="18" t="s">
        <v>75</v>
      </c>
      <c r="AF1012" s="19">
        <v>13681963</v>
      </c>
      <c r="AG1012" s="20">
        <v>104156661</v>
      </c>
      <c r="AH1012" s="20">
        <v>29689</v>
      </c>
      <c r="AI1012" s="20">
        <v>4</v>
      </c>
    </row>
    <row r="1013" spans="1:35" x14ac:dyDescent="0.2">
      <c r="A1013" s="17" t="s">
        <v>3056</v>
      </c>
      <c r="B1013" s="17" t="s">
        <v>56</v>
      </c>
      <c r="C1013" s="17" t="s">
        <v>3057</v>
      </c>
      <c r="D1013" s="18" t="s">
        <v>3058</v>
      </c>
      <c r="E1013" s="20">
        <v>54981000</v>
      </c>
      <c r="F1013" s="20">
        <v>3075000</v>
      </c>
      <c r="G1013" s="19" t="s">
        <v>72</v>
      </c>
      <c r="I1013" s="18" t="s">
        <v>49</v>
      </c>
      <c r="J1013" s="18" t="s">
        <v>48</v>
      </c>
      <c r="K1013" s="18" t="s">
        <v>50</v>
      </c>
      <c r="L1013" s="18">
        <v>20230412</v>
      </c>
      <c r="AC1013" s="18" t="s">
        <v>530</v>
      </c>
      <c r="AD1013" s="18" t="s">
        <v>75</v>
      </c>
      <c r="AF1013" s="19">
        <v>164171</v>
      </c>
      <c r="AG1013" s="20">
        <v>3185318.5</v>
      </c>
      <c r="AH1013" s="20">
        <v>628</v>
      </c>
      <c r="AI1013" s="20">
        <v>4</v>
      </c>
    </row>
    <row r="1014" spans="1:35" x14ac:dyDescent="0.2">
      <c r="A1014" s="17" t="s">
        <v>3059</v>
      </c>
      <c r="B1014" s="17" t="s">
        <v>56</v>
      </c>
      <c r="C1014" s="17" t="s">
        <v>3060</v>
      </c>
      <c r="D1014" s="18" t="s">
        <v>3061</v>
      </c>
      <c r="E1014" s="20">
        <v>45131000</v>
      </c>
      <c r="F1014" s="20">
        <v>1775000</v>
      </c>
      <c r="G1014" s="19" t="s">
        <v>72</v>
      </c>
      <c r="I1014" s="18" t="s">
        <v>49</v>
      </c>
      <c r="J1014" s="18" t="s">
        <v>48</v>
      </c>
      <c r="K1014" s="18" t="s">
        <v>50</v>
      </c>
      <c r="L1014" s="18">
        <v>20210114</v>
      </c>
      <c r="AC1014" s="18" t="s">
        <v>530</v>
      </c>
      <c r="AD1014" s="18" t="s">
        <v>75</v>
      </c>
      <c r="AF1014" s="19">
        <v>288228</v>
      </c>
      <c r="AG1014" s="20">
        <v>8307375.5</v>
      </c>
      <c r="AH1014" s="20">
        <v>1119</v>
      </c>
      <c r="AI1014" s="20">
        <v>4</v>
      </c>
    </row>
    <row r="1015" spans="1:35" x14ac:dyDescent="0.2">
      <c r="A1015" s="17" t="s">
        <v>3062</v>
      </c>
      <c r="B1015" s="17" t="s">
        <v>56</v>
      </c>
      <c r="C1015" s="17" t="s">
        <v>3063</v>
      </c>
      <c r="D1015" s="18" t="s">
        <v>3064</v>
      </c>
      <c r="E1015" s="20">
        <v>112019250</v>
      </c>
      <c r="F1015" s="20">
        <v>9500000</v>
      </c>
      <c r="G1015" s="19" t="s">
        <v>72</v>
      </c>
      <c r="I1015" s="18" t="s">
        <v>49</v>
      </c>
      <c r="J1015" s="18" t="s">
        <v>48</v>
      </c>
      <c r="K1015" s="18" t="s">
        <v>50</v>
      </c>
      <c r="L1015" s="18">
        <v>20180205</v>
      </c>
      <c r="AC1015" s="18" t="s">
        <v>530</v>
      </c>
      <c r="AD1015" s="18" t="s">
        <v>75</v>
      </c>
      <c r="AF1015" s="19">
        <v>1144353</v>
      </c>
      <c r="AG1015" s="20">
        <v>14883238.5</v>
      </c>
      <c r="AH1015" s="20">
        <v>2453</v>
      </c>
      <c r="AI1015" s="20">
        <v>4</v>
      </c>
    </row>
    <row r="1016" spans="1:35" x14ac:dyDescent="0.2">
      <c r="A1016" s="17" t="s">
        <v>3065</v>
      </c>
      <c r="B1016" s="17" t="s">
        <v>56</v>
      </c>
      <c r="C1016" s="17" t="s">
        <v>3066</v>
      </c>
      <c r="D1016" s="18" t="s">
        <v>3067</v>
      </c>
      <c r="E1016" s="20">
        <v>1331536998.4000001</v>
      </c>
      <c r="F1016" s="20">
        <v>237774464</v>
      </c>
      <c r="G1016" s="19" t="s">
        <v>153</v>
      </c>
      <c r="I1016" s="18" t="s">
        <v>112</v>
      </c>
      <c r="J1016" s="18" t="s">
        <v>48</v>
      </c>
      <c r="K1016" s="18" t="s">
        <v>97</v>
      </c>
      <c r="L1016" s="18">
        <v>20060417</v>
      </c>
      <c r="P1016" s="18" t="s">
        <v>98</v>
      </c>
      <c r="R1016" s="18" t="s">
        <v>154</v>
      </c>
      <c r="AF1016" s="19">
        <v>63775300</v>
      </c>
      <c r="AG1016" s="20">
        <v>400482228</v>
      </c>
      <c r="AH1016" s="20">
        <v>195079</v>
      </c>
      <c r="AI1016" s="20">
        <v>4</v>
      </c>
    </row>
    <row r="1017" spans="1:35" x14ac:dyDescent="0.2">
      <c r="A1017" s="17" t="s">
        <v>3068</v>
      </c>
      <c r="B1017" s="17" t="s">
        <v>56</v>
      </c>
      <c r="C1017" s="17" t="s">
        <v>3069</v>
      </c>
      <c r="D1017" s="18" t="s">
        <v>3070</v>
      </c>
      <c r="E1017" s="20">
        <v>16101600</v>
      </c>
      <c r="F1017" s="20">
        <v>1341800</v>
      </c>
      <c r="G1017" s="19" t="s">
        <v>53</v>
      </c>
      <c r="I1017" s="18" t="s">
        <v>49</v>
      </c>
      <c r="J1017" s="18" t="s">
        <v>48</v>
      </c>
      <c r="K1017" s="18" t="s">
        <v>50</v>
      </c>
      <c r="L1017" s="18">
        <v>20150715</v>
      </c>
      <c r="AC1017" s="18" t="s">
        <v>3071</v>
      </c>
      <c r="AD1017" s="18" t="s">
        <v>569</v>
      </c>
      <c r="AE1017" s="18" t="s">
        <v>54</v>
      </c>
      <c r="AF1017" s="19">
        <v>57077</v>
      </c>
      <c r="AG1017" s="20">
        <v>739284</v>
      </c>
      <c r="AH1017" s="20">
        <v>95</v>
      </c>
      <c r="AI1017" s="20">
        <v>4</v>
      </c>
    </row>
    <row r="1018" spans="1:35" x14ac:dyDescent="0.2">
      <c r="A1018" s="17" t="s">
        <v>3072</v>
      </c>
      <c r="B1018" s="17" t="s">
        <v>56</v>
      </c>
      <c r="C1018" s="17" t="s">
        <v>3073</v>
      </c>
      <c r="D1018" s="18" t="s">
        <v>3074</v>
      </c>
      <c r="E1018" s="20">
        <v>323494711.83999997</v>
      </c>
      <c r="F1018" s="20">
        <v>218577508</v>
      </c>
      <c r="G1018" s="19" t="s">
        <v>290</v>
      </c>
      <c r="I1018" s="18" t="s">
        <v>49</v>
      </c>
      <c r="J1018" s="18" t="s">
        <v>48</v>
      </c>
      <c r="K1018" s="18" t="s">
        <v>50</v>
      </c>
      <c r="L1018" s="18">
        <v>20210106</v>
      </c>
      <c r="O1018" s="18" t="s">
        <v>142</v>
      </c>
      <c r="W1018" s="18" t="s">
        <v>3075</v>
      </c>
      <c r="AF1018" s="19">
        <v>32217640</v>
      </c>
      <c r="AG1018" s="20">
        <v>52705536</v>
      </c>
      <c r="AH1018" s="20">
        <v>40468</v>
      </c>
      <c r="AI1018" s="20">
        <v>4</v>
      </c>
    </row>
    <row r="1019" spans="1:35" x14ac:dyDescent="0.2">
      <c r="A1019" s="17" t="s">
        <v>3076</v>
      </c>
      <c r="B1019" s="17" t="s">
        <v>56</v>
      </c>
      <c r="C1019" s="17" t="s">
        <v>3077</v>
      </c>
      <c r="D1019" s="18" t="s">
        <v>3078</v>
      </c>
      <c r="E1019" s="20">
        <v>147633533.59999999</v>
      </c>
      <c r="F1019" s="20">
        <v>52726262</v>
      </c>
      <c r="G1019" s="19" t="s">
        <v>96</v>
      </c>
      <c r="I1019" s="18" t="s">
        <v>49</v>
      </c>
      <c r="J1019" s="18" t="s">
        <v>48</v>
      </c>
      <c r="K1019" s="18" t="s">
        <v>50</v>
      </c>
      <c r="L1019" s="18">
        <v>20170217</v>
      </c>
      <c r="AF1019" s="19">
        <v>444372</v>
      </c>
      <c r="AG1019" s="20">
        <v>1022945</v>
      </c>
      <c r="AH1019" s="20">
        <v>332</v>
      </c>
      <c r="AI1019" s="20">
        <v>4</v>
      </c>
    </row>
    <row r="1020" spans="1:35" x14ac:dyDescent="0.2">
      <c r="A1020" s="17" t="s">
        <v>3079</v>
      </c>
      <c r="B1020" s="17" t="s">
        <v>56</v>
      </c>
      <c r="C1020" s="17" t="s">
        <v>3080</v>
      </c>
      <c r="D1020" s="18" t="s">
        <v>3081</v>
      </c>
      <c r="E1020" s="20">
        <v>50900674.560000002</v>
      </c>
      <c r="F1020" s="20">
        <v>53021536</v>
      </c>
      <c r="G1020" s="19" t="s">
        <v>290</v>
      </c>
      <c r="I1020" s="18" t="s">
        <v>49</v>
      </c>
      <c r="J1020" s="18" t="s">
        <v>48</v>
      </c>
      <c r="L1020" s="18">
        <v>19960603</v>
      </c>
      <c r="W1020" s="18" t="s">
        <v>292</v>
      </c>
      <c r="AF1020" s="19">
        <v>121607</v>
      </c>
      <c r="AG1020" s="20">
        <v>103515.5</v>
      </c>
      <c r="AH1020" s="20">
        <v>179</v>
      </c>
      <c r="AI1020" s="20">
        <v>4</v>
      </c>
    </row>
    <row r="1021" spans="1:35" x14ac:dyDescent="0.2">
      <c r="A1021" s="17" t="s">
        <v>3082</v>
      </c>
      <c r="B1021" s="17" t="s">
        <v>56</v>
      </c>
      <c r="C1021" s="17" t="s">
        <v>3083</v>
      </c>
      <c r="D1021" s="18" t="s">
        <v>3084</v>
      </c>
      <c r="E1021" s="20">
        <v>11046354.33</v>
      </c>
      <c r="F1021" s="20">
        <v>12696959</v>
      </c>
      <c r="G1021" s="19" t="s">
        <v>84</v>
      </c>
      <c r="H1021" s="18" t="s">
        <v>137</v>
      </c>
      <c r="I1021" s="18" t="s">
        <v>112</v>
      </c>
      <c r="J1021" s="18" t="s">
        <v>48</v>
      </c>
      <c r="K1021" s="18" t="s">
        <v>50</v>
      </c>
      <c r="L1021" s="18">
        <v>20050720</v>
      </c>
      <c r="AF1021" s="19">
        <v>751645</v>
      </c>
      <c r="AG1021" s="20">
        <v>777498</v>
      </c>
      <c r="AH1021" s="20">
        <v>602</v>
      </c>
      <c r="AI1021" s="20">
        <v>4</v>
      </c>
    </row>
    <row r="1022" spans="1:35" x14ac:dyDescent="0.2">
      <c r="A1022" s="17" t="s">
        <v>3085</v>
      </c>
      <c r="B1022" s="17" t="s">
        <v>56</v>
      </c>
      <c r="C1022" s="17" t="s">
        <v>3086</v>
      </c>
      <c r="D1022" s="18" t="s">
        <v>3087</v>
      </c>
      <c r="E1022" s="20">
        <v>495325684.69999999</v>
      </c>
      <c r="F1022" s="20">
        <v>29240005</v>
      </c>
      <c r="G1022" s="19" t="s">
        <v>89</v>
      </c>
      <c r="I1022" s="18" t="s">
        <v>291</v>
      </c>
      <c r="J1022" s="18" t="s">
        <v>48</v>
      </c>
      <c r="L1022" s="18">
        <v>19710115</v>
      </c>
      <c r="V1022" s="18" t="s">
        <v>227</v>
      </c>
      <c r="AF1022" s="19">
        <v>2237033</v>
      </c>
      <c r="AG1022" s="20">
        <v>36389892</v>
      </c>
      <c r="AH1022" s="20">
        <v>10800</v>
      </c>
      <c r="AI1022" s="20">
        <v>4</v>
      </c>
    </row>
    <row r="1023" spans="1:35" x14ac:dyDescent="0.2">
      <c r="A1023" s="17" t="s">
        <v>3088</v>
      </c>
      <c r="B1023" s="17" t="s">
        <v>56</v>
      </c>
      <c r="C1023" s="17" t="s">
        <v>3089</v>
      </c>
      <c r="D1023" s="18" t="s">
        <v>3090</v>
      </c>
      <c r="E1023" s="20">
        <v>134802519.28</v>
      </c>
      <c r="F1023" s="20">
        <v>31793047</v>
      </c>
      <c r="G1023" s="19" t="s">
        <v>290</v>
      </c>
      <c r="I1023" s="18" t="s">
        <v>49</v>
      </c>
      <c r="J1023" s="18" t="s">
        <v>48</v>
      </c>
      <c r="K1023" s="18" t="s">
        <v>97</v>
      </c>
      <c r="L1023" s="18">
        <v>20190207</v>
      </c>
      <c r="P1023" s="18" t="s">
        <v>98</v>
      </c>
      <c r="W1023" s="18" t="s">
        <v>380</v>
      </c>
      <c r="AF1023" s="19">
        <v>1225299</v>
      </c>
      <c r="AG1023" s="20">
        <v>5031040.5</v>
      </c>
      <c r="AH1023" s="20">
        <v>2610</v>
      </c>
      <c r="AI1023" s="20">
        <v>4</v>
      </c>
    </row>
    <row r="1024" spans="1:35" x14ac:dyDescent="0.2">
      <c r="A1024" s="17" t="s">
        <v>3091</v>
      </c>
      <c r="B1024" s="17" t="s">
        <v>56</v>
      </c>
      <c r="C1024" s="17" t="s">
        <v>3092</v>
      </c>
      <c r="D1024" s="18" t="s">
        <v>3093</v>
      </c>
      <c r="E1024" s="20">
        <v>3961840692.1599998</v>
      </c>
      <c r="F1024" s="20">
        <v>394999072</v>
      </c>
      <c r="G1024" s="19" t="s">
        <v>131</v>
      </c>
      <c r="I1024" s="18" t="s">
        <v>49</v>
      </c>
      <c r="J1024" s="18" t="s">
        <v>48</v>
      </c>
      <c r="K1024" s="18" t="s">
        <v>97</v>
      </c>
      <c r="L1024" s="18">
        <v>20041224</v>
      </c>
      <c r="M1024" s="18" t="s">
        <v>180</v>
      </c>
      <c r="P1024" s="18" t="s">
        <v>98</v>
      </c>
      <c r="R1024" s="18" t="s">
        <v>154</v>
      </c>
      <c r="AF1024" s="19">
        <v>154851422</v>
      </c>
      <c r="AG1024" s="20">
        <v>1702611877.5</v>
      </c>
      <c r="AH1024" s="20">
        <v>494186</v>
      </c>
      <c r="AI1024" s="20">
        <v>4</v>
      </c>
    </row>
    <row r="1025" spans="1:35" x14ac:dyDescent="0.2">
      <c r="A1025" s="17" t="s">
        <v>3094</v>
      </c>
      <c r="B1025" s="17" t="s">
        <v>56</v>
      </c>
      <c r="C1025" s="17" t="s">
        <v>3095</v>
      </c>
      <c r="D1025" s="18" t="s">
        <v>3096</v>
      </c>
      <c r="E1025" s="20">
        <v>1768475659.8</v>
      </c>
      <c r="F1025" s="20">
        <v>104150510</v>
      </c>
      <c r="G1025" s="19" t="s">
        <v>51</v>
      </c>
      <c r="H1025" s="18" t="s">
        <v>73</v>
      </c>
      <c r="I1025" s="18" t="s">
        <v>49</v>
      </c>
      <c r="J1025" s="18" t="s">
        <v>48</v>
      </c>
      <c r="K1025" s="18" t="s">
        <v>97</v>
      </c>
      <c r="L1025" s="18">
        <v>20191008</v>
      </c>
      <c r="M1025" s="18" t="s">
        <v>970</v>
      </c>
      <c r="P1025" s="18" t="s">
        <v>98</v>
      </c>
      <c r="Q1025" s="18" t="s">
        <v>98</v>
      </c>
      <c r="Y1025" s="18" t="s">
        <v>547</v>
      </c>
      <c r="AF1025" s="19">
        <v>123215780</v>
      </c>
      <c r="AG1025" s="20">
        <v>2977856146.5</v>
      </c>
      <c r="AH1025" s="20">
        <v>506964</v>
      </c>
      <c r="AI1025" s="20">
        <v>4</v>
      </c>
    </row>
    <row r="1026" spans="1:35" x14ac:dyDescent="0.2">
      <c r="A1026" s="17" t="s">
        <v>3097</v>
      </c>
      <c r="B1026" s="17" t="s">
        <v>56</v>
      </c>
      <c r="C1026" s="17" t="s">
        <v>3098</v>
      </c>
      <c r="D1026" s="18" t="s">
        <v>3099</v>
      </c>
      <c r="E1026" s="20">
        <v>31794251773.439999</v>
      </c>
      <c r="F1026" s="20">
        <v>599439136</v>
      </c>
      <c r="G1026" s="19" t="s">
        <v>222</v>
      </c>
      <c r="I1026" s="18" t="s">
        <v>49</v>
      </c>
      <c r="J1026" s="18" t="s">
        <v>48</v>
      </c>
      <c r="K1026" s="18" t="s">
        <v>50</v>
      </c>
      <c r="L1026" s="18">
        <v>20151105</v>
      </c>
      <c r="R1026" s="18">
        <v>60</v>
      </c>
      <c r="AF1026" s="19">
        <v>84084854</v>
      </c>
      <c r="AG1026" s="20">
        <v>3965950408.5</v>
      </c>
      <c r="AH1026" s="20">
        <v>315150</v>
      </c>
      <c r="AI1026" s="20">
        <v>4</v>
      </c>
    </row>
    <row r="1027" spans="1:35" x14ac:dyDescent="0.2">
      <c r="A1027" s="17" t="s">
        <v>3100</v>
      </c>
      <c r="B1027" s="17" t="s">
        <v>56</v>
      </c>
      <c r="C1027" s="17" t="s">
        <v>3101</v>
      </c>
      <c r="D1027" s="18" t="s">
        <v>3102</v>
      </c>
      <c r="E1027" s="20">
        <v>380430408.39999998</v>
      </c>
      <c r="F1027" s="20">
        <v>442360940</v>
      </c>
      <c r="G1027" s="19" t="s">
        <v>131</v>
      </c>
      <c r="I1027" s="18" t="s">
        <v>352</v>
      </c>
      <c r="J1027" s="18" t="s">
        <v>18</v>
      </c>
      <c r="K1027" s="18" t="s">
        <v>91</v>
      </c>
      <c r="L1027" s="18">
        <v>20210413</v>
      </c>
      <c r="M1027" s="18" t="s">
        <v>268</v>
      </c>
      <c r="Z1027" s="18" t="s">
        <v>3103</v>
      </c>
      <c r="AF1027" s="19">
        <v>55549903</v>
      </c>
      <c r="AG1027" s="20">
        <v>48512421</v>
      </c>
      <c r="AH1027" s="20">
        <v>35433</v>
      </c>
      <c r="AI1027" s="20">
        <v>4</v>
      </c>
    </row>
    <row r="1028" spans="1:35" x14ac:dyDescent="0.2">
      <c r="A1028" s="17" t="s">
        <v>3104</v>
      </c>
      <c r="B1028" s="17" t="s">
        <v>56</v>
      </c>
      <c r="C1028" s="17" t="s">
        <v>3105</v>
      </c>
      <c r="D1028" s="18" t="s">
        <v>3106</v>
      </c>
      <c r="E1028" s="20">
        <v>63013250</v>
      </c>
      <c r="F1028" s="20">
        <v>6725000</v>
      </c>
      <c r="G1028" s="19" t="s">
        <v>72</v>
      </c>
      <c r="I1028" s="18" t="s">
        <v>83</v>
      </c>
      <c r="J1028" s="18" t="s">
        <v>48</v>
      </c>
      <c r="K1028" s="18" t="s">
        <v>50</v>
      </c>
      <c r="L1028" s="18">
        <v>20181022</v>
      </c>
      <c r="AC1028" s="18" t="s">
        <v>3107</v>
      </c>
      <c r="AD1028" s="18" t="s">
        <v>75</v>
      </c>
      <c r="AF1028" s="19">
        <v>502791</v>
      </c>
      <c r="AG1028" s="20">
        <v>4758359</v>
      </c>
      <c r="AH1028" s="20">
        <v>574</v>
      </c>
      <c r="AI1028" s="20">
        <v>4</v>
      </c>
    </row>
    <row r="1029" spans="1:35" x14ac:dyDescent="0.2">
      <c r="A1029" s="17" t="s">
        <v>3108</v>
      </c>
      <c r="B1029" s="17" t="s">
        <v>56</v>
      </c>
      <c r="C1029" s="17" t="s">
        <v>3109</v>
      </c>
      <c r="D1029" s="18" t="s">
        <v>3110</v>
      </c>
      <c r="E1029" s="20">
        <v>2183500</v>
      </c>
      <c r="F1029" s="20">
        <v>275000</v>
      </c>
      <c r="G1029" s="19" t="s">
        <v>72</v>
      </c>
      <c r="I1029" s="18" t="s">
        <v>83</v>
      </c>
      <c r="J1029" s="18" t="s">
        <v>48</v>
      </c>
      <c r="K1029" s="18" t="s">
        <v>50</v>
      </c>
      <c r="L1029" s="18">
        <v>20191104</v>
      </c>
      <c r="AC1029" s="18" t="s">
        <v>3107</v>
      </c>
      <c r="AD1029" s="18" t="s">
        <v>75</v>
      </c>
      <c r="AF1029" s="19">
        <v>219921</v>
      </c>
      <c r="AG1029" s="20">
        <v>1756189.5</v>
      </c>
      <c r="AH1029" s="20">
        <v>82</v>
      </c>
      <c r="AI1029" s="20">
        <v>4</v>
      </c>
    </row>
    <row r="1030" spans="1:35" x14ac:dyDescent="0.2">
      <c r="A1030" s="17" t="s">
        <v>3111</v>
      </c>
      <c r="B1030" s="17" t="s">
        <v>56</v>
      </c>
      <c r="C1030" s="17" t="s">
        <v>3112</v>
      </c>
      <c r="D1030" s="18" t="s">
        <v>3113</v>
      </c>
      <c r="E1030" s="20">
        <v>45012000</v>
      </c>
      <c r="F1030" s="20">
        <v>3100000</v>
      </c>
      <c r="G1030" s="19" t="s">
        <v>72</v>
      </c>
      <c r="I1030" s="18" t="s">
        <v>83</v>
      </c>
      <c r="J1030" s="18" t="s">
        <v>48</v>
      </c>
      <c r="K1030" s="18" t="s">
        <v>50</v>
      </c>
      <c r="L1030" s="18">
        <v>20191104</v>
      </c>
      <c r="AC1030" s="18" t="s">
        <v>3107</v>
      </c>
      <c r="AD1030" s="18" t="s">
        <v>75</v>
      </c>
      <c r="AF1030" s="19">
        <v>25736</v>
      </c>
      <c r="AG1030" s="20">
        <v>395094.5</v>
      </c>
      <c r="AH1030" s="20">
        <v>101</v>
      </c>
      <c r="AI1030" s="20">
        <v>4</v>
      </c>
    </row>
    <row r="1031" spans="1:35" x14ac:dyDescent="0.2">
      <c r="A1031" s="17" t="s">
        <v>3114</v>
      </c>
      <c r="B1031" s="17" t="s">
        <v>56</v>
      </c>
      <c r="C1031" s="17" t="s">
        <v>3115</v>
      </c>
      <c r="D1031" s="18" t="s">
        <v>3116</v>
      </c>
      <c r="E1031" s="20">
        <v>5974150</v>
      </c>
      <c r="F1031" s="20">
        <v>455000</v>
      </c>
      <c r="G1031" s="19" t="s">
        <v>72</v>
      </c>
      <c r="I1031" s="18" t="s">
        <v>83</v>
      </c>
      <c r="J1031" s="18" t="s">
        <v>48</v>
      </c>
      <c r="K1031" s="18" t="s">
        <v>50</v>
      </c>
      <c r="L1031" s="18">
        <v>20231031</v>
      </c>
      <c r="AC1031" s="18" t="s">
        <v>3117</v>
      </c>
      <c r="AD1031" s="18" t="s">
        <v>75</v>
      </c>
      <c r="AF1031" s="19">
        <v>12230</v>
      </c>
      <c r="AG1031" s="20">
        <v>176001</v>
      </c>
      <c r="AH1031" s="20">
        <v>75</v>
      </c>
      <c r="AI1031" s="20">
        <v>4</v>
      </c>
    </row>
    <row r="1032" spans="1:35" x14ac:dyDescent="0.2">
      <c r="A1032" s="17" t="s">
        <v>3118</v>
      </c>
      <c r="B1032" s="17" t="s">
        <v>56</v>
      </c>
      <c r="C1032" s="17" t="s">
        <v>3119</v>
      </c>
      <c r="D1032" s="18" t="s">
        <v>3120</v>
      </c>
      <c r="E1032" s="20">
        <v>18442808.82</v>
      </c>
      <c r="F1032" s="20">
        <v>2098158</v>
      </c>
      <c r="G1032" s="19" t="s">
        <v>72</v>
      </c>
      <c r="I1032" s="18" t="s">
        <v>83</v>
      </c>
      <c r="J1032" s="18" t="s">
        <v>48</v>
      </c>
      <c r="K1032" s="18" t="s">
        <v>50</v>
      </c>
      <c r="L1032" s="18">
        <v>20210824</v>
      </c>
      <c r="AC1032" s="18" t="s">
        <v>3107</v>
      </c>
      <c r="AD1032" s="18" t="s">
        <v>75</v>
      </c>
      <c r="AF1032" s="19">
        <v>12751</v>
      </c>
      <c r="AG1032" s="20">
        <v>113041</v>
      </c>
      <c r="AH1032" s="20">
        <v>28</v>
      </c>
      <c r="AI1032" s="20">
        <v>4</v>
      </c>
    </row>
    <row r="1033" spans="1:35" x14ac:dyDescent="0.2">
      <c r="A1033" s="17" t="s">
        <v>3121</v>
      </c>
      <c r="B1033" s="17" t="s">
        <v>56</v>
      </c>
      <c r="C1033" s="17" t="s">
        <v>3122</v>
      </c>
      <c r="D1033" s="18" t="s">
        <v>3123</v>
      </c>
      <c r="E1033" s="20">
        <v>2134000</v>
      </c>
      <c r="F1033" s="20">
        <v>200000</v>
      </c>
      <c r="G1033" s="19" t="s">
        <v>72</v>
      </c>
      <c r="I1033" s="18" t="s">
        <v>83</v>
      </c>
      <c r="J1033" s="18" t="s">
        <v>48</v>
      </c>
      <c r="K1033" s="18" t="s">
        <v>50</v>
      </c>
      <c r="L1033" s="18">
        <v>20231031</v>
      </c>
      <c r="AC1033" s="18" t="s">
        <v>3117</v>
      </c>
      <c r="AD1033" s="18" t="s">
        <v>75</v>
      </c>
      <c r="AF1033" s="19">
        <v>21937</v>
      </c>
      <c r="AG1033" s="20">
        <v>235620</v>
      </c>
      <c r="AH1033" s="20">
        <v>27</v>
      </c>
      <c r="AI1033" s="20">
        <v>4</v>
      </c>
    </row>
    <row r="1034" spans="1:35" x14ac:dyDescent="0.2">
      <c r="A1034" s="17" t="s">
        <v>3124</v>
      </c>
      <c r="B1034" s="17" t="s">
        <v>56</v>
      </c>
      <c r="C1034" s="17" t="s">
        <v>3125</v>
      </c>
      <c r="D1034" s="18" t="s">
        <v>3126</v>
      </c>
      <c r="E1034" s="20">
        <v>2502000</v>
      </c>
      <c r="F1034" s="20">
        <v>225000</v>
      </c>
      <c r="G1034" s="19" t="s">
        <v>72</v>
      </c>
      <c r="I1034" s="18" t="s">
        <v>83</v>
      </c>
      <c r="J1034" s="18" t="s">
        <v>48</v>
      </c>
      <c r="K1034" s="18" t="s">
        <v>50</v>
      </c>
      <c r="L1034" s="18">
        <v>20191104</v>
      </c>
      <c r="AC1034" s="18" t="s">
        <v>3107</v>
      </c>
      <c r="AD1034" s="18" t="s">
        <v>75</v>
      </c>
      <c r="AF1034" s="19">
        <v>5089</v>
      </c>
      <c r="AG1034" s="20">
        <v>61273</v>
      </c>
      <c r="AH1034" s="20">
        <v>10</v>
      </c>
      <c r="AI1034" s="20">
        <v>3</v>
      </c>
    </row>
    <row r="1035" spans="1:35" x14ac:dyDescent="0.2">
      <c r="A1035" s="17" t="s">
        <v>3127</v>
      </c>
      <c r="B1035" s="17" t="s">
        <v>56</v>
      </c>
      <c r="C1035" s="17" t="s">
        <v>3128</v>
      </c>
      <c r="D1035" s="18" t="s">
        <v>3129</v>
      </c>
      <c r="E1035" s="20">
        <v>12489151134.24</v>
      </c>
      <c r="F1035" s="20">
        <v>93258297</v>
      </c>
      <c r="G1035" s="19" t="s">
        <v>96</v>
      </c>
      <c r="I1035" s="18" t="s">
        <v>83</v>
      </c>
      <c r="J1035" s="18" t="s">
        <v>48</v>
      </c>
      <c r="K1035" s="18" t="s">
        <v>50</v>
      </c>
      <c r="L1035" s="18">
        <v>20000210</v>
      </c>
      <c r="R1035" s="18" t="s">
        <v>154</v>
      </c>
      <c r="AF1035" s="19">
        <v>22101148</v>
      </c>
      <c r="AG1035" s="20">
        <v>2889627795</v>
      </c>
      <c r="AH1035" s="20">
        <v>147256</v>
      </c>
      <c r="AI1035" s="20">
        <v>4</v>
      </c>
    </row>
    <row r="1036" spans="1:35" x14ac:dyDescent="0.2">
      <c r="A1036" s="17" t="s">
        <v>3130</v>
      </c>
      <c r="B1036" s="17" t="s">
        <v>56</v>
      </c>
      <c r="C1036" s="17" t="s">
        <v>3131</v>
      </c>
      <c r="D1036" s="18" t="s">
        <v>3132</v>
      </c>
      <c r="E1036" s="20">
        <v>990000</v>
      </c>
      <c r="F1036" s="20">
        <v>90000</v>
      </c>
      <c r="G1036" s="19" t="s">
        <v>72</v>
      </c>
      <c r="I1036" s="18" t="s">
        <v>83</v>
      </c>
      <c r="J1036" s="18" t="s">
        <v>48</v>
      </c>
      <c r="K1036" s="18" t="s">
        <v>50</v>
      </c>
      <c r="L1036" s="18">
        <v>20231031</v>
      </c>
      <c r="AC1036" s="18" t="s">
        <v>3117</v>
      </c>
      <c r="AD1036" s="18" t="s">
        <v>75</v>
      </c>
      <c r="AF1036" s="19">
        <v>591</v>
      </c>
      <c r="AG1036" s="20">
        <v>6491</v>
      </c>
      <c r="AH1036" s="20">
        <v>5</v>
      </c>
      <c r="AI1036" s="20">
        <v>2</v>
      </c>
    </row>
    <row r="1037" spans="1:35" x14ac:dyDescent="0.2">
      <c r="A1037" s="17" t="s">
        <v>3133</v>
      </c>
      <c r="B1037" s="17" t="s">
        <v>56</v>
      </c>
      <c r="C1037" s="17" t="s">
        <v>3134</v>
      </c>
      <c r="D1037" s="18" t="s">
        <v>3135</v>
      </c>
      <c r="E1037" s="20">
        <v>5618242456.8500004</v>
      </c>
      <c r="F1037" s="20">
        <v>575050405</v>
      </c>
      <c r="G1037" s="19" t="s">
        <v>131</v>
      </c>
      <c r="I1037" s="18" t="s">
        <v>49</v>
      </c>
      <c r="J1037" s="18" t="s">
        <v>48</v>
      </c>
      <c r="L1037" s="18">
        <v>19960308</v>
      </c>
      <c r="M1037" s="18" t="s">
        <v>180</v>
      </c>
      <c r="R1037" s="18" t="s">
        <v>154</v>
      </c>
      <c r="AF1037" s="19">
        <v>171455916</v>
      </c>
      <c r="AG1037" s="20">
        <v>1528792498</v>
      </c>
      <c r="AH1037" s="20">
        <v>374188</v>
      </c>
      <c r="AI1037" s="20">
        <v>4</v>
      </c>
    </row>
    <row r="1038" spans="1:35" x14ac:dyDescent="0.2">
      <c r="A1038" s="17" t="s">
        <v>3136</v>
      </c>
      <c r="B1038" s="17" t="s">
        <v>56</v>
      </c>
      <c r="C1038" s="17" t="s">
        <v>3137</v>
      </c>
      <c r="D1038" s="18" t="s">
        <v>3138</v>
      </c>
      <c r="E1038" s="20">
        <v>29996472.329999998</v>
      </c>
      <c r="F1038" s="20">
        <v>30299467</v>
      </c>
      <c r="G1038" s="19" t="s">
        <v>89</v>
      </c>
      <c r="I1038" s="18" t="s">
        <v>49</v>
      </c>
      <c r="J1038" s="18" t="s">
        <v>48</v>
      </c>
      <c r="K1038" s="18" t="s">
        <v>97</v>
      </c>
      <c r="L1038" s="18">
        <v>20150918</v>
      </c>
      <c r="O1038" s="18" t="s">
        <v>142</v>
      </c>
      <c r="P1038" s="18" t="s">
        <v>98</v>
      </c>
      <c r="V1038" s="18" t="s">
        <v>92</v>
      </c>
      <c r="AF1038" s="19">
        <v>829507</v>
      </c>
      <c r="AG1038" s="20">
        <v>921853.5</v>
      </c>
      <c r="AH1038" s="20">
        <v>487</v>
      </c>
      <c r="AI1038" s="20">
        <v>4</v>
      </c>
    </row>
    <row r="1039" spans="1:35" x14ac:dyDescent="0.2">
      <c r="A1039" s="17" t="s">
        <v>3139</v>
      </c>
      <c r="B1039" s="17" t="s">
        <v>56</v>
      </c>
      <c r="C1039" s="17" t="s">
        <v>3140</v>
      </c>
      <c r="D1039" s="18" t="s">
        <v>3141</v>
      </c>
      <c r="E1039" s="20">
        <v>10374797857.84</v>
      </c>
      <c r="F1039" s="20">
        <v>236813464</v>
      </c>
      <c r="G1039" s="19" t="s">
        <v>96</v>
      </c>
      <c r="I1039" s="18" t="s">
        <v>169</v>
      </c>
      <c r="J1039" s="18" t="s">
        <v>48</v>
      </c>
      <c r="L1039" s="18">
        <v>19861112</v>
      </c>
      <c r="R1039" s="18" t="s">
        <v>154</v>
      </c>
      <c r="AF1039" s="19">
        <v>28406532</v>
      </c>
      <c r="AG1039" s="20">
        <v>1255152433.5</v>
      </c>
      <c r="AH1039" s="20">
        <v>115165</v>
      </c>
      <c r="AI1039" s="20">
        <v>4</v>
      </c>
    </row>
    <row r="1040" spans="1:35" x14ac:dyDescent="0.2">
      <c r="A1040" s="17" t="s">
        <v>3142</v>
      </c>
      <c r="B1040" s="17" t="s">
        <v>56</v>
      </c>
      <c r="C1040" s="17" t="s">
        <v>3143</v>
      </c>
      <c r="D1040" s="18" t="s">
        <v>3144</v>
      </c>
      <c r="E1040" s="20">
        <v>99273187.200000003</v>
      </c>
      <c r="F1040" s="20">
        <v>51704785</v>
      </c>
      <c r="G1040" s="19" t="s">
        <v>51</v>
      </c>
      <c r="I1040" s="18" t="s">
        <v>49</v>
      </c>
      <c r="J1040" s="18" t="s">
        <v>48</v>
      </c>
      <c r="K1040" s="18" t="s">
        <v>97</v>
      </c>
      <c r="L1040" s="18">
        <v>20190626</v>
      </c>
      <c r="O1040" s="18" t="s">
        <v>243</v>
      </c>
      <c r="P1040" s="18" t="s">
        <v>98</v>
      </c>
      <c r="Q1040" s="18" t="s">
        <v>98</v>
      </c>
      <c r="Y1040" s="18" t="s">
        <v>143</v>
      </c>
      <c r="AF1040" s="19">
        <v>4496191</v>
      </c>
      <c r="AG1040" s="20">
        <v>10857471.5</v>
      </c>
      <c r="AH1040" s="20">
        <v>11050</v>
      </c>
      <c r="AI1040" s="20">
        <v>4</v>
      </c>
    </row>
    <row r="1041" spans="1:35" x14ac:dyDescent="0.2">
      <c r="A1041" s="17" t="s">
        <v>3145</v>
      </c>
      <c r="B1041" s="17" t="s">
        <v>56</v>
      </c>
      <c r="C1041" s="17" t="s">
        <v>3146</v>
      </c>
      <c r="D1041" s="18" t="s">
        <v>3147</v>
      </c>
      <c r="E1041" s="20">
        <v>563869066.67999995</v>
      </c>
      <c r="F1041" s="20">
        <v>162031341</v>
      </c>
      <c r="G1041" s="19" t="s">
        <v>131</v>
      </c>
      <c r="I1041" s="18" t="s">
        <v>90</v>
      </c>
      <c r="J1041" s="18" t="s">
        <v>48</v>
      </c>
      <c r="L1041" s="18">
        <v>19841227</v>
      </c>
      <c r="AF1041" s="19">
        <v>4695051</v>
      </c>
      <c r="AG1041" s="20">
        <v>12581360.5</v>
      </c>
      <c r="AH1041" s="20">
        <v>6518</v>
      </c>
      <c r="AI1041" s="20">
        <v>4</v>
      </c>
    </row>
    <row r="1042" spans="1:35" x14ac:dyDescent="0.2">
      <c r="A1042" s="17" t="s">
        <v>3148</v>
      </c>
      <c r="B1042" s="17" t="s">
        <v>56</v>
      </c>
      <c r="C1042" s="17" t="s">
        <v>3149</v>
      </c>
      <c r="D1042" s="18" t="s">
        <v>3150</v>
      </c>
      <c r="E1042" s="20">
        <v>47336091109.370003</v>
      </c>
      <c r="F1042" s="20">
        <v>509044963</v>
      </c>
      <c r="G1042" s="19" t="s">
        <v>153</v>
      </c>
      <c r="I1042" s="18" t="s">
        <v>112</v>
      </c>
      <c r="J1042" s="18" t="s">
        <v>48</v>
      </c>
      <c r="L1042" s="18">
        <v>19211125</v>
      </c>
      <c r="M1042" s="18" t="s">
        <v>268</v>
      </c>
      <c r="R1042" s="18">
        <v>60</v>
      </c>
      <c r="S1042" s="18" t="s">
        <v>98</v>
      </c>
      <c r="AF1042" s="19">
        <v>74167159</v>
      </c>
      <c r="AG1042" s="20">
        <v>7142971832</v>
      </c>
      <c r="AH1042" s="20">
        <v>473007</v>
      </c>
      <c r="AI1042" s="20">
        <v>4</v>
      </c>
    </row>
    <row r="1043" spans="1:35" x14ac:dyDescent="0.2">
      <c r="A1043" s="17" t="s">
        <v>3151</v>
      </c>
      <c r="B1043" s="17" t="s">
        <v>56</v>
      </c>
      <c r="C1043" s="17" t="s">
        <v>3152</v>
      </c>
      <c r="D1043" s="18" t="s">
        <v>3153</v>
      </c>
      <c r="E1043" s="20">
        <v>25571409.100000001</v>
      </c>
      <c r="F1043" s="20">
        <v>3188455</v>
      </c>
      <c r="G1043" s="19" t="s">
        <v>53</v>
      </c>
      <c r="I1043" s="18" t="s">
        <v>49</v>
      </c>
      <c r="J1043" s="18" t="s">
        <v>48</v>
      </c>
      <c r="L1043" s="18">
        <v>19990204</v>
      </c>
      <c r="AC1043" s="18" t="s">
        <v>1142</v>
      </c>
      <c r="AD1043" s="18" t="s">
        <v>565</v>
      </c>
      <c r="AE1043" s="18" t="s">
        <v>54</v>
      </c>
      <c r="AF1043" s="19">
        <v>214413</v>
      </c>
      <c r="AG1043" s="20">
        <v>1782192</v>
      </c>
      <c r="AH1043" s="20">
        <v>717</v>
      </c>
      <c r="AI1043" s="20">
        <v>4</v>
      </c>
    </row>
    <row r="1044" spans="1:35" x14ac:dyDescent="0.2">
      <c r="A1044" s="17" t="s">
        <v>3154</v>
      </c>
      <c r="B1044" s="17" t="s">
        <v>56</v>
      </c>
      <c r="C1044" s="17" t="s">
        <v>3155</v>
      </c>
      <c r="D1044" s="18" t="s">
        <v>3156</v>
      </c>
      <c r="E1044" s="20">
        <v>493996661.56</v>
      </c>
      <c r="F1044" s="20">
        <v>18515617</v>
      </c>
      <c r="G1044" s="19" t="s">
        <v>51</v>
      </c>
      <c r="I1044" s="18" t="s">
        <v>1125</v>
      </c>
      <c r="J1044" s="18" t="s">
        <v>48</v>
      </c>
      <c r="K1044" s="18" t="s">
        <v>50</v>
      </c>
      <c r="L1044" s="18">
        <v>20130709</v>
      </c>
      <c r="Y1044" s="18" t="s">
        <v>143</v>
      </c>
      <c r="AF1044" s="19">
        <v>398140</v>
      </c>
      <c r="AG1044" s="20">
        <v>10545546</v>
      </c>
      <c r="AH1044" s="20">
        <v>1478</v>
      </c>
      <c r="AI1044" s="20">
        <v>4</v>
      </c>
    </row>
    <row r="1045" spans="1:35" x14ac:dyDescent="0.2">
      <c r="A1045" s="17" t="s">
        <v>3157</v>
      </c>
      <c r="B1045" s="17" t="s">
        <v>56</v>
      </c>
      <c r="C1045" s="17" t="s">
        <v>3158</v>
      </c>
      <c r="D1045" s="18" t="s">
        <v>3159</v>
      </c>
      <c r="E1045" s="20">
        <v>121670201.40000001</v>
      </c>
      <c r="F1045" s="20">
        <v>9850615</v>
      </c>
      <c r="G1045" s="19" t="s">
        <v>53</v>
      </c>
      <c r="I1045" s="18" t="s">
        <v>49</v>
      </c>
      <c r="J1045" s="18" t="s">
        <v>48</v>
      </c>
      <c r="K1045" s="18" t="s">
        <v>50</v>
      </c>
      <c r="L1045" s="18">
        <v>20240508</v>
      </c>
      <c r="AC1045" s="18" t="s">
        <v>1948</v>
      </c>
      <c r="AD1045" s="18" t="s">
        <v>525</v>
      </c>
      <c r="AE1045" s="18" t="s">
        <v>526</v>
      </c>
      <c r="AF1045" s="19">
        <v>977658</v>
      </c>
      <c r="AG1045" s="20">
        <v>13229020</v>
      </c>
      <c r="AH1045" s="20">
        <v>2342</v>
      </c>
      <c r="AI1045" s="20">
        <v>4</v>
      </c>
    </row>
    <row r="1046" spans="1:35" x14ac:dyDescent="0.2">
      <c r="A1046" s="17" t="s">
        <v>3160</v>
      </c>
      <c r="B1046" s="17" t="s">
        <v>56</v>
      </c>
      <c r="C1046" s="17" t="s">
        <v>3161</v>
      </c>
      <c r="D1046" s="18" t="s">
        <v>3162</v>
      </c>
      <c r="E1046" s="20">
        <v>3181912849.7199998</v>
      </c>
      <c r="F1046" s="20">
        <v>211425824</v>
      </c>
      <c r="G1046" s="19" t="s">
        <v>82</v>
      </c>
      <c r="I1046" s="18" t="s">
        <v>83</v>
      </c>
      <c r="J1046" s="18" t="s">
        <v>48</v>
      </c>
      <c r="K1046" s="18" t="s">
        <v>50</v>
      </c>
      <c r="L1046" s="18">
        <v>20071205</v>
      </c>
      <c r="R1046" s="18" t="s">
        <v>154</v>
      </c>
      <c r="T1046" s="18" t="s">
        <v>222</v>
      </c>
      <c r="U1046" s="18" t="s">
        <v>223</v>
      </c>
      <c r="AF1046" s="19">
        <v>99758678.5</v>
      </c>
      <c r="AG1046" s="20">
        <v>1264038056.5</v>
      </c>
      <c r="AH1046" s="20">
        <v>191487</v>
      </c>
      <c r="AI1046" s="20">
        <v>4</v>
      </c>
    </row>
    <row r="1047" spans="1:35" x14ac:dyDescent="0.2">
      <c r="A1047" s="17" t="s">
        <v>3163</v>
      </c>
      <c r="B1047" s="17" t="s">
        <v>56</v>
      </c>
      <c r="C1047" s="17" t="s">
        <v>3164</v>
      </c>
      <c r="D1047" s="18" t="s">
        <v>3165</v>
      </c>
      <c r="E1047" s="20">
        <v>26897005.800000001</v>
      </c>
      <c r="F1047" s="20">
        <v>33206180</v>
      </c>
      <c r="G1047" s="19" t="s">
        <v>238</v>
      </c>
      <c r="I1047" s="18" t="s">
        <v>49</v>
      </c>
      <c r="J1047" s="18" t="s">
        <v>48</v>
      </c>
      <c r="K1047" s="18" t="s">
        <v>50</v>
      </c>
      <c r="L1047" s="18">
        <v>20130410</v>
      </c>
      <c r="X1047" s="18" t="s">
        <v>239</v>
      </c>
      <c r="AD1047" s="18" t="s">
        <v>209</v>
      </c>
      <c r="AF1047" s="19">
        <v>1959034</v>
      </c>
      <c r="AG1047" s="20">
        <v>1779356</v>
      </c>
      <c r="AH1047" s="20">
        <v>1929</v>
      </c>
      <c r="AI1047" s="20">
        <v>4</v>
      </c>
    </row>
    <row r="1048" spans="1:35" x14ac:dyDescent="0.2">
      <c r="A1048" s="17" t="s">
        <v>3166</v>
      </c>
      <c r="B1048" s="17" t="s">
        <v>56</v>
      </c>
      <c r="C1048" s="17" t="s">
        <v>3167</v>
      </c>
      <c r="D1048" s="18" t="s">
        <v>50</v>
      </c>
      <c r="E1048" s="20">
        <v>194458481.52000001</v>
      </c>
      <c r="F1048" s="20">
        <v>27939437</v>
      </c>
      <c r="G1048" s="19" t="s">
        <v>153</v>
      </c>
      <c r="I1048" s="18" t="s">
        <v>112</v>
      </c>
      <c r="J1048" s="18" t="s">
        <v>48</v>
      </c>
      <c r="K1048" s="18" t="s">
        <v>91</v>
      </c>
      <c r="L1048" s="18">
        <v>20161110</v>
      </c>
      <c r="O1048" s="18" t="s">
        <v>142</v>
      </c>
      <c r="AF1048" s="19">
        <v>16835210</v>
      </c>
      <c r="AG1048" s="20">
        <v>28726793</v>
      </c>
      <c r="AH1048" s="20">
        <v>19236</v>
      </c>
      <c r="AI1048" s="20">
        <v>4</v>
      </c>
    </row>
    <row r="1049" spans="1:35" x14ac:dyDescent="0.2">
      <c r="A1049" s="17" t="s">
        <v>3168</v>
      </c>
      <c r="B1049" s="17" t="s">
        <v>56</v>
      </c>
      <c r="C1049" s="17" t="s">
        <v>3169</v>
      </c>
      <c r="D1049" s="18" t="s">
        <v>3170</v>
      </c>
      <c r="E1049" s="20">
        <v>55773485278.559998</v>
      </c>
      <c r="F1049" s="20">
        <v>232342768</v>
      </c>
      <c r="G1049" s="19" t="s">
        <v>96</v>
      </c>
      <c r="I1049" s="18" t="s">
        <v>49</v>
      </c>
      <c r="J1049" s="18" t="s">
        <v>48</v>
      </c>
      <c r="K1049" s="18" t="s">
        <v>50</v>
      </c>
      <c r="L1049" s="18">
        <v>20041214</v>
      </c>
      <c r="R1049" s="18">
        <v>60</v>
      </c>
      <c r="AF1049" s="19">
        <v>27822829</v>
      </c>
      <c r="AG1049" s="20">
        <v>7058078680</v>
      </c>
      <c r="AH1049" s="20">
        <v>168305</v>
      </c>
      <c r="AI1049" s="20">
        <v>4</v>
      </c>
    </row>
    <row r="1050" spans="1:35" x14ac:dyDescent="0.2">
      <c r="A1050" s="17" t="s">
        <v>3171</v>
      </c>
      <c r="B1050" s="17" t="s">
        <v>56</v>
      </c>
      <c r="C1050" s="17" t="s">
        <v>3172</v>
      </c>
      <c r="D1050" s="18" t="s">
        <v>3173</v>
      </c>
      <c r="E1050" s="20">
        <v>683305614.08000004</v>
      </c>
      <c r="F1050" s="20">
        <v>51453736</v>
      </c>
      <c r="G1050" s="19" t="s">
        <v>84</v>
      </c>
      <c r="H1050" s="18" t="s">
        <v>108</v>
      </c>
      <c r="I1050" s="18" t="s">
        <v>90</v>
      </c>
      <c r="J1050" s="18" t="s">
        <v>48</v>
      </c>
      <c r="L1050" s="18">
        <v>19720529</v>
      </c>
      <c r="AF1050" s="19">
        <v>17524987</v>
      </c>
      <c r="AG1050" s="20">
        <v>274896706</v>
      </c>
      <c r="AH1050" s="20">
        <v>102955</v>
      </c>
      <c r="AI1050" s="20">
        <v>4</v>
      </c>
    </row>
    <row r="1051" spans="1:35" x14ac:dyDescent="0.2">
      <c r="A1051" s="17" t="s">
        <v>3174</v>
      </c>
      <c r="B1051" s="17" t="s">
        <v>56</v>
      </c>
      <c r="C1051" s="17" t="s">
        <v>3175</v>
      </c>
      <c r="D1051" s="18" t="s">
        <v>3176</v>
      </c>
      <c r="E1051" s="20">
        <v>127108999.75</v>
      </c>
      <c r="F1051" s="20">
        <v>59120465</v>
      </c>
      <c r="G1051" s="19" t="s">
        <v>51</v>
      </c>
      <c r="I1051" s="18" t="s">
        <v>1276</v>
      </c>
      <c r="J1051" s="18" t="s">
        <v>18</v>
      </c>
      <c r="K1051" s="18" t="s">
        <v>97</v>
      </c>
      <c r="L1051" s="18">
        <v>20040708</v>
      </c>
      <c r="O1051" s="18" t="s">
        <v>243</v>
      </c>
      <c r="P1051" s="18" t="s">
        <v>98</v>
      </c>
      <c r="Q1051" s="18" t="s">
        <v>98</v>
      </c>
      <c r="Y1051" s="18" t="s">
        <v>231</v>
      </c>
      <c r="Z1051" s="18" t="s">
        <v>3177</v>
      </c>
      <c r="AF1051" s="19">
        <v>6708920</v>
      </c>
      <c r="AG1051" s="20">
        <v>14715301</v>
      </c>
      <c r="AH1051" s="20">
        <v>16754</v>
      </c>
      <c r="AI1051" s="20">
        <v>4</v>
      </c>
    </row>
    <row r="1052" spans="1:35" x14ac:dyDescent="0.2">
      <c r="A1052" s="17" t="s">
        <v>3178</v>
      </c>
      <c r="B1052" s="17" t="s">
        <v>56</v>
      </c>
      <c r="C1052" s="17" t="s">
        <v>3179</v>
      </c>
      <c r="D1052" s="18" t="s">
        <v>3180</v>
      </c>
      <c r="E1052" s="20">
        <v>2113489031.9000001</v>
      </c>
      <c r="F1052" s="20">
        <v>115176514</v>
      </c>
      <c r="G1052" s="19" t="s">
        <v>153</v>
      </c>
      <c r="I1052" s="18" t="s">
        <v>90</v>
      </c>
      <c r="J1052" s="18" t="s">
        <v>48</v>
      </c>
      <c r="K1052" s="18" t="s">
        <v>91</v>
      </c>
      <c r="L1052" s="18">
        <v>20170424</v>
      </c>
      <c r="M1052" s="18" t="s">
        <v>164</v>
      </c>
      <c r="R1052" s="18" t="s">
        <v>154</v>
      </c>
      <c r="S1052" s="18" t="s">
        <v>98</v>
      </c>
      <c r="AF1052" s="19">
        <v>8610062</v>
      </c>
      <c r="AG1052" s="20">
        <v>166688073.5</v>
      </c>
      <c r="AH1052" s="20">
        <v>55134</v>
      </c>
      <c r="AI1052" s="20">
        <v>4</v>
      </c>
    </row>
    <row r="1053" spans="1:35" x14ac:dyDescent="0.2">
      <c r="A1053" s="17" t="s">
        <v>3181</v>
      </c>
      <c r="B1053" s="17" t="s">
        <v>56</v>
      </c>
      <c r="C1053" s="17" t="s">
        <v>3182</v>
      </c>
      <c r="D1053" s="18" t="s">
        <v>3183</v>
      </c>
      <c r="E1053" s="20">
        <v>182939216.24000001</v>
      </c>
      <c r="F1053" s="20">
        <v>207885473</v>
      </c>
      <c r="G1053" s="19" t="s">
        <v>131</v>
      </c>
      <c r="I1053" s="18" t="s">
        <v>1276</v>
      </c>
      <c r="J1053" s="18" t="s">
        <v>18</v>
      </c>
      <c r="K1053" s="18" t="s">
        <v>97</v>
      </c>
      <c r="L1053" s="18">
        <v>20091201</v>
      </c>
      <c r="M1053" s="18" t="s">
        <v>268</v>
      </c>
      <c r="P1053" s="18" t="s">
        <v>98</v>
      </c>
      <c r="Z1053" s="18" t="s">
        <v>3177</v>
      </c>
      <c r="AF1053" s="19">
        <v>2371093</v>
      </c>
      <c r="AG1053" s="20">
        <v>2016948</v>
      </c>
      <c r="AH1053" s="20">
        <v>2374</v>
      </c>
      <c r="AI1053" s="20">
        <v>4</v>
      </c>
    </row>
    <row r="1054" spans="1:35" x14ac:dyDescent="0.2">
      <c r="A1054" s="17" t="s">
        <v>3184</v>
      </c>
      <c r="B1054" s="17" t="s">
        <v>56</v>
      </c>
      <c r="C1054" s="17" t="s">
        <v>3185</v>
      </c>
      <c r="D1054" s="18" t="s">
        <v>3186</v>
      </c>
      <c r="E1054" s="20">
        <v>1665313419.8699999</v>
      </c>
      <c r="F1054" s="20">
        <v>147503403</v>
      </c>
      <c r="G1054" s="19" t="s">
        <v>238</v>
      </c>
      <c r="I1054" s="18" t="s">
        <v>49</v>
      </c>
      <c r="J1054" s="18" t="s">
        <v>48</v>
      </c>
      <c r="K1054" s="18" t="s">
        <v>97</v>
      </c>
      <c r="L1054" s="18">
        <v>20070425</v>
      </c>
      <c r="P1054" s="18" t="s">
        <v>98</v>
      </c>
      <c r="R1054" s="18" t="s">
        <v>154</v>
      </c>
      <c r="X1054" s="18" t="s">
        <v>239</v>
      </c>
      <c r="AD1054" s="18" t="s">
        <v>209</v>
      </c>
      <c r="AF1054" s="19">
        <v>40235973</v>
      </c>
      <c r="AG1054" s="20">
        <v>416331470.5</v>
      </c>
      <c r="AH1054" s="20">
        <v>163893</v>
      </c>
      <c r="AI1054" s="20">
        <v>4</v>
      </c>
    </row>
    <row r="1055" spans="1:35" x14ac:dyDescent="0.2">
      <c r="A1055" s="17" t="s">
        <v>3190</v>
      </c>
      <c r="B1055" s="17" t="s">
        <v>56</v>
      </c>
      <c r="C1055" s="17" t="s">
        <v>3191</v>
      </c>
      <c r="D1055" s="18" t="s">
        <v>3192</v>
      </c>
      <c r="E1055" s="20">
        <v>566149500</v>
      </c>
      <c r="F1055" s="20">
        <v>31452750</v>
      </c>
      <c r="G1055" s="19" t="s">
        <v>72</v>
      </c>
      <c r="I1055" s="18" t="s">
        <v>49</v>
      </c>
      <c r="J1055" s="18" t="s">
        <v>48</v>
      </c>
      <c r="K1055" s="18" t="s">
        <v>50</v>
      </c>
      <c r="L1055" s="18">
        <v>20110614</v>
      </c>
      <c r="AC1055" s="18" t="s">
        <v>3189</v>
      </c>
      <c r="AD1055" s="18" t="s">
        <v>75</v>
      </c>
      <c r="AF1055" s="19">
        <v>359958</v>
      </c>
      <c r="AG1055" s="20">
        <v>6468827</v>
      </c>
      <c r="AH1055" s="20">
        <v>931</v>
      </c>
      <c r="AI1055" s="20">
        <v>4</v>
      </c>
    </row>
    <row r="1056" spans="1:35" x14ac:dyDescent="0.2">
      <c r="A1056" s="17" t="s">
        <v>3193</v>
      </c>
      <c r="B1056" s="17" t="s">
        <v>56</v>
      </c>
      <c r="C1056" s="17" t="s">
        <v>3194</v>
      </c>
      <c r="D1056" s="18" t="s">
        <v>3195</v>
      </c>
      <c r="E1056" s="20">
        <v>20622000</v>
      </c>
      <c r="F1056" s="20">
        <v>1050000</v>
      </c>
      <c r="G1056" s="19" t="s">
        <v>72</v>
      </c>
      <c r="I1056" s="18" t="s">
        <v>49</v>
      </c>
      <c r="J1056" s="18" t="s">
        <v>48</v>
      </c>
      <c r="K1056" s="18" t="s">
        <v>50</v>
      </c>
      <c r="L1056" s="18">
        <v>20240815</v>
      </c>
      <c r="AC1056" s="18" t="s">
        <v>3189</v>
      </c>
      <c r="AD1056" s="18" t="s">
        <v>75</v>
      </c>
      <c r="AF1056" s="19">
        <v>17762</v>
      </c>
      <c r="AG1056" s="20">
        <v>359378</v>
      </c>
      <c r="AH1056" s="20">
        <v>10</v>
      </c>
      <c r="AI1056" s="20">
        <v>3</v>
      </c>
    </row>
    <row r="1057" spans="1:35" x14ac:dyDescent="0.2">
      <c r="A1057" s="17" t="s">
        <v>3196</v>
      </c>
      <c r="B1057" s="17" t="s">
        <v>56</v>
      </c>
      <c r="C1057" s="17" t="s">
        <v>3197</v>
      </c>
      <c r="D1057" s="18" t="s">
        <v>3198</v>
      </c>
      <c r="E1057" s="20">
        <v>773133905</v>
      </c>
      <c r="F1057" s="20">
        <v>22853500</v>
      </c>
      <c r="G1057" s="19" t="s">
        <v>72</v>
      </c>
      <c r="I1057" s="18" t="s">
        <v>49</v>
      </c>
      <c r="J1057" s="18" t="s">
        <v>48</v>
      </c>
      <c r="K1057" s="18" t="s">
        <v>50</v>
      </c>
      <c r="L1057" s="18">
        <v>20110616</v>
      </c>
      <c r="AC1057" s="18" t="s">
        <v>3189</v>
      </c>
      <c r="AD1057" s="18" t="s">
        <v>75</v>
      </c>
      <c r="AF1057" s="19">
        <v>612390</v>
      </c>
      <c r="AG1057" s="20">
        <v>20687234</v>
      </c>
      <c r="AH1057" s="20">
        <v>2258</v>
      </c>
      <c r="AI1057" s="20">
        <v>4</v>
      </c>
    </row>
    <row r="1058" spans="1:35" x14ac:dyDescent="0.2">
      <c r="A1058" s="17" t="s">
        <v>3187</v>
      </c>
      <c r="B1058" s="17" t="s">
        <v>56</v>
      </c>
      <c r="C1058" s="17" t="s">
        <v>10418</v>
      </c>
      <c r="D1058" s="18" t="s">
        <v>3188</v>
      </c>
      <c r="E1058" s="20">
        <v>384137500</v>
      </c>
      <c r="F1058" s="20">
        <v>19750000</v>
      </c>
      <c r="G1058" s="19" t="s">
        <v>72</v>
      </c>
      <c r="I1058" s="18" t="s">
        <v>49</v>
      </c>
      <c r="J1058" s="18" t="s">
        <v>48</v>
      </c>
      <c r="K1058" s="18" t="s">
        <v>50</v>
      </c>
      <c r="L1058" s="18">
        <v>20140721</v>
      </c>
      <c r="AC1058" s="18" t="s">
        <v>3189</v>
      </c>
      <c r="AD1058" s="18" t="s">
        <v>75</v>
      </c>
      <c r="AF1058" s="19">
        <v>2410646</v>
      </c>
      <c r="AG1058" s="20">
        <v>46985099</v>
      </c>
      <c r="AH1058" s="20">
        <v>2432</v>
      </c>
      <c r="AI1058" s="20">
        <v>4</v>
      </c>
    </row>
    <row r="1059" spans="1:35" x14ac:dyDescent="0.2">
      <c r="A1059" s="17" t="s">
        <v>3199</v>
      </c>
      <c r="B1059" s="17" t="s">
        <v>56</v>
      </c>
      <c r="C1059" s="17" t="s">
        <v>3200</v>
      </c>
      <c r="D1059" s="18" t="s">
        <v>3201</v>
      </c>
      <c r="E1059" s="20">
        <v>124410000</v>
      </c>
      <c r="F1059" s="20">
        <v>7800000</v>
      </c>
      <c r="G1059" s="19" t="s">
        <v>72</v>
      </c>
      <c r="I1059" s="18" t="s">
        <v>49</v>
      </c>
      <c r="J1059" s="18" t="s">
        <v>48</v>
      </c>
      <c r="K1059" s="18" t="s">
        <v>50</v>
      </c>
      <c r="L1059" s="18">
        <v>20120824</v>
      </c>
      <c r="AC1059" s="18" t="s">
        <v>3189</v>
      </c>
      <c r="AD1059" s="18" t="s">
        <v>75</v>
      </c>
      <c r="AF1059" s="19">
        <v>177180</v>
      </c>
      <c r="AG1059" s="20">
        <v>2876194</v>
      </c>
      <c r="AH1059" s="20">
        <v>341</v>
      </c>
      <c r="AI1059" s="20">
        <v>4</v>
      </c>
    </row>
    <row r="1060" spans="1:35" x14ac:dyDescent="0.2">
      <c r="A1060" s="17" t="s">
        <v>3202</v>
      </c>
      <c r="B1060" s="17" t="s">
        <v>56</v>
      </c>
      <c r="C1060" s="17" t="s">
        <v>3203</v>
      </c>
      <c r="D1060" s="18" t="s">
        <v>3204</v>
      </c>
      <c r="E1060" s="20">
        <v>24326650</v>
      </c>
      <c r="F1060" s="20">
        <v>1377500</v>
      </c>
      <c r="G1060" s="19" t="s">
        <v>72</v>
      </c>
      <c r="I1060" s="18" t="s">
        <v>49</v>
      </c>
      <c r="J1060" s="18" t="s">
        <v>48</v>
      </c>
      <c r="K1060" s="18" t="s">
        <v>50</v>
      </c>
      <c r="L1060" s="18">
        <v>20220120</v>
      </c>
      <c r="AC1060" s="18" t="s">
        <v>3189</v>
      </c>
      <c r="AD1060" s="18" t="s">
        <v>75</v>
      </c>
      <c r="AF1060" s="19">
        <v>62680</v>
      </c>
      <c r="AG1060" s="20">
        <v>1111195.5</v>
      </c>
      <c r="AH1060" s="20">
        <v>120</v>
      </c>
      <c r="AI1060" s="20">
        <v>4</v>
      </c>
    </row>
    <row r="1061" spans="1:35" x14ac:dyDescent="0.2">
      <c r="A1061" s="17" t="s">
        <v>3205</v>
      </c>
      <c r="B1061" s="17" t="s">
        <v>56</v>
      </c>
      <c r="C1061" s="17" t="s">
        <v>3206</v>
      </c>
      <c r="D1061" s="18" t="s">
        <v>3207</v>
      </c>
      <c r="E1061" s="20">
        <v>247370000</v>
      </c>
      <c r="F1061" s="20">
        <v>9150000</v>
      </c>
      <c r="G1061" s="19" t="s">
        <v>72</v>
      </c>
      <c r="I1061" s="18" t="s">
        <v>49</v>
      </c>
      <c r="J1061" s="18" t="s">
        <v>48</v>
      </c>
      <c r="K1061" s="18" t="s">
        <v>50</v>
      </c>
      <c r="L1061" s="18">
        <v>20211115</v>
      </c>
      <c r="AC1061" s="18" t="s">
        <v>3189</v>
      </c>
      <c r="AD1061" s="18" t="s">
        <v>75</v>
      </c>
      <c r="AF1061" s="19">
        <v>528388</v>
      </c>
      <c r="AG1061" s="20">
        <v>13971175</v>
      </c>
      <c r="AH1061" s="20">
        <v>1380</v>
      </c>
      <c r="AI1061" s="20">
        <v>4</v>
      </c>
    </row>
    <row r="1062" spans="1:35" x14ac:dyDescent="0.2">
      <c r="A1062" s="17" t="s">
        <v>3208</v>
      </c>
      <c r="B1062" s="17" t="s">
        <v>56</v>
      </c>
      <c r="C1062" s="17" t="s">
        <v>3209</v>
      </c>
      <c r="D1062" s="18" t="s">
        <v>3210</v>
      </c>
      <c r="E1062" s="20">
        <v>1789500</v>
      </c>
      <c r="F1062" s="20">
        <v>100000</v>
      </c>
      <c r="G1062" s="19" t="s">
        <v>72</v>
      </c>
      <c r="I1062" s="18" t="s">
        <v>49</v>
      </c>
      <c r="J1062" s="18" t="s">
        <v>48</v>
      </c>
      <c r="K1062" s="18" t="s">
        <v>50</v>
      </c>
      <c r="L1062" s="18">
        <v>20211115</v>
      </c>
      <c r="AC1062" s="18" t="s">
        <v>3189</v>
      </c>
      <c r="AD1062" s="18" t="s">
        <v>75</v>
      </c>
      <c r="AF1062" s="19">
        <v>7744</v>
      </c>
      <c r="AG1062" s="20">
        <v>154357</v>
      </c>
      <c r="AH1062" s="20">
        <v>67</v>
      </c>
      <c r="AI1062" s="20">
        <v>4</v>
      </c>
    </row>
    <row r="1063" spans="1:35" x14ac:dyDescent="0.2">
      <c r="A1063" s="17" t="s">
        <v>3219</v>
      </c>
      <c r="B1063" s="17" t="s">
        <v>56</v>
      </c>
      <c r="C1063" s="17" t="s">
        <v>3220</v>
      </c>
      <c r="D1063" s="18" t="s">
        <v>3221</v>
      </c>
      <c r="E1063" s="20">
        <v>17023425</v>
      </c>
      <c r="F1063" s="20">
        <v>964500</v>
      </c>
      <c r="G1063" s="19" t="s">
        <v>72</v>
      </c>
      <c r="I1063" s="18" t="s">
        <v>49</v>
      </c>
      <c r="J1063" s="18" t="s">
        <v>48</v>
      </c>
      <c r="K1063" s="18" t="s">
        <v>50</v>
      </c>
      <c r="L1063" s="18">
        <v>20110621</v>
      </c>
      <c r="AC1063" s="18" t="s">
        <v>3189</v>
      </c>
      <c r="AD1063" s="18" t="s">
        <v>75</v>
      </c>
      <c r="AF1063" s="19">
        <v>90815</v>
      </c>
      <c r="AG1063" s="20">
        <v>1614908</v>
      </c>
      <c r="AH1063" s="20">
        <v>144</v>
      </c>
      <c r="AI1063" s="20">
        <v>4</v>
      </c>
    </row>
    <row r="1064" spans="1:35" x14ac:dyDescent="0.2">
      <c r="A1064" s="17" t="s">
        <v>3222</v>
      </c>
      <c r="B1064" s="17" t="s">
        <v>56</v>
      </c>
      <c r="C1064" s="17" t="s">
        <v>3223</v>
      </c>
      <c r="D1064" s="18" t="s">
        <v>3224</v>
      </c>
      <c r="E1064" s="20">
        <v>143322900</v>
      </c>
      <c r="F1064" s="20">
        <v>7365000</v>
      </c>
      <c r="G1064" s="19" t="s">
        <v>72</v>
      </c>
      <c r="I1064" s="18" t="s">
        <v>49</v>
      </c>
      <c r="J1064" s="18" t="s">
        <v>48</v>
      </c>
      <c r="K1064" s="18" t="s">
        <v>50</v>
      </c>
      <c r="L1064" s="18">
        <v>20240815</v>
      </c>
      <c r="AC1064" s="18" t="s">
        <v>3189</v>
      </c>
      <c r="AD1064" s="18" t="s">
        <v>75</v>
      </c>
      <c r="AF1064" s="19">
        <v>114935</v>
      </c>
      <c r="AG1064" s="20">
        <v>2249490</v>
      </c>
      <c r="AH1064" s="20">
        <v>53</v>
      </c>
      <c r="AI1064" s="20">
        <v>4</v>
      </c>
    </row>
    <row r="1065" spans="1:35" x14ac:dyDescent="0.2">
      <c r="A1065" s="17" t="s">
        <v>3225</v>
      </c>
      <c r="B1065" s="17" t="s">
        <v>56</v>
      </c>
      <c r="C1065" s="17" t="s">
        <v>3226</v>
      </c>
      <c r="D1065" s="18" t="s">
        <v>3227</v>
      </c>
      <c r="E1065" s="20">
        <v>55227000</v>
      </c>
      <c r="F1065" s="20">
        <v>2500000</v>
      </c>
      <c r="G1065" s="19" t="s">
        <v>72</v>
      </c>
      <c r="I1065" s="18" t="s">
        <v>49</v>
      </c>
      <c r="J1065" s="18" t="s">
        <v>48</v>
      </c>
      <c r="K1065" s="18" t="s">
        <v>50</v>
      </c>
      <c r="L1065" s="18">
        <v>20230727</v>
      </c>
      <c r="AC1065" s="18" t="s">
        <v>3189</v>
      </c>
      <c r="AD1065" s="18" t="s">
        <v>75</v>
      </c>
      <c r="AF1065" s="19">
        <v>109734</v>
      </c>
      <c r="AG1065" s="20">
        <v>2417474</v>
      </c>
      <c r="AH1065" s="20">
        <v>310</v>
      </c>
      <c r="AI1065" s="20">
        <v>4</v>
      </c>
    </row>
    <row r="1066" spans="1:35" x14ac:dyDescent="0.2">
      <c r="A1066" s="17" t="s">
        <v>3228</v>
      </c>
      <c r="B1066" s="17" t="s">
        <v>56</v>
      </c>
      <c r="C1066" s="17" t="s">
        <v>3229</v>
      </c>
      <c r="D1066" s="18" t="s">
        <v>3230</v>
      </c>
      <c r="E1066" s="20">
        <v>14253515</v>
      </c>
      <c r="F1066" s="20">
        <v>560500</v>
      </c>
      <c r="G1066" s="19" t="s">
        <v>72</v>
      </c>
      <c r="I1066" s="18" t="s">
        <v>49</v>
      </c>
      <c r="J1066" s="18" t="s">
        <v>48</v>
      </c>
      <c r="K1066" s="18" t="s">
        <v>50</v>
      </c>
      <c r="L1066" s="18">
        <v>20150506</v>
      </c>
      <c r="AC1066" s="18" t="s">
        <v>3189</v>
      </c>
      <c r="AD1066" s="18" t="s">
        <v>75</v>
      </c>
      <c r="AF1066" s="19">
        <v>24667</v>
      </c>
      <c r="AG1066" s="20">
        <v>624585.5</v>
      </c>
      <c r="AH1066" s="20">
        <v>67</v>
      </c>
      <c r="AI1066" s="20">
        <v>4</v>
      </c>
    </row>
    <row r="1067" spans="1:35" x14ac:dyDescent="0.2">
      <c r="A1067" s="17" t="s">
        <v>3231</v>
      </c>
      <c r="B1067" s="17" t="s">
        <v>56</v>
      </c>
      <c r="C1067" s="17" t="s">
        <v>3232</v>
      </c>
      <c r="D1067" s="18" t="s">
        <v>3233</v>
      </c>
      <c r="E1067" s="20">
        <v>1659500</v>
      </c>
      <c r="F1067" s="20">
        <v>100000</v>
      </c>
      <c r="G1067" s="19" t="s">
        <v>72</v>
      </c>
      <c r="I1067" s="18" t="s">
        <v>49</v>
      </c>
      <c r="J1067" s="18" t="s">
        <v>48</v>
      </c>
      <c r="K1067" s="18" t="s">
        <v>50</v>
      </c>
      <c r="L1067" s="18">
        <v>20230727</v>
      </c>
      <c r="AC1067" s="18" t="s">
        <v>3189</v>
      </c>
      <c r="AD1067" s="18" t="s">
        <v>75</v>
      </c>
      <c r="AF1067" s="19">
        <v>6599</v>
      </c>
      <c r="AG1067" s="20">
        <v>126800</v>
      </c>
      <c r="AH1067" s="20">
        <v>31</v>
      </c>
      <c r="AI1067" s="20">
        <v>4</v>
      </c>
    </row>
    <row r="1068" spans="1:35" x14ac:dyDescent="0.2">
      <c r="A1068" s="17" t="s">
        <v>3234</v>
      </c>
      <c r="B1068" s="17" t="s">
        <v>56</v>
      </c>
      <c r="C1068" s="17" t="s">
        <v>3235</v>
      </c>
      <c r="D1068" s="18" t="s">
        <v>3236</v>
      </c>
      <c r="E1068" s="20">
        <v>19667750</v>
      </c>
      <c r="F1068" s="20">
        <v>800000</v>
      </c>
      <c r="G1068" s="19" t="s">
        <v>72</v>
      </c>
      <c r="I1068" s="18" t="s">
        <v>49</v>
      </c>
      <c r="J1068" s="18" t="s">
        <v>48</v>
      </c>
      <c r="K1068" s="18" t="s">
        <v>50</v>
      </c>
      <c r="L1068" s="18">
        <v>20240118</v>
      </c>
      <c r="AC1068" s="18" t="s">
        <v>3189</v>
      </c>
      <c r="AD1068" s="18" t="s">
        <v>75</v>
      </c>
      <c r="AF1068" s="19">
        <v>105193</v>
      </c>
      <c r="AG1068" s="20">
        <v>2795542.5</v>
      </c>
      <c r="AH1068" s="20">
        <v>664</v>
      </c>
      <c r="AI1068" s="20">
        <v>4</v>
      </c>
    </row>
    <row r="1069" spans="1:35" x14ac:dyDescent="0.2">
      <c r="A1069" s="17" t="s">
        <v>3237</v>
      </c>
      <c r="B1069" s="17" t="s">
        <v>56</v>
      </c>
      <c r="C1069" s="17" t="s">
        <v>3238</v>
      </c>
      <c r="D1069" s="18" t="s">
        <v>3239</v>
      </c>
      <c r="E1069" s="20">
        <v>14932000</v>
      </c>
      <c r="F1069" s="20">
        <v>600000</v>
      </c>
      <c r="G1069" s="19" t="s">
        <v>72</v>
      </c>
      <c r="I1069" s="18" t="s">
        <v>49</v>
      </c>
      <c r="J1069" s="18" t="s">
        <v>48</v>
      </c>
      <c r="K1069" s="18" t="s">
        <v>50</v>
      </c>
      <c r="L1069" s="18">
        <v>20210527</v>
      </c>
      <c r="AC1069" s="18" t="s">
        <v>3189</v>
      </c>
      <c r="AD1069" s="18" t="s">
        <v>75</v>
      </c>
      <c r="AF1069" s="19">
        <v>173492</v>
      </c>
      <c r="AG1069" s="20">
        <v>4333772</v>
      </c>
      <c r="AH1069" s="20">
        <v>709</v>
      </c>
      <c r="AI1069" s="20">
        <v>4</v>
      </c>
    </row>
    <row r="1070" spans="1:35" x14ac:dyDescent="0.2">
      <c r="A1070" s="17" t="s">
        <v>3240</v>
      </c>
      <c r="B1070" s="17" t="s">
        <v>56</v>
      </c>
      <c r="C1070" s="17" t="s">
        <v>3241</v>
      </c>
      <c r="D1070" s="18" t="s">
        <v>3242</v>
      </c>
      <c r="E1070" s="20">
        <v>31801250</v>
      </c>
      <c r="F1070" s="20">
        <v>1625000</v>
      </c>
      <c r="G1070" s="19" t="s">
        <v>72</v>
      </c>
      <c r="I1070" s="18" t="s">
        <v>49</v>
      </c>
      <c r="J1070" s="18" t="s">
        <v>48</v>
      </c>
      <c r="K1070" s="18" t="s">
        <v>50</v>
      </c>
      <c r="L1070" s="18">
        <v>20240815</v>
      </c>
      <c r="AC1070" s="18" t="s">
        <v>3189</v>
      </c>
      <c r="AD1070" s="18" t="s">
        <v>75</v>
      </c>
      <c r="AF1070" s="19">
        <v>575954</v>
      </c>
      <c r="AG1070" s="20">
        <v>12258034.5</v>
      </c>
      <c r="AH1070" s="20">
        <v>764</v>
      </c>
      <c r="AI1070" s="20">
        <v>4</v>
      </c>
    </row>
    <row r="1071" spans="1:35" x14ac:dyDescent="0.2">
      <c r="A1071" s="17" t="s">
        <v>3243</v>
      </c>
      <c r="B1071" s="17" t="s">
        <v>56</v>
      </c>
      <c r="C1071" s="17" t="s">
        <v>3244</v>
      </c>
      <c r="D1071" s="18" t="s">
        <v>3245</v>
      </c>
      <c r="E1071" s="20">
        <v>1717231800</v>
      </c>
      <c r="F1071" s="20">
        <v>31530000</v>
      </c>
      <c r="G1071" s="19" t="s">
        <v>72</v>
      </c>
      <c r="I1071" s="18" t="s">
        <v>49</v>
      </c>
      <c r="J1071" s="18" t="s">
        <v>48</v>
      </c>
      <c r="K1071" s="18" t="s">
        <v>50</v>
      </c>
      <c r="L1071" s="18">
        <v>20110616</v>
      </c>
      <c r="AC1071" s="18" t="s">
        <v>3189</v>
      </c>
      <c r="AD1071" s="18" t="s">
        <v>75</v>
      </c>
      <c r="AF1071" s="19">
        <v>13333770</v>
      </c>
      <c r="AG1071" s="20">
        <v>641547065.5</v>
      </c>
      <c r="AH1071" s="20">
        <v>79553</v>
      </c>
      <c r="AI1071" s="20">
        <v>4</v>
      </c>
    </row>
    <row r="1072" spans="1:35" x14ac:dyDescent="0.2">
      <c r="A1072" s="17" t="s">
        <v>3246</v>
      </c>
      <c r="B1072" s="17" t="s">
        <v>56</v>
      </c>
      <c r="C1072" s="17" t="s">
        <v>3247</v>
      </c>
      <c r="D1072" s="18" t="s">
        <v>3248</v>
      </c>
      <c r="E1072" s="20">
        <v>2043000</v>
      </c>
      <c r="F1072" s="20">
        <v>110000</v>
      </c>
      <c r="G1072" s="19" t="s">
        <v>72</v>
      </c>
      <c r="I1072" s="18" t="s">
        <v>49</v>
      </c>
      <c r="J1072" s="18" t="s">
        <v>48</v>
      </c>
      <c r="K1072" s="18" t="s">
        <v>50</v>
      </c>
      <c r="L1072" s="18">
        <v>20210527</v>
      </c>
      <c r="AC1072" s="18" t="s">
        <v>3189</v>
      </c>
      <c r="AD1072" s="18" t="s">
        <v>75</v>
      </c>
      <c r="AF1072" s="19">
        <v>54581</v>
      </c>
      <c r="AG1072" s="20">
        <v>1169854.5</v>
      </c>
      <c r="AH1072" s="20">
        <v>147</v>
      </c>
      <c r="AI1072" s="20">
        <v>4</v>
      </c>
    </row>
    <row r="1073" spans="1:35" x14ac:dyDescent="0.2">
      <c r="A1073" s="17" t="s">
        <v>3211</v>
      </c>
      <c r="B1073" s="17" t="s">
        <v>56</v>
      </c>
      <c r="C1073" s="17" t="s">
        <v>10479</v>
      </c>
      <c r="D1073" s="18" t="s">
        <v>3212</v>
      </c>
      <c r="E1073" s="20">
        <v>145570266.40000001</v>
      </c>
      <c r="F1073" s="20">
        <v>3476720</v>
      </c>
      <c r="G1073" s="19" t="s">
        <v>72</v>
      </c>
      <c r="I1073" s="18" t="s">
        <v>49</v>
      </c>
      <c r="J1073" s="18" t="s">
        <v>48</v>
      </c>
      <c r="K1073" s="18" t="s">
        <v>50</v>
      </c>
      <c r="L1073" s="18">
        <v>20120126</v>
      </c>
      <c r="AC1073" s="18" t="s">
        <v>3189</v>
      </c>
      <c r="AD1073" s="18" t="s">
        <v>75</v>
      </c>
      <c r="AF1073" s="19">
        <v>147994</v>
      </c>
      <c r="AG1073" s="20">
        <v>6165503.5</v>
      </c>
      <c r="AH1073" s="20">
        <v>565</v>
      </c>
      <c r="AI1073" s="20">
        <v>4</v>
      </c>
    </row>
    <row r="1074" spans="1:35" x14ac:dyDescent="0.2">
      <c r="A1074" s="17" t="s">
        <v>3213</v>
      </c>
      <c r="B1074" s="17" t="s">
        <v>56</v>
      </c>
      <c r="C1074" s="17" t="s">
        <v>10481</v>
      </c>
      <c r="D1074" s="18" t="s">
        <v>3214</v>
      </c>
      <c r="E1074" s="20">
        <v>19344780</v>
      </c>
      <c r="F1074" s="20">
        <v>614000</v>
      </c>
      <c r="G1074" s="19" t="s">
        <v>72</v>
      </c>
      <c r="I1074" s="18" t="s">
        <v>49</v>
      </c>
      <c r="J1074" s="18" t="s">
        <v>48</v>
      </c>
      <c r="K1074" s="18" t="s">
        <v>50</v>
      </c>
      <c r="L1074" s="18">
        <v>20150506</v>
      </c>
      <c r="AC1074" s="18" t="s">
        <v>3189</v>
      </c>
      <c r="AD1074" s="18" t="s">
        <v>75</v>
      </c>
      <c r="AF1074" s="19">
        <v>53043</v>
      </c>
      <c r="AG1074" s="20">
        <v>1477144</v>
      </c>
      <c r="AH1074" s="20">
        <v>180</v>
      </c>
      <c r="AI1074" s="20">
        <v>4</v>
      </c>
    </row>
    <row r="1075" spans="1:35" x14ac:dyDescent="0.2">
      <c r="A1075" s="17" t="s">
        <v>3215</v>
      </c>
      <c r="B1075" s="17" t="s">
        <v>56</v>
      </c>
      <c r="C1075" s="17" t="s">
        <v>10478</v>
      </c>
      <c r="D1075" s="18" t="s">
        <v>3216</v>
      </c>
      <c r="E1075" s="20">
        <v>46910750</v>
      </c>
      <c r="F1075" s="20">
        <v>775000</v>
      </c>
      <c r="G1075" s="19" t="s">
        <v>72</v>
      </c>
      <c r="I1075" s="18" t="s">
        <v>49</v>
      </c>
      <c r="J1075" s="18" t="s">
        <v>48</v>
      </c>
      <c r="K1075" s="18" t="s">
        <v>50</v>
      </c>
      <c r="L1075" s="18">
        <v>20120126</v>
      </c>
      <c r="AC1075" s="18" t="s">
        <v>3189</v>
      </c>
      <c r="AD1075" s="18" t="s">
        <v>75</v>
      </c>
      <c r="AF1075" s="19">
        <v>73668</v>
      </c>
      <c r="AG1075" s="20">
        <v>4469173</v>
      </c>
      <c r="AH1075" s="20">
        <v>150</v>
      </c>
      <c r="AI1075" s="20">
        <v>4</v>
      </c>
    </row>
    <row r="1076" spans="1:35" x14ac:dyDescent="0.2">
      <c r="A1076" s="17" t="s">
        <v>3217</v>
      </c>
      <c r="B1076" s="17" t="s">
        <v>56</v>
      </c>
      <c r="C1076" s="17" t="s">
        <v>10480</v>
      </c>
      <c r="D1076" s="18" t="s">
        <v>3218</v>
      </c>
      <c r="E1076" s="20">
        <v>32421835</v>
      </c>
      <c r="F1076" s="20">
        <v>702500</v>
      </c>
      <c r="G1076" s="19" t="s">
        <v>72</v>
      </c>
      <c r="I1076" s="18" t="s">
        <v>49</v>
      </c>
      <c r="J1076" s="18" t="s">
        <v>48</v>
      </c>
      <c r="K1076" s="18" t="s">
        <v>50</v>
      </c>
      <c r="L1076" s="18">
        <v>20150414</v>
      </c>
      <c r="AC1076" s="18" t="s">
        <v>3189</v>
      </c>
      <c r="AD1076" s="18" t="s">
        <v>75</v>
      </c>
      <c r="AF1076" s="19">
        <v>204522</v>
      </c>
      <c r="AG1076" s="20">
        <v>9862228.5</v>
      </c>
      <c r="AH1076" s="20">
        <v>341</v>
      </c>
      <c r="AI1076" s="20">
        <v>4</v>
      </c>
    </row>
    <row r="1077" spans="1:35" x14ac:dyDescent="0.2">
      <c r="A1077" s="17" t="s">
        <v>3249</v>
      </c>
      <c r="B1077" s="17" t="s">
        <v>56</v>
      </c>
      <c r="C1077" s="17" t="s">
        <v>3250</v>
      </c>
      <c r="D1077" s="18" t="s">
        <v>3251</v>
      </c>
      <c r="E1077" s="20">
        <v>133406000</v>
      </c>
      <c r="F1077" s="20">
        <v>6050000</v>
      </c>
      <c r="G1077" s="19" t="s">
        <v>72</v>
      </c>
      <c r="I1077" s="18" t="s">
        <v>49</v>
      </c>
      <c r="J1077" s="18" t="s">
        <v>48</v>
      </c>
      <c r="K1077" s="18" t="s">
        <v>50</v>
      </c>
      <c r="L1077" s="18">
        <v>20230727</v>
      </c>
      <c r="AC1077" s="18" t="s">
        <v>3189</v>
      </c>
      <c r="AD1077" s="18" t="s">
        <v>75</v>
      </c>
      <c r="AF1077" s="19">
        <v>247453</v>
      </c>
      <c r="AG1077" s="20">
        <v>5593683.5</v>
      </c>
      <c r="AH1077" s="20">
        <v>544</v>
      </c>
      <c r="AI1077" s="20">
        <v>4</v>
      </c>
    </row>
    <row r="1078" spans="1:35" x14ac:dyDescent="0.2">
      <c r="A1078" s="17" t="s">
        <v>3252</v>
      </c>
      <c r="B1078" s="17" t="s">
        <v>56</v>
      </c>
      <c r="C1078" s="17" t="s">
        <v>3253</v>
      </c>
      <c r="D1078" s="18" t="s">
        <v>3254</v>
      </c>
      <c r="E1078" s="20">
        <v>111688500</v>
      </c>
      <c r="F1078" s="20">
        <v>5775000</v>
      </c>
      <c r="G1078" s="19" t="s">
        <v>72</v>
      </c>
      <c r="I1078" s="18" t="s">
        <v>49</v>
      </c>
      <c r="J1078" s="18" t="s">
        <v>48</v>
      </c>
      <c r="K1078" s="18" t="s">
        <v>50</v>
      </c>
      <c r="L1078" s="18">
        <v>20240815</v>
      </c>
      <c r="AC1078" s="18" t="s">
        <v>3189</v>
      </c>
      <c r="AD1078" s="18" t="s">
        <v>75</v>
      </c>
      <c r="AF1078" s="19">
        <v>1743383</v>
      </c>
      <c r="AG1078" s="20">
        <v>36690375</v>
      </c>
      <c r="AH1078" s="20">
        <v>2286</v>
      </c>
      <c r="AI1078" s="20">
        <v>4</v>
      </c>
    </row>
    <row r="1079" spans="1:35" x14ac:dyDescent="0.2">
      <c r="A1079" s="17" t="s">
        <v>3255</v>
      </c>
      <c r="B1079" s="17" t="s">
        <v>56</v>
      </c>
      <c r="C1079" s="17" t="s">
        <v>3256</v>
      </c>
      <c r="D1079" s="18" t="s">
        <v>3257</v>
      </c>
      <c r="E1079" s="20">
        <v>2209972645</v>
      </c>
      <c r="F1079" s="20">
        <v>67466000</v>
      </c>
      <c r="G1079" s="19" t="s">
        <v>72</v>
      </c>
      <c r="I1079" s="18" t="s">
        <v>49</v>
      </c>
      <c r="J1079" s="18" t="s">
        <v>48</v>
      </c>
      <c r="K1079" s="18" t="s">
        <v>50</v>
      </c>
      <c r="L1079" s="18">
        <v>20180529</v>
      </c>
      <c r="AC1079" s="18" t="s">
        <v>3189</v>
      </c>
      <c r="AD1079" s="18" t="s">
        <v>75</v>
      </c>
      <c r="AF1079" s="19">
        <v>10069163</v>
      </c>
      <c r="AG1079" s="20">
        <v>338966877.5</v>
      </c>
      <c r="AH1079" s="20">
        <v>25009</v>
      </c>
      <c r="AI1079" s="20">
        <v>4</v>
      </c>
    </row>
    <row r="1080" spans="1:35" x14ac:dyDescent="0.2">
      <c r="A1080" s="17" t="s">
        <v>3258</v>
      </c>
      <c r="B1080" s="17" t="s">
        <v>56</v>
      </c>
      <c r="C1080" s="17" t="s">
        <v>3259</v>
      </c>
      <c r="D1080" s="18" t="s">
        <v>3260</v>
      </c>
      <c r="E1080" s="20">
        <v>462908500</v>
      </c>
      <c r="F1080" s="20">
        <v>11900000</v>
      </c>
      <c r="G1080" s="19" t="s">
        <v>72</v>
      </c>
      <c r="I1080" s="18" t="s">
        <v>49</v>
      </c>
      <c r="J1080" s="18" t="s">
        <v>48</v>
      </c>
      <c r="K1080" s="18" t="s">
        <v>50</v>
      </c>
      <c r="L1080" s="18">
        <v>20200305</v>
      </c>
      <c r="AC1080" s="18" t="s">
        <v>3189</v>
      </c>
      <c r="AD1080" s="18" t="s">
        <v>75</v>
      </c>
      <c r="AF1080" s="19">
        <v>1599088</v>
      </c>
      <c r="AG1080" s="20">
        <v>64524198.5</v>
      </c>
      <c r="AH1080" s="20">
        <v>2707</v>
      </c>
      <c r="AI1080" s="20">
        <v>4</v>
      </c>
    </row>
    <row r="1081" spans="1:35" x14ac:dyDescent="0.2">
      <c r="A1081" s="17" t="s">
        <v>3261</v>
      </c>
      <c r="B1081" s="17" t="s">
        <v>56</v>
      </c>
      <c r="C1081" s="17" t="s">
        <v>3262</v>
      </c>
      <c r="D1081" s="18" t="s">
        <v>3263</v>
      </c>
      <c r="E1081" s="20">
        <v>1924000</v>
      </c>
      <c r="F1081" s="20">
        <v>100000</v>
      </c>
      <c r="G1081" s="19" t="s">
        <v>72</v>
      </c>
      <c r="I1081" s="18" t="s">
        <v>49</v>
      </c>
      <c r="J1081" s="18" t="s">
        <v>48</v>
      </c>
      <c r="K1081" s="18" t="s">
        <v>50</v>
      </c>
      <c r="L1081" s="18">
        <v>20220120</v>
      </c>
      <c r="AC1081" s="18" t="s">
        <v>3189</v>
      </c>
      <c r="AD1081" s="18" t="s">
        <v>75</v>
      </c>
      <c r="AF1081" s="19">
        <v>38969</v>
      </c>
      <c r="AG1081" s="20">
        <v>813248</v>
      </c>
      <c r="AH1081" s="20">
        <v>181</v>
      </c>
      <c r="AI1081" s="20">
        <v>4</v>
      </c>
    </row>
    <row r="1082" spans="1:35" x14ac:dyDescent="0.2">
      <c r="A1082" s="17" t="s">
        <v>3264</v>
      </c>
      <c r="B1082" s="17" t="s">
        <v>56</v>
      </c>
      <c r="C1082" s="17" t="s">
        <v>3265</v>
      </c>
      <c r="D1082" s="18" t="s">
        <v>3266</v>
      </c>
      <c r="E1082" s="20">
        <v>140319600</v>
      </c>
      <c r="F1082" s="20">
        <v>3155000</v>
      </c>
      <c r="G1082" s="19" t="s">
        <v>72</v>
      </c>
      <c r="I1082" s="18" t="s">
        <v>49</v>
      </c>
      <c r="J1082" s="18" t="s">
        <v>48</v>
      </c>
      <c r="K1082" s="18" t="s">
        <v>50</v>
      </c>
      <c r="L1082" s="18">
        <v>20120124</v>
      </c>
      <c r="AC1082" s="18" t="s">
        <v>3189</v>
      </c>
      <c r="AD1082" s="18" t="s">
        <v>75</v>
      </c>
      <c r="AF1082" s="19">
        <v>236163</v>
      </c>
      <c r="AG1082" s="20">
        <v>9286320</v>
      </c>
      <c r="AH1082" s="20">
        <v>870</v>
      </c>
      <c r="AI1082" s="20">
        <v>4</v>
      </c>
    </row>
    <row r="1083" spans="1:35" x14ac:dyDescent="0.2">
      <c r="A1083" s="17" t="s">
        <v>3267</v>
      </c>
      <c r="B1083" s="17" t="s">
        <v>56</v>
      </c>
      <c r="C1083" s="17" t="s">
        <v>3268</v>
      </c>
      <c r="D1083" s="18" t="s">
        <v>3269</v>
      </c>
      <c r="E1083" s="20">
        <v>14137500</v>
      </c>
      <c r="F1083" s="20">
        <v>550000</v>
      </c>
      <c r="G1083" s="19" t="s">
        <v>72</v>
      </c>
      <c r="I1083" s="18" t="s">
        <v>49</v>
      </c>
      <c r="J1083" s="18" t="s">
        <v>48</v>
      </c>
      <c r="K1083" s="18" t="s">
        <v>50</v>
      </c>
      <c r="L1083" s="18">
        <v>20230223</v>
      </c>
      <c r="AC1083" s="18" t="s">
        <v>3189</v>
      </c>
      <c r="AD1083" s="18" t="s">
        <v>75</v>
      </c>
      <c r="AF1083" s="19">
        <v>27163</v>
      </c>
      <c r="AG1083" s="20">
        <v>703151</v>
      </c>
      <c r="AH1083" s="20">
        <v>101</v>
      </c>
      <c r="AI1083" s="20">
        <v>4</v>
      </c>
    </row>
    <row r="1084" spans="1:35" x14ac:dyDescent="0.2">
      <c r="A1084" s="17" t="s">
        <v>3270</v>
      </c>
      <c r="B1084" s="17" t="s">
        <v>56</v>
      </c>
      <c r="C1084" s="17" t="s">
        <v>3271</v>
      </c>
      <c r="D1084" s="18" t="s">
        <v>3272</v>
      </c>
      <c r="E1084" s="20">
        <v>284062500</v>
      </c>
      <c r="F1084" s="20">
        <v>11850000</v>
      </c>
      <c r="G1084" s="19" t="s">
        <v>72</v>
      </c>
      <c r="I1084" s="18" t="s">
        <v>49</v>
      </c>
      <c r="J1084" s="18" t="s">
        <v>48</v>
      </c>
      <c r="K1084" s="18" t="s">
        <v>50</v>
      </c>
      <c r="L1084" s="18">
        <v>20220120</v>
      </c>
      <c r="AC1084" s="18" t="s">
        <v>3189</v>
      </c>
      <c r="AD1084" s="18" t="s">
        <v>75</v>
      </c>
      <c r="AF1084" s="19">
        <v>2037789</v>
      </c>
      <c r="AG1084" s="20">
        <v>47750853</v>
      </c>
      <c r="AH1084" s="20">
        <v>2313</v>
      </c>
      <c r="AI1084" s="20">
        <v>4</v>
      </c>
    </row>
    <row r="1085" spans="1:35" x14ac:dyDescent="0.2">
      <c r="A1085" s="17" t="s">
        <v>3273</v>
      </c>
      <c r="B1085" s="17" t="s">
        <v>56</v>
      </c>
      <c r="C1085" s="17" t="s">
        <v>3274</v>
      </c>
      <c r="D1085" s="18" t="s">
        <v>3275</v>
      </c>
      <c r="E1085" s="20">
        <v>6320000</v>
      </c>
      <c r="F1085" s="20">
        <v>300000</v>
      </c>
      <c r="G1085" s="19" t="s">
        <v>72</v>
      </c>
      <c r="I1085" s="18" t="s">
        <v>49</v>
      </c>
      <c r="J1085" s="18" t="s">
        <v>48</v>
      </c>
      <c r="K1085" s="18" t="s">
        <v>50</v>
      </c>
      <c r="L1085" s="18">
        <v>20220120</v>
      </c>
      <c r="AC1085" s="18" t="s">
        <v>3189</v>
      </c>
      <c r="AD1085" s="18" t="s">
        <v>75</v>
      </c>
      <c r="AF1085" s="19">
        <v>56424</v>
      </c>
      <c r="AG1085" s="20">
        <v>1224922</v>
      </c>
      <c r="AH1085" s="20">
        <v>150</v>
      </c>
      <c r="AI1085" s="20">
        <v>4</v>
      </c>
    </row>
    <row r="1086" spans="1:35" x14ac:dyDescent="0.2">
      <c r="A1086" s="17" t="s">
        <v>3276</v>
      </c>
      <c r="B1086" s="17" t="s">
        <v>56</v>
      </c>
      <c r="C1086" s="17" t="s">
        <v>3277</v>
      </c>
      <c r="D1086" s="18" t="s">
        <v>3278</v>
      </c>
      <c r="E1086" s="20">
        <v>18025500</v>
      </c>
      <c r="F1086" s="20">
        <v>850000</v>
      </c>
      <c r="G1086" s="19" t="s">
        <v>72</v>
      </c>
      <c r="I1086" s="18" t="s">
        <v>49</v>
      </c>
      <c r="J1086" s="18" t="s">
        <v>48</v>
      </c>
      <c r="K1086" s="18" t="s">
        <v>50</v>
      </c>
      <c r="L1086" s="18">
        <v>20230223</v>
      </c>
      <c r="AC1086" s="18" t="s">
        <v>3189</v>
      </c>
      <c r="AD1086" s="18" t="s">
        <v>75</v>
      </c>
      <c r="AF1086" s="19">
        <v>29456</v>
      </c>
      <c r="AG1086" s="20">
        <v>678551.5</v>
      </c>
      <c r="AH1086" s="20">
        <v>210</v>
      </c>
      <c r="AI1086" s="20">
        <v>4</v>
      </c>
    </row>
    <row r="1087" spans="1:35" x14ac:dyDescent="0.2">
      <c r="A1087" s="17" t="s">
        <v>3279</v>
      </c>
      <c r="B1087" s="17" t="s">
        <v>56</v>
      </c>
      <c r="C1087" s="17" t="s">
        <v>3280</v>
      </c>
      <c r="D1087" s="18" t="s">
        <v>3281</v>
      </c>
      <c r="E1087" s="20">
        <v>1975000</v>
      </c>
      <c r="F1087" s="20">
        <v>100000</v>
      </c>
      <c r="G1087" s="19" t="s">
        <v>72</v>
      </c>
      <c r="I1087" s="18" t="s">
        <v>49</v>
      </c>
      <c r="J1087" s="18" t="s">
        <v>48</v>
      </c>
      <c r="K1087" s="18" t="s">
        <v>50</v>
      </c>
      <c r="L1087" s="18">
        <v>20220120</v>
      </c>
      <c r="AC1087" s="18" t="s">
        <v>3189</v>
      </c>
      <c r="AD1087" s="18" t="s">
        <v>75</v>
      </c>
      <c r="AF1087" s="19">
        <v>6979</v>
      </c>
      <c r="AG1087" s="20">
        <v>147776</v>
      </c>
      <c r="AH1087" s="20">
        <v>32</v>
      </c>
      <c r="AI1087" s="20">
        <v>4</v>
      </c>
    </row>
    <row r="1088" spans="1:35" x14ac:dyDescent="0.2">
      <c r="A1088" s="17" t="s">
        <v>3282</v>
      </c>
      <c r="B1088" s="17" t="s">
        <v>56</v>
      </c>
      <c r="C1088" s="17" t="s">
        <v>3283</v>
      </c>
      <c r="D1088" s="18" t="s">
        <v>3284</v>
      </c>
      <c r="E1088" s="20">
        <v>6044450</v>
      </c>
      <c r="F1088" s="20">
        <v>285000</v>
      </c>
      <c r="G1088" s="19" t="s">
        <v>72</v>
      </c>
      <c r="I1088" s="18" t="s">
        <v>49</v>
      </c>
      <c r="J1088" s="18" t="s">
        <v>48</v>
      </c>
      <c r="K1088" s="18" t="s">
        <v>50</v>
      </c>
      <c r="L1088" s="18">
        <v>20220120</v>
      </c>
      <c r="AC1088" s="18" t="s">
        <v>3189</v>
      </c>
      <c r="AD1088" s="18" t="s">
        <v>75</v>
      </c>
      <c r="AF1088" s="19">
        <v>13927</v>
      </c>
      <c r="AG1088" s="20">
        <v>332686</v>
      </c>
      <c r="AH1088" s="20">
        <v>59</v>
      </c>
      <c r="AI1088" s="20">
        <v>4</v>
      </c>
    </row>
    <row r="1089" spans="1:35" x14ac:dyDescent="0.2">
      <c r="A1089" s="17" t="s">
        <v>10615</v>
      </c>
      <c r="B1089" s="17" t="s">
        <v>56</v>
      </c>
      <c r="C1089" s="17" t="s">
        <v>10616</v>
      </c>
      <c r="D1089" s="18" t="s">
        <v>10617</v>
      </c>
      <c r="E1089" s="20">
        <v>6477250</v>
      </c>
      <c r="F1089" s="20">
        <v>325000</v>
      </c>
      <c r="G1089" s="19" t="s">
        <v>72</v>
      </c>
      <c r="I1089" s="18" t="s">
        <v>49</v>
      </c>
      <c r="J1089" s="18" t="s">
        <v>48</v>
      </c>
      <c r="K1089" s="18" t="s">
        <v>50</v>
      </c>
      <c r="L1089" s="18">
        <v>20250403</v>
      </c>
      <c r="AC1089" s="18" t="s">
        <v>3189</v>
      </c>
      <c r="AD1089" s="18" t="s">
        <v>75</v>
      </c>
      <c r="AF1089" s="19">
        <v>14607</v>
      </c>
      <c r="AG1089" s="20">
        <v>279116</v>
      </c>
      <c r="AH1089" s="20">
        <v>21</v>
      </c>
      <c r="AI1089" s="20">
        <v>1</v>
      </c>
    </row>
    <row r="1090" spans="1:35" x14ac:dyDescent="0.2">
      <c r="A1090" s="17" t="s">
        <v>3285</v>
      </c>
      <c r="B1090" s="17" t="s">
        <v>56</v>
      </c>
      <c r="C1090" s="17" t="s">
        <v>3286</v>
      </c>
      <c r="D1090" s="18" t="s">
        <v>3287</v>
      </c>
      <c r="E1090" s="20">
        <v>3373500</v>
      </c>
      <c r="F1090" s="20">
        <v>150000</v>
      </c>
      <c r="G1090" s="19" t="s">
        <v>72</v>
      </c>
      <c r="I1090" s="18" t="s">
        <v>49</v>
      </c>
      <c r="J1090" s="18" t="s">
        <v>48</v>
      </c>
      <c r="K1090" s="18" t="s">
        <v>50</v>
      </c>
      <c r="L1090" s="18">
        <v>20220120</v>
      </c>
      <c r="AC1090" s="18" t="s">
        <v>3189</v>
      </c>
      <c r="AD1090" s="18" t="s">
        <v>75</v>
      </c>
      <c r="AF1090" s="19">
        <v>18983</v>
      </c>
      <c r="AG1090" s="20">
        <v>421273.5</v>
      </c>
      <c r="AH1090" s="20">
        <v>183</v>
      </c>
      <c r="AI1090" s="20">
        <v>4</v>
      </c>
    </row>
    <row r="1091" spans="1:35" x14ac:dyDescent="0.2">
      <c r="A1091" s="17" t="s">
        <v>3288</v>
      </c>
      <c r="B1091" s="17" t="s">
        <v>56</v>
      </c>
      <c r="C1091" s="17" t="s">
        <v>3289</v>
      </c>
      <c r="D1091" s="18" t="s">
        <v>3290</v>
      </c>
      <c r="E1091" s="20">
        <v>6963000</v>
      </c>
      <c r="F1091" s="20">
        <v>300000</v>
      </c>
      <c r="G1091" s="19" t="s">
        <v>72</v>
      </c>
      <c r="I1091" s="18" t="s">
        <v>49</v>
      </c>
      <c r="J1091" s="18" t="s">
        <v>48</v>
      </c>
      <c r="K1091" s="18" t="s">
        <v>50</v>
      </c>
      <c r="L1091" s="18">
        <v>20230223</v>
      </c>
      <c r="AC1091" s="18" t="s">
        <v>3189</v>
      </c>
      <c r="AD1091" s="18" t="s">
        <v>75</v>
      </c>
      <c r="AF1091" s="19">
        <v>23218</v>
      </c>
      <c r="AG1091" s="20">
        <v>529468.5</v>
      </c>
      <c r="AH1091" s="20">
        <v>222</v>
      </c>
      <c r="AI1091" s="20">
        <v>4</v>
      </c>
    </row>
    <row r="1092" spans="1:35" x14ac:dyDescent="0.2">
      <c r="A1092" s="17" t="s">
        <v>3291</v>
      </c>
      <c r="B1092" s="17" t="s">
        <v>56</v>
      </c>
      <c r="C1092" s="17" t="s">
        <v>3292</v>
      </c>
      <c r="D1092" s="18" t="s">
        <v>3293</v>
      </c>
      <c r="E1092" s="20">
        <v>60331500</v>
      </c>
      <c r="F1092" s="20">
        <v>2050000</v>
      </c>
      <c r="G1092" s="19" t="s">
        <v>72</v>
      </c>
      <c r="I1092" s="18" t="s">
        <v>49</v>
      </c>
      <c r="J1092" s="18" t="s">
        <v>48</v>
      </c>
      <c r="K1092" s="18" t="s">
        <v>50</v>
      </c>
      <c r="L1092" s="18">
        <v>20201008</v>
      </c>
      <c r="AC1092" s="18" t="s">
        <v>3189</v>
      </c>
      <c r="AD1092" s="18" t="s">
        <v>75</v>
      </c>
      <c r="AF1092" s="19">
        <v>203482</v>
      </c>
      <c r="AG1092" s="20">
        <v>5937739.5</v>
      </c>
      <c r="AH1092" s="20">
        <v>549</v>
      </c>
      <c r="AI1092" s="20">
        <v>4</v>
      </c>
    </row>
    <row r="1093" spans="1:35" x14ac:dyDescent="0.2">
      <c r="A1093" s="17" t="s">
        <v>3294</v>
      </c>
      <c r="B1093" s="17" t="s">
        <v>56</v>
      </c>
      <c r="C1093" s="17" t="s">
        <v>3295</v>
      </c>
      <c r="D1093" s="18" t="s">
        <v>3296</v>
      </c>
      <c r="E1093" s="20">
        <v>1919000</v>
      </c>
      <c r="F1093" s="20">
        <v>100000</v>
      </c>
      <c r="G1093" s="19" t="s">
        <v>72</v>
      </c>
      <c r="I1093" s="18" t="s">
        <v>49</v>
      </c>
      <c r="J1093" s="18" t="s">
        <v>48</v>
      </c>
      <c r="K1093" s="18" t="s">
        <v>50</v>
      </c>
      <c r="L1093" s="18">
        <v>20220120</v>
      </c>
      <c r="AC1093" s="18" t="s">
        <v>3189</v>
      </c>
      <c r="AD1093" s="18" t="s">
        <v>75</v>
      </c>
      <c r="AF1093" s="19">
        <v>13621</v>
      </c>
      <c r="AG1093" s="20">
        <v>258446.5</v>
      </c>
      <c r="AH1093" s="20">
        <v>86</v>
      </c>
      <c r="AI1093" s="20">
        <v>4</v>
      </c>
    </row>
    <row r="1094" spans="1:35" x14ac:dyDescent="0.2">
      <c r="A1094" s="17" t="s">
        <v>3297</v>
      </c>
      <c r="B1094" s="17" t="s">
        <v>56</v>
      </c>
      <c r="C1094" s="17" t="s">
        <v>3298</v>
      </c>
      <c r="D1094" s="18" t="s">
        <v>3299</v>
      </c>
      <c r="E1094" s="20">
        <v>86304500</v>
      </c>
      <c r="F1094" s="20">
        <v>2525000</v>
      </c>
      <c r="G1094" s="19" t="s">
        <v>72</v>
      </c>
      <c r="I1094" s="18" t="s">
        <v>49</v>
      </c>
      <c r="J1094" s="18" t="s">
        <v>48</v>
      </c>
      <c r="K1094" s="18" t="s">
        <v>50</v>
      </c>
      <c r="L1094" s="18">
        <v>20120424</v>
      </c>
      <c r="AC1094" s="18" t="s">
        <v>3189</v>
      </c>
      <c r="AD1094" s="18" t="s">
        <v>75</v>
      </c>
      <c r="AF1094" s="19">
        <v>131396</v>
      </c>
      <c r="AG1094" s="20">
        <v>4352082.5</v>
      </c>
      <c r="AH1094" s="20">
        <v>349</v>
      </c>
      <c r="AI1094" s="20">
        <v>4</v>
      </c>
    </row>
    <row r="1095" spans="1:35" x14ac:dyDescent="0.2">
      <c r="A1095" s="17" t="s">
        <v>3300</v>
      </c>
      <c r="B1095" s="17" t="s">
        <v>56</v>
      </c>
      <c r="C1095" s="17" t="s">
        <v>3301</v>
      </c>
      <c r="D1095" s="18" t="s">
        <v>3302</v>
      </c>
      <c r="E1095" s="20">
        <v>14105000</v>
      </c>
      <c r="F1095" s="20">
        <v>700000</v>
      </c>
      <c r="G1095" s="19" t="s">
        <v>72</v>
      </c>
      <c r="I1095" s="18" t="s">
        <v>49</v>
      </c>
      <c r="J1095" s="18" t="s">
        <v>48</v>
      </c>
      <c r="K1095" s="18" t="s">
        <v>50</v>
      </c>
      <c r="L1095" s="18">
        <v>20240118</v>
      </c>
      <c r="AC1095" s="18" t="s">
        <v>3189</v>
      </c>
      <c r="AD1095" s="18" t="s">
        <v>75</v>
      </c>
      <c r="AF1095" s="19">
        <v>36673</v>
      </c>
      <c r="AG1095" s="20">
        <v>740119.5</v>
      </c>
      <c r="AH1095" s="20">
        <v>66</v>
      </c>
      <c r="AI1095" s="20">
        <v>4</v>
      </c>
    </row>
    <row r="1096" spans="1:35" x14ac:dyDescent="0.2">
      <c r="A1096" s="17" t="s">
        <v>3303</v>
      </c>
      <c r="B1096" s="17" t="s">
        <v>56</v>
      </c>
      <c r="C1096" s="17" t="s">
        <v>3304</v>
      </c>
      <c r="D1096" s="18" t="s">
        <v>3305</v>
      </c>
      <c r="E1096" s="20">
        <v>136852427.16</v>
      </c>
      <c r="F1096" s="20">
        <v>914347393</v>
      </c>
      <c r="G1096" s="19" t="s">
        <v>238</v>
      </c>
      <c r="I1096" s="18" t="s">
        <v>3306</v>
      </c>
      <c r="J1096" s="18" t="s">
        <v>18</v>
      </c>
      <c r="K1096" s="18" t="s">
        <v>97</v>
      </c>
      <c r="L1096" s="18">
        <v>20160602</v>
      </c>
      <c r="P1096" s="18" t="s">
        <v>98</v>
      </c>
      <c r="Q1096" s="18" t="s">
        <v>98</v>
      </c>
      <c r="X1096" s="18" t="s">
        <v>1282</v>
      </c>
      <c r="Z1096" s="18" t="s">
        <v>10419</v>
      </c>
      <c r="AF1096" s="19">
        <v>14886205.709000001</v>
      </c>
      <c r="AG1096" s="20">
        <v>5426639.5</v>
      </c>
      <c r="AH1096" s="20">
        <v>4848</v>
      </c>
      <c r="AI1096" s="20">
        <v>4</v>
      </c>
    </row>
    <row r="1097" spans="1:35" x14ac:dyDescent="0.2">
      <c r="A1097" s="17" t="s">
        <v>3307</v>
      </c>
      <c r="B1097" s="17" t="s">
        <v>56</v>
      </c>
      <c r="C1097" s="17" t="s">
        <v>3308</v>
      </c>
      <c r="D1097" s="18" t="s">
        <v>3309</v>
      </c>
      <c r="E1097" s="20">
        <v>117658450</v>
      </c>
      <c r="F1097" s="20">
        <v>2860000</v>
      </c>
      <c r="G1097" s="19" t="s">
        <v>72</v>
      </c>
      <c r="I1097" s="18" t="s">
        <v>49</v>
      </c>
      <c r="J1097" s="18" t="s">
        <v>48</v>
      </c>
      <c r="K1097" s="18" t="s">
        <v>50</v>
      </c>
      <c r="L1097" s="18">
        <v>20210709</v>
      </c>
      <c r="AC1097" s="18" t="s">
        <v>3310</v>
      </c>
      <c r="AD1097" s="18" t="s">
        <v>75</v>
      </c>
      <c r="AF1097" s="19">
        <v>877863</v>
      </c>
      <c r="AG1097" s="20">
        <v>36908557</v>
      </c>
      <c r="AH1097" s="20">
        <v>2325</v>
      </c>
      <c r="AI1097" s="20">
        <v>4</v>
      </c>
    </row>
    <row r="1098" spans="1:35" x14ac:dyDescent="0.2">
      <c r="A1098" s="17" t="s">
        <v>3311</v>
      </c>
      <c r="B1098" s="17" t="s">
        <v>56</v>
      </c>
      <c r="C1098" s="17" t="s">
        <v>3312</v>
      </c>
      <c r="D1098" s="18" t="s">
        <v>3313</v>
      </c>
      <c r="E1098" s="20">
        <v>201337400</v>
      </c>
      <c r="F1098" s="20">
        <v>5290000</v>
      </c>
      <c r="G1098" s="19" t="s">
        <v>72</v>
      </c>
      <c r="I1098" s="18" t="s">
        <v>49</v>
      </c>
      <c r="J1098" s="18" t="s">
        <v>48</v>
      </c>
      <c r="K1098" s="18" t="s">
        <v>50</v>
      </c>
      <c r="L1098" s="18">
        <v>20210709</v>
      </c>
      <c r="AC1098" s="18" t="s">
        <v>3310</v>
      </c>
      <c r="AD1098" s="18" t="s">
        <v>75</v>
      </c>
      <c r="AF1098" s="19">
        <v>368014</v>
      </c>
      <c r="AG1098" s="20">
        <v>13864698.5</v>
      </c>
      <c r="AH1098" s="20">
        <v>775</v>
      </c>
      <c r="AI1098" s="20">
        <v>4</v>
      </c>
    </row>
    <row r="1099" spans="1:35" x14ac:dyDescent="0.2">
      <c r="A1099" s="17" t="s">
        <v>3314</v>
      </c>
      <c r="B1099" s="17" t="s">
        <v>56</v>
      </c>
      <c r="C1099" s="17" t="s">
        <v>3315</v>
      </c>
      <c r="D1099" s="18" t="s">
        <v>3316</v>
      </c>
      <c r="E1099" s="20">
        <v>469800000</v>
      </c>
      <c r="F1099" s="20">
        <v>26100000</v>
      </c>
      <c r="G1099" s="19" t="s">
        <v>72</v>
      </c>
      <c r="I1099" s="18" t="s">
        <v>49</v>
      </c>
      <c r="J1099" s="18" t="s">
        <v>48</v>
      </c>
      <c r="K1099" s="18" t="s">
        <v>50</v>
      </c>
      <c r="L1099" s="18">
        <v>20111025</v>
      </c>
      <c r="AC1099" s="18" t="s">
        <v>3310</v>
      </c>
      <c r="AD1099" s="18" t="s">
        <v>75</v>
      </c>
      <c r="AF1099" s="19">
        <v>408296</v>
      </c>
      <c r="AG1099" s="20">
        <v>7327964</v>
      </c>
      <c r="AH1099" s="20">
        <v>720</v>
      </c>
      <c r="AI1099" s="20">
        <v>4</v>
      </c>
    </row>
    <row r="1100" spans="1:35" x14ac:dyDescent="0.2">
      <c r="A1100" s="17" t="s">
        <v>3317</v>
      </c>
      <c r="B1100" s="17" t="s">
        <v>56</v>
      </c>
      <c r="C1100" s="17" t="s">
        <v>3318</v>
      </c>
      <c r="D1100" s="18" t="s">
        <v>3319</v>
      </c>
      <c r="E1100" s="20">
        <v>702696000</v>
      </c>
      <c r="F1100" s="20">
        <v>40200000</v>
      </c>
      <c r="G1100" s="19" t="s">
        <v>72</v>
      </c>
      <c r="I1100" s="18" t="s">
        <v>49</v>
      </c>
      <c r="J1100" s="18" t="s">
        <v>48</v>
      </c>
      <c r="K1100" s="18" t="s">
        <v>50</v>
      </c>
      <c r="L1100" s="18">
        <v>20111025</v>
      </c>
      <c r="AC1100" s="18" t="s">
        <v>3310</v>
      </c>
      <c r="AD1100" s="18" t="s">
        <v>75</v>
      </c>
      <c r="AF1100" s="19">
        <v>747641</v>
      </c>
      <c r="AG1100" s="20">
        <v>13009848.5</v>
      </c>
      <c r="AH1100" s="20">
        <v>1549</v>
      </c>
      <c r="AI1100" s="20">
        <v>4</v>
      </c>
    </row>
    <row r="1101" spans="1:35" x14ac:dyDescent="0.2">
      <c r="A1101" s="17" t="s">
        <v>3320</v>
      </c>
      <c r="B1101" s="17" t="s">
        <v>56</v>
      </c>
      <c r="C1101" s="17" t="s">
        <v>3321</v>
      </c>
      <c r="D1101" s="18" t="s">
        <v>3322</v>
      </c>
      <c r="E1101" s="20">
        <v>724299000</v>
      </c>
      <c r="F1101" s="20">
        <v>39300000</v>
      </c>
      <c r="G1101" s="19" t="s">
        <v>72</v>
      </c>
      <c r="I1101" s="18" t="s">
        <v>49</v>
      </c>
      <c r="J1101" s="18" t="s">
        <v>48</v>
      </c>
      <c r="K1101" s="18" t="s">
        <v>50</v>
      </c>
      <c r="L1101" s="18">
        <v>20090224</v>
      </c>
      <c r="AC1101" s="18" t="s">
        <v>3310</v>
      </c>
      <c r="AD1101" s="18" t="s">
        <v>75</v>
      </c>
      <c r="AF1101" s="19">
        <v>866732</v>
      </c>
      <c r="AG1101" s="20">
        <v>15954600.5</v>
      </c>
      <c r="AH1101" s="20">
        <v>2029</v>
      </c>
      <c r="AI1101" s="20">
        <v>4</v>
      </c>
    </row>
    <row r="1102" spans="1:35" x14ac:dyDescent="0.2">
      <c r="A1102" s="17" t="s">
        <v>3323</v>
      </c>
      <c r="B1102" s="17" t="s">
        <v>56</v>
      </c>
      <c r="C1102" s="17" t="s">
        <v>3324</v>
      </c>
      <c r="D1102" s="18" t="s">
        <v>3325</v>
      </c>
      <c r="E1102" s="20">
        <v>589265000</v>
      </c>
      <c r="F1102" s="20">
        <v>33500000</v>
      </c>
      <c r="G1102" s="19" t="s">
        <v>72</v>
      </c>
      <c r="I1102" s="18" t="s">
        <v>49</v>
      </c>
      <c r="J1102" s="18" t="s">
        <v>48</v>
      </c>
      <c r="K1102" s="18" t="s">
        <v>50</v>
      </c>
      <c r="L1102" s="18">
        <v>20080130</v>
      </c>
      <c r="AC1102" s="18" t="s">
        <v>3310</v>
      </c>
      <c r="AD1102" s="18" t="s">
        <v>75</v>
      </c>
      <c r="AF1102" s="19">
        <v>1296467</v>
      </c>
      <c r="AG1102" s="20">
        <v>22717947.5</v>
      </c>
      <c r="AH1102" s="20">
        <v>2078</v>
      </c>
      <c r="AI1102" s="20">
        <v>4</v>
      </c>
    </row>
    <row r="1103" spans="1:35" x14ac:dyDescent="0.2">
      <c r="A1103" s="17" t="s">
        <v>3326</v>
      </c>
      <c r="B1103" s="17" t="s">
        <v>56</v>
      </c>
      <c r="C1103" s="17" t="s">
        <v>3327</v>
      </c>
      <c r="D1103" s="18" t="s">
        <v>3328</v>
      </c>
      <c r="E1103" s="20">
        <v>41095400</v>
      </c>
      <c r="F1103" s="20">
        <v>1010000</v>
      </c>
      <c r="G1103" s="19" t="s">
        <v>72</v>
      </c>
      <c r="I1103" s="18" t="s">
        <v>49</v>
      </c>
      <c r="J1103" s="18" t="s">
        <v>48</v>
      </c>
      <c r="K1103" s="18" t="s">
        <v>50</v>
      </c>
      <c r="L1103" s="18">
        <v>20210709</v>
      </c>
      <c r="AC1103" s="18" t="s">
        <v>3310</v>
      </c>
      <c r="AD1103" s="18" t="s">
        <v>75</v>
      </c>
      <c r="AF1103" s="19">
        <v>306928</v>
      </c>
      <c r="AG1103" s="20">
        <v>12733381.5</v>
      </c>
      <c r="AH1103" s="20">
        <v>449</v>
      </c>
      <c r="AI1103" s="20">
        <v>4</v>
      </c>
    </row>
    <row r="1104" spans="1:35" x14ac:dyDescent="0.2">
      <c r="A1104" s="17" t="s">
        <v>3329</v>
      </c>
      <c r="B1104" s="17" t="s">
        <v>56</v>
      </c>
      <c r="C1104" s="17" t="s">
        <v>3330</v>
      </c>
      <c r="D1104" s="18" t="s">
        <v>3331</v>
      </c>
      <c r="E1104" s="20">
        <v>366903100</v>
      </c>
      <c r="F1104" s="20">
        <v>9805000</v>
      </c>
      <c r="G1104" s="19" t="s">
        <v>72</v>
      </c>
      <c r="I1104" s="18" t="s">
        <v>49</v>
      </c>
      <c r="J1104" s="18" t="s">
        <v>48</v>
      </c>
      <c r="K1104" s="18" t="s">
        <v>50</v>
      </c>
      <c r="L1104" s="18">
        <v>20210709</v>
      </c>
      <c r="AC1104" s="18" t="s">
        <v>3310</v>
      </c>
      <c r="AD1104" s="18" t="s">
        <v>75</v>
      </c>
      <c r="AF1104" s="19">
        <v>483181</v>
      </c>
      <c r="AG1104" s="20">
        <v>17984659</v>
      </c>
      <c r="AH1104" s="20">
        <v>1209</v>
      </c>
      <c r="AI1104" s="20">
        <v>4</v>
      </c>
    </row>
    <row r="1105" spans="1:35" x14ac:dyDescent="0.2">
      <c r="A1105" s="17" t="s">
        <v>3332</v>
      </c>
      <c r="B1105" s="17" t="s">
        <v>56</v>
      </c>
      <c r="C1105" s="17" t="s">
        <v>3333</v>
      </c>
      <c r="D1105" s="18" t="s">
        <v>3334</v>
      </c>
      <c r="E1105" s="20">
        <v>133377100</v>
      </c>
      <c r="F1105" s="20">
        <v>3895000</v>
      </c>
      <c r="G1105" s="19" t="s">
        <v>72</v>
      </c>
      <c r="I1105" s="18" t="s">
        <v>49</v>
      </c>
      <c r="J1105" s="18" t="s">
        <v>48</v>
      </c>
      <c r="K1105" s="18" t="s">
        <v>50</v>
      </c>
      <c r="L1105" s="18">
        <v>20230213</v>
      </c>
      <c r="AC1105" s="18" t="s">
        <v>3310</v>
      </c>
      <c r="AD1105" s="18" t="s">
        <v>75</v>
      </c>
      <c r="AF1105" s="19">
        <v>2336687</v>
      </c>
      <c r="AG1105" s="20">
        <v>83675508.5</v>
      </c>
      <c r="AH1105" s="20">
        <v>5388</v>
      </c>
      <c r="AI1105" s="20">
        <v>4</v>
      </c>
    </row>
    <row r="1106" spans="1:35" x14ac:dyDescent="0.2">
      <c r="A1106" s="17" t="s">
        <v>3335</v>
      </c>
      <c r="B1106" s="17" t="s">
        <v>56</v>
      </c>
      <c r="C1106" s="17" t="s">
        <v>3336</v>
      </c>
      <c r="D1106" s="18" t="s">
        <v>3337</v>
      </c>
      <c r="E1106" s="20">
        <v>234630000</v>
      </c>
      <c r="F1106" s="20">
        <v>7110000</v>
      </c>
      <c r="G1106" s="19" t="s">
        <v>72</v>
      </c>
      <c r="I1106" s="18" t="s">
        <v>49</v>
      </c>
      <c r="J1106" s="18" t="s">
        <v>48</v>
      </c>
      <c r="K1106" s="18" t="s">
        <v>50</v>
      </c>
      <c r="L1106" s="18">
        <v>20230213</v>
      </c>
      <c r="AC1106" s="18" t="s">
        <v>3310</v>
      </c>
      <c r="AD1106" s="18" t="s">
        <v>75</v>
      </c>
      <c r="AF1106" s="19">
        <v>6691140</v>
      </c>
      <c r="AG1106" s="20">
        <v>220899885.5</v>
      </c>
      <c r="AH1106" s="20">
        <v>10332</v>
      </c>
      <c r="AI1106" s="20">
        <v>4</v>
      </c>
    </row>
    <row r="1107" spans="1:35" x14ac:dyDescent="0.2">
      <c r="A1107" s="17" t="s">
        <v>3338</v>
      </c>
      <c r="B1107" s="17" t="s">
        <v>56</v>
      </c>
      <c r="C1107" s="17" t="s">
        <v>3339</v>
      </c>
      <c r="D1107" s="18" t="s">
        <v>3340</v>
      </c>
      <c r="E1107" s="20">
        <v>1048770000</v>
      </c>
      <c r="F1107" s="20">
        <v>129000000</v>
      </c>
      <c r="G1107" s="19" t="s">
        <v>72</v>
      </c>
      <c r="I1107" s="18" t="s">
        <v>49</v>
      </c>
      <c r="J1107" s="18" t="s">
        <v>48</v>
      </c>
      <c r="K1107" s="18" t="s">
        <v>50</v>
      </c>
      <c r="L1107" s="18">
        <v>20050815</v>
      </c>
      <c r="AC1107" s="18" t="s">
        <v>3310</v>
      </c>
      <c r="AD1107" s="18" t="s">
        <v>75</v>
      </c>
      <c r="AF1107" s="19">
        <v>12702907</v>
      </c>
      <c r="AG1107" s="20">
        <v>102914741.5</v>
      </c>
      <c r="AH1107" s="20">
        <v>15810</v>
      </c>
      <c r="AI1107" s="20">
        <v>4</v>
      </c>
    </row>
    <row r="1108" spans="1:35" x14ac:dyDescent="0.2">
      <c r="A1108" s="17" t="s">
        <v>3341</v>
      </c>
      <c r="B1108" s="17" t="s">
        <v>56</v>
      </c>
      <c r="C1108" s="17" t="s">
        <v>3342</v>
      </c>
      <c r="D1108" s="18" t="s">
        <v>3343</v>
      </c>
      <c r="E1108" s="20">
        <v>109531500</v>
      </c>
      <c r="F1108" s="20">
        <v>1950000</v>
      </c>
      <c r="G1108" s="19" t="s">
        <v>72</v>
      </c>
      <c r="I1108" s="18" t="s">
        <v>49</v>
      </c>
      <c r="J1108" s="18" t="s">
        <v>48</v>
      </c>
      <c r="K1108" s="18" t="s">
        <v>50</v>
      </c>
      <c r="L1108" s="18">
        <v>20061109</v>
      </c>
      <c r="AC1108" s="18" t="s">
        <v>3310</v>
      </c>
      <c r="AD1108" s="18" t="s">
        <v>75</v>
      </c>
      <c r="AF1108" s="19">
        <v>271268</v>
      </c>
      <c r="AG1108" s="20">
        <v>15250475</v>
      </c>
      <c r="AH1108" s="20">
        <v>2302</v>
      </c>
      <c r="AI1108" s="20">
        <v>4</v>
      </c>
    </row>
    <row r="1109" spans="1:35" x14ac:dyDescent="0.2">
      <c r="A1109" s="17" t="s">
        <v>3344</v>
      </c>
      <c r="B1109" s="17" t="s">
        <v>56</v>
      </c>
      <c r="C1109" s="17" t="s">
        <v>3345</v>
      </c>
      <c r="D1109" s="18" t="s">
        <v>3346</v>
      </c>
      <c r="E1109" s="20">
        <v>214621000</v>
      </c>
      <c r="F1109" s="20">
        <v>10900000</v>
      </c>
      <c r="G1109" s="19" t="s">
        <v>72</v>
      </c>
      <c r="I1109" s="18" t="s">
        <v>49</v>
      </c>
      <c r="J1109" s="18" t="s">
        <v>48</v>
      </c>
      <c r="K1109" s="18" t="s">
        <v>50</v>
      </c>
      <c r="L1109" s="18">
        <v>20100927</v>
      </c>
      <c r="AC1109" s="18" t="s">
        <v>3310</v>
      </c>
      <c r="AD1109" s="18" t="s">
        <v>75</v>
      </c>
      <c r="AF1109" s="19">
        <v>581223</v>
      </c>
      <c r="AG1109" s="20">
        <v>11525237.5</v>
      </c>
      <c r="AH1109" s="20">
        <v>1541</v>
      </c>
      <c r="AI1109" s="20">
        <v>4</v>
      </c>
    </row>
    <row r="1110" spans="1:35" x14ac:dyDescent="0.2">
      <c r="A1110" s="17" t="s">
        <v>3347</v>
      </c>
      <c r="B1110" s="17" t="s">
        <v>56</v>
      </c>
      <c r="C1110" s="17" t="s">
        <v>3348</v>
      </c>
      <c r="D1110" s="18" t="s">
        <v>3349</v>
      </c>
      <c r="E1110" s="20">
        <v>252226000</v>
      </c>
      <c r="F1110" s="20">
        <v>10900000</v>
      </c>
      <c r="G1110" s="19" t="s">
        <v>72</v>
      </c>
      <c r="I1110" s="18" t="s">
        <v>49</v>
      </c>
      <c r="J1110" s="18" t="s">
        <v>48</v>
      </c>
      <c r="K1110" s="18" t="s">
        <v>50</v>
      </c>
      <c r="L1110" s="18">
        <v>20051222</v>
      </c>
      <c r="AC1110" s="18" t="s">
        <v>3310</v>
      </c>
      <c r="AD1110" s="18" t="s">
        <v>75</v>
      </c>
      <c r="AF1110" s="19">
        <v>327114</v>
      </c>
      <c r="AG1110" s="20">
        <v>7587158.5</v>
      </c>
      <c r="AH1110" s="20">
        <v>1272</v>
      </c>
      <c r="AI1110" s="20">
        <v>4</v>
      </c>
    </row>
    <row r="1111" spans="1:35" x14ac:dyDescent="0.2">
      <c r="A1111" s="17" t="s">
        <v>3350</v>
      </c>
      <c r="B1111" s="17" t="s">
        <v>56</v>
      </c>
      <c r="C1111" s="17" t="s">
        <v>3351</v>
      </c>
      <c r="D1111" s="18" t="s">
        <v>3352</v>
      </c>
      <c r="E1111" s="20">
        <v>1723752000</v>
      </c>
      <c r="F1111" s="20">
        <v>53800000</v>
      </c>
      <c r="G1111" s="19" t="s">
        <v>72</v>
      </c>
      <c r="I1111" s="18" t="s">
        <v>49</v>
      </c>
      <c r="J1111" s="18" t="s">
        <v>48</v>
      </c>
      <c r="K1111" s="18" t="s">
        <v>50</v>
      </c>
      <c r="L1111" s="18">
        <v>20051222</v>
      </c>
      <c r="AC1111" s="18" t="s">
        <v>3310</v>
      </c>
      <c r="AD1111" s="18" t="s">
        <v>75</v>
      </c>
      <c r="AF1111" s="19">
        <v>4272191</v>
      </c>
      <c r="AG1111" s="20">
        <v>134546778.5</v>
      </c>
      <c r="AH1111" s="20">
        <v>10893</v>
      </c>
      <c r="AI1111" s="20">
        <v>4</v>
      </c>
    </row>
    <row r="1112" spans="1:35" x14ac:dyDescent="0.2">
      <c r="A1112" s="17" t="s">
        <v>3353</v>
      </c>
      <c r="B1112" s="17" t="s">
        <v>56</v>
      </c>
      <c r="C1112" s="17" t="s">
        <v>3354</v>
      </c>
      <c r="D1112" s="18" t="s">
        <v>3355</v>
      </c>
      <c r="E1112" s="20">
        <v>76019000</v>
      </c>
      <c r="F1112" s="20">
        <v>1900000</v>
      </c>
      <c r="G1112" s="19" t="s">
        <v>72</v>
      </c>
      <c r="I1112" s="18" t="s">
        <v>49</v>
      </c>
      <c r="J1112" s="18" t="s">
        <v>48</v>
      </c>
      <c r="K1112" s="18" t="s">
        <v>50</v>
      </c>
      <c r="L1112" s="18">
        <v>20061109</v>
      </c>
      <c r="AC1112" s="18" t="s">
        <v>3310</v>
      </c>
      <c r="AD1112" s="18" t="s">
        <v>75</v>
      </c>
      <c r="AF1112" s="19">
        <v>432011</v>
      </c>
      <c r="AG1112" s="20">
        <v>16825675</v>
      </c>
      <c r="AH1112" s="20">
        <v>1044</v>
      </c>
      <c r="AI1112" s="20">
        <v>4</v>
      </c>
    </row>
    <row r="1113" spans="1:35" x14ac:dyDescent="0.2">
      <c r="A1113" s="17" t="s">
        <v>3356</v>
      </c>
      <c r="B1113" s="17" t="s">
        <v>56</v>
      </c>
      <c r="C1113" s="17" t="s">
        <v>3357</v>
      </c>
      <c r="D1113" s="18" t="s">
        <v>3358</v>
      </c>
      <c r="E1113" s="20">
        <v>156369000</v>
      </c>
      <c r="F1113" s="20">
        <v>7050000</v>
      </c>
      <c r="G1113" s="19" t="s">
        <v>72</v>
      </c>
      <c r="I1113" s="18" t="s">
        <v>49</v>
      </c>
      <c r="J1113" s="18" t="s">
        <v>48</v>
      </c>
      <c r="K1113" s="18" t="s">
        <v>50</v>
      </c>
      <c r="L1113" s="18">
        <v>20100126</v>
      </c>
      <c r="AC1113" s="18" t="s">
        <v>3310</v>
      </c>
      <c r="AD1113" s="18" t="s">
        <v>75</v>
      </c>
      <c r="AF1113" s="19">
        <v>4308875</v>
      </c>
      <c r="AG1113" s="20">
        <v>98491645</v>
      </c>
      <c r="AH1113" s="20">
        <v>12943</v>
      </c>
      <c r="AI1113" s="20">
        <v>4</v>
      </c>
    </row>
    <row r="1114" spans="1:35" x14ac:dyDescent="0.2">
      <c r="A1114" s="17" t="s">
        <v>3359</v>
      </c>
      <c r="B1114" s="17" t="s">
        <v>56</v>
      </c>
      <c r="C1114" s="17" t="s">
        <v>3360</v>
      </c>
      <c r="D1114" s="18" t="s">
        <v>3361</v>
      </c>
      <c r="E1114" s="20">
        <v>58971000</v>
      </c>
      <c r="F1114" s="20">
        <v>3300000</v>
      </c>
      <c r="G1114" s="19" t="s">
        <v>72</v>
      </c>
      <c r="I1114" s="18" t="s">
        <v>49</v>
      </c>
      <c r="J1114" s="18" t="s">
        <v>48</v>
      </c>
      <c r="K1114" s="18" t="s">
        <v>50</v>
      </c>
      <c r="L1114" s="18">
        <v>20150910</v>
      </c>
      <c r="AC1114" s="18" t="s">
        <v>3310</v>
      </c>
      <c r="AD1114" s="18" t="s">
        <v>75</v>
      </c>
      <c r="AF1114" s="19">
        <v>75008</v>
      </c>
      <c r="AG1114" s="20">
        <v>1341601</v>
      </c>
      <c r="AH1114" s="20">
        <v>197</v>
      </c>
      <c r="AI1114" s="20">
        <v>4</v>
      </c>
    </row>
    <row r="1115" spans="1:35" x14ac:dyDescent="0.2">
      <c r="A1115" s="17" t="s">
        <v>3362</v>
      </c>
      <c r="B1115" s="17" t="s">
        <v>56</v>
      </c>
      <c r="C1115" s="17" t="s">
        <v>3363</v>
      </c>
      <c r="D1115" s="18" t="s">
        <v>3364</v>
      </c>
      <c r="E1115" s="20">
        <v>78760000</v>
      </c>
      <c r="F1115" s="20">
        <v>4400000</v>
      </c>
      <c r="G1115" s="19" t="s">
        <v>72</v>
      </c>
      <c r="I1115" s="18" t="s">
        <v>49</v>
      </c>
      <c r="J1115" s="18" t="s">
        <v>48</v>
      </c>
      <c r="K1115" s="18" t="s">
        <v>50</v>
      </c>
      <c r="L1115" s="18">
        <v>20150910</v>
      </c>
      <c r="AC1115" s="18" t="s">
        <v>3310</v>
      </c>
      <c r="AD1115" s="18" t="s">
        <v>75</v>
      </c>
      <c r="AF1115" s="19">
        <v>383326</v>
      </c>
      <c r="AG1115" s="20">
        <v>6891624.5</v>
      </c>
      <c r="AH1115" s="20">
        <v>429</v>
      </c>
      <c r="AI1115" s="20">
        <v>4</v>
      </c>
    </row>
    <row r="1116" spans="1:35" x14ac:dyDescent="0.2">
      <c r="A1116" s="17" t="s">
        <v>3365</v>
      </c>
      <c r="B1116" s="17" t="s">
        <v>56</v>
      </c>
      <c r="C1116" s="17" t="s">
        <v>3366</v>
      </c>
      <c r="D1116" s="18" t="s">
        <v>3367</v>
      </c>
      <c r="E1116" s="20">
        <v>96292500</v>
      </c>
      <c r="F1116" s="20">
        <v>5550000</v>
      </c>
      <c r="G1116" s="19" t="s">
        <v>72</v>
      </c>
      <c r="I1116" s="18" t="s">
        <v>49</v>
      </c>
      <c r="J1116" s="18" t="s">
        <v>48</v>
      </c>
      <c r="K1116" s="18" t="s">
        <v>50</v>
      </c>
      <c r="L1116" s="18">
        <v>20110614</v>
      </c>
      <c r="AC1116" s="18" t="s">
        <v>3310</v>
      </c>
      <c r="AD1116" s="18" t="s">
        <v>75</v>
      </c>
      <c r="AF1116" s="19">
        <v>220472</v>
      </c>
      <c r="AG1116" s="20">
        <v>3824913.5</v>
      </c>
      <c r="AH1116" s="20">
        <v>759</v>
      </c>
      <c r="AI1116" s="20">
        <v>4</v>
      </c>
    </row>
    <row r="1117" spans="1:35" x14ac:dyDescent="0.2">
      <c r="A1117" s="17" t="s">
        <v>3368</v>
      </c>
      <c r="B1117" s="17" t="s">
        <v>56</v>
      </c>
      <c r="C1117" s="17" t="s">
        <v>3369</v>
      </c>
      <c r="D1117" s="18" t="s">
        <v>3370</v>
      </c>
      <c r="E1117" s="20">
        <v>1881495000</v>
      </c>
      <c r="F1117" s="20">
        <v>63350000</v>
      </c>
      <c r="G1117" s="19" t="s">
        <v>72</v>
      </c>
      <c r="I1117" s="18" t="s">
        <v>49</v>
      </c>
      <c r="J1117" s="18" t="s">
        <v>48</v>
      </c>
      <c r="K1117" s="18" t="s">
        <v>50</v>
      </c>
      <c r="L1117" s="18">
        <v>20070620</v>
      </c>
      <c r="AC1117" s="18" t="s">
        <v>3310</v>
      </c>
      <c r="AD1117" s="18" t="s">
        <v>75</v>
      </c>
      <c r="AF1117" s="19">
        <v>5623523</v>
      </c>
      <c r="AG1117" s="20">
        <v>168911573</v>
      </c>
      <c r="AH1117" s="20">
        <v>19088</v>
      </c>
      <c r="AI1117" s="20">
        <v>4</v>
      </c>
    </row>
    <row r="1118" spans="1:35" x14ac:dyDescent="0.2">
      <c r="A1118" s="17" t="s">
        <v>3371</v>
      </c>
      <c r="B1118" s="17" t="s">
        <v>56</v>
      </c>
      <c r="C1118" s="17" t="s">
        <v>3372</v>
      </c>
      <c r="D1118" s="18" t="s">
        <v>3373</v>
      </c>
      <c r="E1118" s="20">
        <v>49413000</v>
      </c>
      <c r="F1118" s="20">
        <v>1050000</v>
      </c>
      <c r="G1118" s="19" t="s">
        <v>72</v>
      </c>
      <c r="I1118" s="18" t="s">
        <v>49</v>
      </c>
      <c r="J1118" s="18" t="s">
        <v>48</v>
      </c>
      <c r="K1118" s="18" t="s">
        <v>50</v>
      </c>
      <c r="L1118" s="18">
        <v>20230213</v>
      </c>
      <c r="AC1118" s="18" t="s">
        <v>3310</v>
      </c>
      <c r="AD1118" s="18" t="s">
        <v>75</v>
      </c>
      <c r="AF1118" s="19">
        <v>65291</v>
      </c>
      <c r="AG1118" s="20">
        <v>3189556.5</v>
      </c>
      <c r="AH1118" s="20">
        <v>192</v>
      </c>
      <c r="AI1118" s="20">
        <v>4</v>
      </c>
    </row>
    <row r="1119" spans="1:35" x14ac:dyDescent="0.2">
      <c r="A1119" s="17" t="s">
        <v>3374</v>
      </c>
      <c r="B1119" s="17" t="s">
        <v>56</v>
      </c>
      <c r="C1119" s="17" t="s">
        <v>3375</v>
      </c>
      <c r="D1119" s="18" t="s">
        <v>3376</v>
      </c>
      <c r="E1119" s="20">
        <v>2126972000</v>
      </c>
      <c r="F1119" s="20">
        <v>105400000</v>
      </c>
      <c r="G1119" s="19" t="s">
        <v>72</v>
      </c>
      <c r="I1119" s="18" t="s">
        <v>49</v>
      </c>
      <c r="J1119" s="18" t="s">
        <v>48</v>
      </c>
      <c r="K1119" s="18" t="s">
        <v>50</v>
      </c>
      <c r="L1119" s="18">
        <v>20061109</v>
      </c>
      <c r="AC1119" s="18" t="s">
        <v>3310</v>
      </c>
      <c r="AD1119" s="18" t="s">
        <v>75</v>
      </c>
      <c r="AF1119" s="19">
        <v>9085874</v>
      </c>
      <c r="AG1119" s="20">
        <v>183821664</v>
      </c>
      <c r="AH1119" s="20">
        <v>15198</v>
      </c>
      <c r="AI1119" s="20">
        <v>4</v>
      </c>
    </row>
    <row r="1120" spans="1:35" x14ac:dyDescent="0.2">
      <c r="A1120" s="17" t="s">
        <v>3377</v>
      </c>
      <c r="B1120" s="17" t="s">
        <v>56</v>
      </c>
      <c r="C1120" s="17" t="s">
        <v>3378</v>
      </c>
      <c r="D1120" s="18" t="s">
        <v>3379</v>
      </c>
      <c r="E1120" s="20">
        <v>1533486000</v>
      </c>
      <c r="F1120" s="20">
        <v>78600000</v>
      </c>
      <c r="G1120" s="19" t="s">
        <v>72</v>
      </c>
      <c r="I1120" s="18" t="s">
        <v>49</v>
      </c>
      <c r="J1120" s="18" t="s">
        <v>48</v>
      </c>
      <c r="K1120" s="18" t="s">
        <v>50</v>
      </c>
      <c r="L1120" s="18">
        <v>20061109</v>
      </c>
      <c r="AC1120" s="18" t="s">
        <v>3310</v>
      </c>
      <c r="AD1120" s="18" t="s">
        <v>75</v>
      </c>
      <c r="AF1120" s="19">
        <v>5046703</v>
      </c>
      <c r="AG1120" s="20">
        <v>98798089</v>
      </c>
      <c r="AH1120" s="20">
        <v>6367</v>
      </c>
      <c r="AI1120" s="20">
        <v>4</v>
      </c>
    </row>
    <row r="1121" spans="1:35" x14ac:dyDescent="0.2">
      <c r="A1121" s="17" t="s">
        <v>3380</v>
      </c>
      <c r="B1121" s="17" t="s">
        <v>56</v>
      </c>
      <c r="C1121" s="17" t="s">
        <v>3381</v>
      </c>
      <c r="D1121" s="18" t="s">
        <v>3382</v>
      </c>
      <c r="E1121" s="20">
        <v>858240000</v>
      </c>
      <c r="F1121" s="20">
        <v>44700000</v>
      </c>
      <c r="G1121" s="19" t="s">
        <v>72</v>
      </c>
      <c r="I1121" s="18" t="s">
        <v>49</v>
      </c>
      <c r="J1121" s="18" t="s">
        <v>48</v>
      </c>
      <c r="K1121" s="18" t="s">
        <v>50</v>
      </c>
      <c r="L1121" s="18">
        <v>20061109</v>
      </c>
      <c r="AC1121" s="18" t="s">
        <v>3310</v>
      </c>
      <c r="AD1121" s="18" t="s">
        <v>75</v>
      </c>
      <c r="AF1121" s="19">
        <v>8106680</v>
      </c>
      <c r="AG1121" s="20">
        <v>157902547</v>
      </c>
      <c r="AH1121" s="20">
        <v>13024</v>
      </c>
      <c r="AI1121" s="20">
        <v>4</v>
      </c>
    </row>
    <row r="1122" spans="1:35" x14ac:dyDescent="0.2">
      <c r="A1122" s="17" t="s">
        <v>3383</v>
      </c>
      <c r="B1122" s="17" t="s">
        <v>56</v>
      </c>
      <c r="C1122" s="17" t="s">
        <v>3384</v>
      </c>
      <c r="D1122" s="18" t="s">
        <v>3385</v>
      </c>
      <c r="E1122" s="20">
        <v>2936530500</v>
      </c>
      <c r="F1122" s="20">
        <v>108700000</v>
      </c>
      <c r="G1122" s="19" t="s">
        <v>72</v>
      </c>
      <c r="I1122" s="18" t="s">
        <v>49</v>
      </c>
      <c r="J1122" s="18" t="s">
        <v>48</v>
      </c>
      <c r="K1122" s="18" t="s">
        <v>50</v>
      </c>
      <c r="L1122" s="18">
        <v>20001122</v>
      </c>
      <c r="AC1122" s="18" t="s">
        <v>3310</v>
      </c>
      <c r="AD1122" s="18" t="s">
        <v>75</v>
      </c>
      <c r="AF1122" s="19">
        <v>7107249</v>
      </c>
      <c r="AG1122" s="20">
        <v>191644975.5</v>
      </c>
      <c r="AH1122" s="20">
        <v>9213</v>
      </c>
      <c r="AI1122" s="20">
        <v>4</v>
      </c>
    </row>
    <row r="1123" spans="1:35" x14ac:dyDescent="0.2">
      <c r="A1123" s="17" t="s">
        <v>3386</v>
      </c>
      <c r="B1123" s="17" t="s">
        <v>56</v>
      </c>
      <c r="C1123" s="17" t="s">
        <v>3387</v>
      </c>
      <c r="D1123" s="18" t="s">
        <v>3388</v>
      </c>
      <c r="E1123" s="20">
        <v>1528800000</v>
      </c>
      <c r="F1123" s="20">
        <v>80000000</v>
      </c>
      <c r="G1123" s="19" t="s">
        <v>72</v>
      </c>
      <c r="I1123" s="18" t="s">
        <v>49</v>
      </c>
      <c r="J1123" s="18" t="s">
        <v>48</v>
      </c>
      <c r="K1123" s="18" t="s">
        <v>50</v>
      </c>
      <c r="L1123" s="18">
        <v>20110919</v>
      </c>
      <c r="AC1123" s="18" t="s">
        <v>3310</v>
      </c>
      <c r="AD1123" s="18" t="s">
        <v>75</v>
      </c>
      <c r="AF1123" s="19">
        <v>2621777</v>
      </c>
      <c r="AG1123" s="20">
        <v>50072751.5</v>
      </c>
      <c r="AH1123" s="20">
        <v>6147</v>
      </c>
      <c r="AI1123" s="20">
        <v>4</v>
      </c>
    </row>
    <row r="1124" spans="1:35" x14ac:dyDescent="0.2">
      <c r="A1124" s="17" t="s">
        <v>3389</v>
      </c>
      <c r="B1124" s="17" t="s">
        <v>56</v>
      </c>
      <c r="C1124" s="17" t="s">
        <v>3390</v>
      </c>
      <c r="D1124" s="18" t="s">
        <v>3391</v>
      </c>
      <c r="E1124" s="20">
        <v>8296090000</v>
      </c>
      <c r="F1124" s="20">
        <v>291500000</v>
      </c>
      <c r="G1124" s="19" t="s">
        <v>72</v>
      </c>
      <c r="I1124" s="18" t="s">
        <v>49</v>
      </c>
      <c r="J1124" s="18" t="s">
        <v>48</v>
      </c>
      <c r="K1124" s="18" t="s">
        <v>50</v>
      </c>
      <c r="L1124" s="18">
        <v>20001122</v>
      </c>
      <c r="AC1124" s="18" t="s">
        <v>3310</v>
      </c>
      <c r="AD1124" s="18" t="s">
        <v>75</v>
      </c>
      <c r="AF1124" s="19">
        <v>16747473</v>
      </c>
      <c r="AG1124" s="20">
        <v>477970227.5</v>
      </c>
      <c r="AH1124" s="20">
        <v>33269</v>
      </c>
      <c r="AI1124" s="20">
        <v>4</v>
      </c>
    </row>
    <row r="1125" spans="1:35" x14ac:dyDescent="0.2">
      <c r="A1125" s="17" t="s">
        <v>3392</v>
      </c>
      <c r="B1125" s="17" t="s">
        <v>56</v>
      </c>
      <c r="C1125" s="17" t="s">
        <v>3393</v>
      </c>
      <c r="D1125" s="18" t="s">
        <v>3394</v>
      </c>
      <c r="E1125" s="20">
        <v>214603250</v>
      </c>
      <c r="F1125" s="20">
        <v>9175000</v>
      </c>
      <c r="G1125" s="19" t="s">
        <v>72</v>
      </c>
      <c r="I1125" s="18" t="s">
        <v>49</v>
      </c>
      <c r="J1125" s="18" t="s">
        <v>48</v>
      </c>
      <c r="K1125" s="18" t="s">
        <v>50</v>
      </c>
      <c r="L1125" s="18">
        <v>20190813</v>
      </c>
      <c r="AC1125" s="18" t="s">
        <v>3395</v>
      </c>
      <c r="AD1125" s="18" t="s">
        <v>75</v>
      </c>
      <c r="AF1125" s="19">
        <v>608349</v>
      </c>
      <c r="AG1125" s="20">
        <v>14369746.5</v>
      </c>
      <c r="AH1125" s="20">
        <v>1962</v>
      </c>
      <c r="AI1125" s="20">
        <v>4</v>
      </c>
    </row>
    <row r="1126" spans="1:35" x14ac:dyDescent="0.2">
      <c r="A1126" s="17" t="s">
        <v>3396</v>
      </c>
      <c r="B1126" s="17" t="s">
        <v>56</v>
      </c>
      <c r="C1126" s="17" t="s">
        <v>3397</v>
      </c>
      <c r="D1126" s="18" t="s">
        <v>3398</v>
      </c>
      <c r="E1126" s="20">
        <v>7081218250</v>
      </c>
      <c r="F1126" s="20">
        <v>215825000</v>
      </c>
      <c r="G1126" s="19" t="s">
        <v>72</v>
      </c>
      <c r="I1126" s="18" t="s">
        <v>49</v>
      </c>
      <c r="J1126" s="18" t="s">
        <v>48</v>
      </c>
      <c r="K1126" s="18" t="s">
        <v>50</v>
      </c>
      <c r="L1126" s="18">
        <v>20190813</v>
      </c>
      <c r="AC1126" s="18" t="s">
        <v>3395</v>
      </c>
      <c r="AD1126" s="18" t="s">
        <v>75</v>
      </c>
      <c r="AF1126" s="19">
        <v>35982425</v>
      </c>
      <c r="AG1126" s="20">
        <v>1197578880</v>
      </c>
      <c r="AH1126" s="20">
        <v>204395</v>
      </c>
      <c r="AI1126" s="20">
        <v>4</v>
      </c>
    </row>
    <row r="1127" spans="1:35" x14ac:dyDescent="0.2">
      <c r="A1127" s="17" t="s">
        <v>3399</v>
      </c>
      <c r="B1127" s="17" t="s">
        <v>56</v>
      </c>
      <c r="C1127" s="17" t="s">
        <v>3400</v>
      </c>
      <c r="D1127" s="18" t="s">
        <v>3401</v>
      </c>
      <c r="E1127" s="20">
        <v>3038580000</v>
      </c>
      <c r="F1127" s="20">
        <v>102000000</v>
      </c>
      <c r="G1127" s="19" t="s">
        <v>72</v>
      </c>
      <c r="I1127" s="18" t="s">
        <v>49</v>
      </c>
      <c r="J1127" s="18" t="s">
        <v>48</v>
      </c>
      <c r="K1127" s="18" t="s">
        <v>50</v>
      </c>
      <c r="L1127" s="18">
        <v>20070620</v>
      </c>
      <c r="AC1127" s="18" t="s">
        <v>3310</v>
      </c>
      <c r="AD1127" s="18" t="s">
        <v>75</v>
      </c>
      <c r="AF1127" s="19">
        <v>9460006</v>
      </c>
      <c r="AG1127" s="20">
        <v>284882276</v>
      </c>
      <c r="AH1127" s="20">
        <v>41020</v>
      </c>
      <c r="AI1127" s="20">
        <v>4</v>
      </c>
    </row>
    <row r="1128" spans="1:35" x14ac:dyDescent="0.2">
      <c r="A1128" s="17" t="s">
        <v>3402</v>
      </c>
      <c r="B1128" s="17" t="s">
        <v>56</v>
      </c>
      <c r="C1128" s="17" t="s">
        <v>3403</v>
      </c>
      <c r="D1128" s="18" t="s">
        <v>3404</v>
      </c>
      <c r="E1128" s="20">
        <v>74167500</v>
      </c>
      <c r="F1128" s="20">
        <v>3625000</v>
      </c>
      <c r="G1128" s="19" t="s">
        <v>72</v>
      </c>
      <c r="I1128" s="18" t="s">
        <v>49</v>
      </c>
      <c r="J1128" s="18" t="s">
        <v>48</v>
      </c>
      <c r="K1128" s="18" t="s">
        <v>50</v>
      </c>
      <c r="L1128" s="18">
        <v>20190813</v>
      </c>
      <c r="AC1128" s="18" t="s">
        <v>3395</v>
      </c>
      <c r="AD1128" s="18" t="s">
        <v>75</v>
      </c>
      <c r="AF1128" s="19">
        <v>266852</v>
      </c>
      <c r="AG1128" s="20">
        <v>5480635</v>
      </c>
      <c r="AH1128" s="20">
        <v>948</v>
      </c>
      <c r="AI1128" s="20">
        <v>4</v>
      </c>
    </row>
    <row r="1129" spans="1:35" x14ac:dyDescent="0.2">
      <c r="A1129" s="17" t="s">
        <v>3405</v>
      </c>
      <c r="B1129" s="17" t="s">
        <v>56</v>
      </c>
      <c r="C1129" s="17" t="s">
        <v>3406</v>
      </c>
      <c r="D1129" s="18" t="s">
        <v>3407</v>
      </c>
      <c r="E1129" s="20">
        <v>2714843500</v>
      </c>
      <c r="F1129" s="20">
        <v>63850000</v>
      </c>
      <c r="G1129" s="19" t="s">
        <v>72</v>
      </c>
      <c r="I1129" s="18" t="s">
        <v>49</v>
      </c>
      <c r="J1129" s="18" t="s">
        <v>48</v>
      </c>
      <c r="K1129" s="18" t="s">
        <v>50</v>
      </c>
      <c r="L1129" s="18">
        <v>20150217</v>
      </c>
      <c r="AC1129" s="18" t="s">
        <v>3310</v>
      </c>
      <c r="AD1129" s="18" t="s">
        <v>75</v>
      </c>
      <c r="AF1129" s="19">
        <v>5825904</v>
      </c>
      <c r="AG1129" s="20">
        <v>252702533.5</v>
      </c>
      <c r="AH1129" s="20">
        <v>29762</v>
      </c>
      <c r="AI1129" s="20">
        <v>4</v>
      </c>
    </row>
    <row r="1130" spans="1:35" x14ac:dyDescent="0.2">
      <c r="A1130" s="17" t="s">
        <v>3408</v>
      </c>
      <c r="B1130" s="17" t="s">
        <v>56</v>
      </c>
      <c r="C1130" s="17" t="s">
        <v>3409</v>
      </c>
      <c r="D1130" s="18" t="s">
        <v>3410</v>
      </c>
      <c r="E1130" s="20">
        <v>2154695000</v>
      </c>
      <c r="F1130" s="20">
        <v>70300000</v>
      </c>
      <c r="G1130" s="19" t="s">
        <v>72</v>
      </c>
      <c r="I1130" s="18" t="s">
        <v>49</v>
      </c>
      <c r="J1130" s="18" t="s">
        <v>48</v>
      </c>
      <c r="K1130" s="18" t="s">
        <v>50</v>
      </c>
      <c r="L1130" s="18">
        <v>20170613</v>
      </c>
      <c r="AC1130" s="18" t="s">
        <v>3395</v>
      </c>
      <c r="AD1130" s="18" t="s">
        <v>75</v>
      </c>
      <c r="AF1130" s="19">
        <v>10245825</v>
      </c>
      <c r="AG1130" s="20">
        <v>308640970.5</v>
      </c>
      <c r="AH1130" s="20">
        <v>24215</v>
      </c>
      <c r="AI1130" s="20">
        <v>4</v>
      </c>
    </row>
    <row r="1131" spans="1:35" x14ac:dyDescent="0.2">
      <c r="A1131" s="17" t="s">
        <v>3411</v>
      </c>
      <c r="B1131" s="17" t="s">
        <v>56</v>
      </c>
      <c r="C1131" s="17" t="s">
        <v>3412</v>
      </c>
      <c r="D1131" s="18" t="s">
        <v>3413</v>
      </c>
      <c r="E1131" s="20">
        <v>11396654750</v>
      </c>
      <c r="F1131" s="20">
        <v>282025000</v>
      </c>
      <c r="G1131" s="19" t="s">
        <v>72</v>
      </c>
      <c r="I1131" s="18" t="s">
        <v>49</v>
      </c>
      <c r="J1131" s="18" t="s">
        <v>48</v>
      </c>
      <c r="K1131" s="18" t="s">
        <v>50</v>
      </c>
      <c r="L1131" s="18">
        <v>20130415</v>
      </c>
      <c r="AC1131" s="18" t="s">
        <v>3310</v>
      </c>
      <c r="AD1131" s="18" t="s">
        <v>75</v>
      </c>
      <c r="AF1131" s="19">
        <v>22256062</v>
      </c>
      <c r="AG1131" s="20">
        <v>865962879</v>
      </c>
      <c r="AH1131" s="20">
        <v>59180</v>
      </c>
      <c r="AI1131" s="20">
        <v>4</v>
      </c>
    </row>
    <row r="1132" spans="1:35" x14ac:dyDescent="0.2">
      <c r="A1132" s="17" t="s">
        <v>3414</v>
      </c>
      <c r="B1132" s="17" t="s">
        <v>56</v>
      </c>
      <c r="C1132" s="17" t="s">
        <v>3415</v>
      </c>
      <c r="D1132" s="18" t="s">
        <v>3416</v>
      </c>
      <c r="E1132" s="20">
        <v>1653947000</v>
      </c>
      <c r="F1132" s="20">
        <v>50150000</v>
      </c>
      <c r="G1132" s="19" t="s">
        <v>72</v>
      </c>
      <c r="I1132" s="18" t="s">
        <v>49</v>
      </c>
      <c r="J1132" s="18" t="s">
        <v>48</v>
      </c>
      <c r="K1132" s="18" t="s">
        <v>50</v>
      </c>
      <c r="L1132" s="18">
        <v>20150217</v>
      </c>
      <c r="AC1132" s="18" t="s">
        <v>3310</v>
      </c>
      <c r="AD1132" s="18" t="s">
        <v>75</v>
      </c>
      <c r="AF1132" s="19">
        <v>1988763</v>
      </c>
      <c r="AG1132" s="20">
        <v>63940742.5</v>
      </c>
      <c r="AH1132" s="20">
        <v>5058</v>
      </c>
      <c r="AI1132" s="20">
        <v>4</v>
      </c>
    </row>
    <row r="1133" spans="1:35" x14ac:dyDescent="0.2">
      <c r="A1133" s="17" t="s">
        <v>3417</v>
      </c>
      <c r="B1133" s="17" t="s">
        <v>56</v>
      </c>
      <c r="C1133" s="17" t="s">
        <v>3418</v>
      </c>
      <c r="D1133" s="18" t="s">
        <v>3419</v>
      </c>
      <c r="E1133" s="20">
        <v>2002710500</v>
      </c>
      <c r="F1133" s="20">
        <v>69200000</v>
      </c>
      <c r="G1133" s="19" t="s">
        <v>72</v>
      </c>
      <c r="I1133" s="18" t="s">
        <v>49</v>
      </c>
      <c r="J1133" s="18" t="s">
        <v>48</v>
      </c>
      <c r="K1133" s="18" t="s">
        <v>50</v>
      </c>
      <c r="L1133" s="18">
        <v>20130415</v>
      </c>
      <c r="AC1133" s="18" t="s">
        <v>3310</v>
      </c>
      <c r="AD1133" s="18" t="s">
        <v>75</v>
      </c>
      <c r="AF1133" s="19">
        <v>3963775</v>
      </c>
      <c r="AG1133" s="20">
        <v>114898639</v>
      </c>
      <c r="AH1133" s="20">
        <v>19363</v>
      </c>
      <c r="AI1133" s="20">
        <v>4</v>
      </c>
    </row>
    <row r="1134" spans="1:35" x14ac:dyDescent="0.2">
      <c r="A1134" s="17" t="s">
        <v>3420</v>
      </c>
      <c r="B1134" s="17" t="s">
        <v>56</v>
      </c>
      <c r="C1134" s="17" t="s">
        <v>3421</v>
      </c>
      <c r="D1134" s="18" t="s">
        <v>3422</v>
      </c>
      <c r="E1134" s="20">
        <v>458340000</v>
      </c>
      <c r="F1134" s="20">
        <v>16875000</v>
      </c>
      <c r="G1134" s="19" t="s">
        <v>72</v>
      </c>
      <c r="I1134" s="18" t="s">
        <v>49</v>
      </c>
      <c r="J1134" s="18" t="s">
        <v>48</v>
      </c>
      <c r="K1134" s="18" t="s">
        <v>50</v>
      </c>
      <c r="L1134" s="18">
        <v>20170613</v>
      </c>
      <c r="AC1134" s="18" t="s">
        <v>3395</v>
      </c>
      <c r="AD1134" s="18" t="s">
        <v>75</v>
      </c>
      <c r="AF1134" s="19">
        <v>1390661</v>
      </c>
      <c r="AG1134" s="20">
        <v>37814752.5</v>
      </c>
      <c r="AH1134" s="20">
        <v>3493</v>
      </c>
      <c r="AI1134" s="20">
        <v>4</v>
      </c>
    </row>
    <row r="1135" spans="1:35" x14ac:dyDescent="0.2">
      <c r="A1135" s="17" t="s">
        <v>3423</v>
      </c>
      <c r="B1135" s="17" t="s">
        <v>56</v>
      </c>
      <c r="C1135" s="17" t="s">
        <v>3424</v>
      </c>
      <c r="D1135" s="18" t="s">
        <v>3425</v>
      </c>
      <c r="E1135" s="20">
        <v>93694500</v>
      </c>
      <c r="F1135" s="20">
        <v>3525000</v>
      </c>
      <c r="G1135" s="19" t="s">
        <v>72</v>
      </c>
      <c r="I1135" s="18" t="s">
        <v>49</v>
      </c>
      <c r="J1135" s="18" t="s">
        <v>48</v>
      </c>
      <c r="K1135" s="18" t="s">
        <v>50</v>
      </c>
      <c r="L1135" s="18">
        <v>20170616</v>
      </c>
      <c r="AC1135" s="18" t="s">
        <v>3395</v>
      </c>
      <c r="AD1135" s="18" t="s">
        <v>75</v>
      </c>
      <c r="AF1135" s="19">
        <v>231521</v>
      </c>
      <c r="AG1135" s="20">
        <v>6168480.5</v>
      </c>
      <c r="AH1135" s="20">
        <v>759</v>
      </c>
      <c r="AI1135" s="20">
        <v>4</v>
      </c>
    </row>
    <row r="1136" spans="1:35" x14ac:dyDescent="0.2">
      <c r="A1136" s="17" t="s">
        <v>3426</v>
      </c>
      <c r="B1136" s="17" t="s">
        <v>56</v>
      </c>
      <c r="C1136" s="17" t="s">
        <v>3427</v>
      </c>
      <c r="D1136" s="18" t="s">
        <v>3428</v>
      </c>
      <c r="E1136" s="20">
        <v>227885000</v>
      </c>
      <c r="F1136" s="20">
        <v>7825000</v>
      </c>
      <c r="G1136" s="19" t="s">
        <v>72</v>
      </c>
      <c r="I1136" s="18" t="s">
        <v>49</v>
      </c>
      <c r="J1136" s="18" t="s">
        <v>48</v>
      </c>
      <c r="K1136" s="18" t="s">
        <v>50</v>
      </c>
      <c r="L1136" s="18">
        <v>20170613</v>
      </c>
      <c r="AC1136" s="18" t="s">
        <v>3395</v>
      </c>
      <c r="AD1136" s="18" t="s">
        <v>75</v>
      </c>
      <c r="AF1136" s="19">
        <v>695438</v>
      </c>
      <c r="AG1136" s="20">
        <v>21485306.5</v>
      </c>
      <c r="AH1136" s="20">
        <v>2205</v>
      </c>
      <c r="AI1136" s="20">
        <v>4</v>
      </c>
    </row>
    <row r="1137" spans="1:35" x14ac:dyDescent="0.2">
      <c r="A1137" s="17" t="s">
        <v>3429</v>
      </c>
      <c r="B1137" s="17" t="s">
        <v>56</v>
      </c>
      <c r="C1137" s="17" t="s">
        <v>3430</v>
      </c>
      <c r="D1137" s="18" t="s">
        <v>3431</v>
      </c>
      <c r="E1137" s="20">
        <v>62345500</v>
      </c>
      <c r="F1137" s="20">
        <v>2350000</v>
      </c>
      <c r="G1137" s="19" t="s">
        <v>72</v>
      </c>
      <c r="I1137" s="18" t="s">
        <v>49</v>
      </c>
      <c r="J1137" s="18" t="s">
        <v>48</v>
      </c>
      <c r="K1137" s="18" t="s">
        <v>50</v>
      </c>
      <c r="L1137" s="18">
        <v>20170616</v>
      </c>
      <c r="AC1137" s="18" t="s">
        <v>3395</v>
      </c>
      <c r="AD1137" s="18" t="s">
        <v>75</v>
      </c>
      <c r="AF1137" s="19">
        <v>177322</v>
      </c>
      <c r="AG1137" s="20">
        <v>4732497.5</v>
      </c>
      <c r="AH1137" s="20">
        <v>489</v>
      </c>
      <c r="AI1137" s="20">
        <v>4</v>
      </c>
    </row>
    <row r="1138" spans="1:35" x14ac:dyDescent="0.2">
      <c r="A1138" s="17" t="s">
        <v>3432</v>
      </c>
      <c r="B1138" s="17" t="s">
        <v>56</v>
      </c>
      <c r="C1138" s="17" t="s">
        <v>3433</v>
      </c>
      <c r="D1138" s="18" t="s">
        <v>3434</v>
      </c>
      <c r="E1138" s="20">
        <v>8696765500</v>
      </c>
      <c r="F1138" s="20">
        <v>184150000</v>
      </c>
      <c r="G1138" s="19" t="s">
        <v>72</v>
      </c>
      <c r="I1138" s="18" t="s">
        <v>49</v>
      </c>
      <c r="J1138" s="18" t="s">
        <v>48</v>
      </c>
      <c r="K1138" s="18" t="s">
        <v>50</v>
      </c>
      <c r="L1138" s="18">
        <v>20130415</v>
      </c>
      <c r="AC1138" s="18" t="s">
        <v>3310</v>
      </c>
      <c r="AD1138" s="18" t="s">
        <v>75</v>
      </c>
      <c r="AF1138" s="19">
        <v>21158842</v>
      </c>
      <c r="AG1138" s="20">
        <v>1032199843</v>
      </c>
      <c r="AH1138" s="20">
        <v>84405</v>
      </c>
      <c r="AI1138" s="20">
        <v>4</v>
      </c>
    </row>
    <row r="1139" spans="1:35" x14ac:dyDescent="0.2">
      <c r="A1139" s="17" t="s">
        <v>3435</v>
      </c>
      <c r="B1139" s="17" t="s">
        <v>56</v>
      </c>
      <c r="C1139" s="17" t="s">
        <v>3436</v>
      </c>
      <c r="D1139" s="18" t="s">
        <v>3437</v>
      </c>
      <c r="E1139" s="20">
        <v>11121043500</v>
      </c>
      <c r="F1139" s="20">
        <v>193275000</v>
      </c>
      <c r="G1139" s="19" t="s">
        <v>72</v>
      </c>
      <c r="I1139" s="18" t="s">
        <v>49</v>
      </c>
      <c r="J1139" s="18" t="s">
        <v>48</v>
      </c>
      <c r="K1139" s="18" t="s">
        <v>50</v>
      </c>
      <c r="L1139" s="18">
        <v>20010528</v>
      </c>
      <c r="AC1139" s="18" t="s">
        <v>3310</v>
      </c>
      <c r="AD1139" s="18" t="s">
        <v>75</v>
      </c>
      <c r="AF1139" s="19">
        <v>41756769</v>
      </c>
      <c r="AG1139" s="20">
        <v>2419678674.5</v>
      </c>
      <c r="AH1139" s="20">
        <v>116132</v>
      </c>
      <c r="AI1139" s="20">
        <v>4</v>
      </c>
    </row>
    <row r="1140" spans="1:35" x14ac:dyDescent="0.2">
      <c r="A1140" s="17" t="s">
        <v>3438</v>
      </c>
      <c r="B1140" s="17" t="s">
        <v>56</v>
      </c>
      <c r="C1140" s="17" t="s">
        <v>3439</v>
      </c>
      <c r="D1140" s="18" t="s">
        <v>3440</v>
      </c>
      <c r="E1140" s="20">
        <v>3319491750</v>
      </c>
      <c r="F1140" s="20">
        <v>59450000</v>
      </c>
      <c r="G1140" s="19" t="s">
        <v>72</v>
      </c>
      <c r="I1140" s="18" t="s">
        <v>49</v>
      </c>
      <c r="J1140" s="18" t="s">
        <v>48</v>
      </c>
      <c r="K1140" s="18" t="s">
        <v>50</v>
      </c>
      <c r="L1140" s="18">
        <v>20150217</v>
      </c>
      <c r="AC1140" s="18" t="s">
        <v>3310</v>
      </c>
      <c r="AD1140" s="18" t="s">
        <v>75</v>
      </c>
      <c r="AF1140" s="19">
        <v>4958309</v>
      </c>
      <c r="AG1140" s="20">
        <v>288266256.5</v>
      </c>
      <c r="AH1140" s="20">
        <v>31394</v>
      </c>
      <c r="AI1140" s="20">
        <v>4</v>
      </c>
    </row>
    <row r="1141" spans="1:35" x14ac:dyDescent="0.2">
      <c r="A1141" s="17" t="s">
        <v>3441</v>
      </c>
      <c r="B1141" s="17" t="s">
        <v>56</v>
      </c>
      <c r="C1141" s="17" t="s">
        <v>3442</v>
      </c>
      <c r="D1141" s="18" t="s">
        <v>3443</v>
      </c>
      <c r="E1141" s="20">
        <v>339215500</v>
      </c>
      <c r="F1141" s="20">
        <v>7475000</v>
      </c>
      <c r="G1141" s="19" t="s">
        <v>72</v>
      </c>
      <c r="I1141" s="18" t="s">
        <v>49</v>
      </c>
      <c r="J1141" s="18" t="s">
        <v>48</v>
      </c>
      <c r="K1141" s="18" t="s">
        <v>50</v>
      </c>
      <c r="L1141" s="18">
        <v>20150219</v>
      </c>
      <c r="AC1141" s="18" t="s">
        <v>3310</v>
      </c>
      <c r="AD1141" s="18" t="s">
        <v>75</v>
      </c>
      <c r="AF1141" s="19">
        <v>1251431</v>
      </c>
      <c r="AG1141" s="20">
        <v>56248579.5</v>
      </c>
      <c r="AH1141" s="20">
        <v>3571</v>
      </c>
      <c r="AI1141" s="20">
        <v>4</v>
      </c>
    </row>
    <row r="1142" spans="1:35" x14ac:dyDescent="0.2">
      <c r="A1142" s="17" t="s">
        <v>3444</v>
      </c>
      <c r="B1142" s="17" t="s">
        <v>56</v>
      </c>
      <c r="C1142" s="17" t="s">
        <v>3445</v>
      </c>
      <c r="D1142" s="18" t="s">
        <v>3446</v>
      </c>
      <c r="E1142" s="20">
        <v>14920092000</v>
      </c>
      <c r="F1142" s="20">
        <v>376200000</v>
      </c>
      <c r="G1142" s="19" t="s">
        <v>72</v>
      </c>
      <c r="I1142" s="18" t="s">
        <v>49</v>
      </c>
      <c r="J1142" s="18" t="s">
        <v>48</v>
      </c>
      <c r="K1142" s="18" t="s">
        <v>50</v>
      </c>
      <c r="L1142" s="18">
        <v>20010221</v>
      </c>
      <c r="AC1142" s="18" t="s">
        <v>3310</v>
      </c>
      <c r="AD1142" s="18" t="s">
        <v>75</v>
      </c>
      <c r="AF1142" s="19">
        <v>32155175</v>
      </c>
      <c r="AG1142" s="20">
        <v>1260890477</v>
      </c>
      <c r="AH1142" s="20">
        <v>76961</v>
      </c>
      <c r="AI1142" s="20">
        <v>4</v>
      </c>
    </row>
    <row r="1143" spans="1:35" x14ac:dyDescent="0.2">
      <c r="A1143" s="17" t="s">
        <v>3447</v>
      </c>
      <c r="B1143" s="17" t="s">
        <v>56</v>
      </c>
      <c r="C1143" s="17" t="s">
        <v>3448</v>
      </c>
      <c r="D1143" s="18" t="s">
        <v>3449</v>
      </c>
      <c r="E1143" s="20">
        <v>18600000</v>
      </c>
      <c r="F1143" s="20">
        <v>375000</v>
      </c>
      <c r="G1143" s="19" t="s">
        <v>72</v>
      </c>
      <c r="I1143" s="18" t="s">
        <v>49</v>
      </c>
      <c r="J1143" s="18" t="s">
        <v>48</v>
      </c>
      <c r="K1143" s="18" t="s">
        <v>50</v>
      </c>
      <c r="L1143" s="18">
        <v>20220502</v>
      </c>
      <c r="AC1143" s="18" t="s">
        <v>3310</v>
      </c>
      <c r="AD1143" s="18" t="s">
        <v>75</v>
      </c>
      <c r="AF1143" s="19">
        <v>62040</v>
      </c>
      <c r="AG1143" s="20">
        <v>3108790</v>
      </c>
      <c r="AH1143" s="20">
        <v>371</v>
      </c>
      <c r="AI1143" s="20">
        <v>4</v>
      </c>
    </row>
    <row r="1144" spans="1:35" x14ac:dyDescent="0.2">
      <c r="A1144" s="17" t="s">
        <v>3450</v>
      </c>
      <c r="B1144" s="17" t="s">
        <v>56</v>
      </c>
      <c r="C1144" s="17" t="s">
        <v>3451</v>
      </c>
      <c r="D1144" s="18" t="s">
        <v>3452</v>
      </c>
      <c r="E1144" s="20">
        <v>350110000</v>
      </c>
      <c r="F1144" s="20">
        <v>31400000</v>
      </c>
      <c r="G1144" s="19" t="s">
        <v>72</v>
      </c>
      <c r="I1144" s="18" t="s">
        <v>49</v>
      </c>
      <c r="J1144" s="18" t="s">
        <v>48</v>
      </c>
      <c r="K1144" s="18" t="s">
        <v>50</v>
      </c>
      <c r="L1144" s="18">
        <v>20051222</v>
      </c>
      <c r="AC1144" s="18" t="s">
        <v>3310</v>
      </c>
      <c r="AD1144" s="18" t="s">
        <v>75</v>
      </c>
      <c r="AF1144" s="19">
        <v>1268183</v>
      </c>
      <c r="AG1144" s="20">
        <v>14325238</v>
      </c>
      <c r="AH1144" s="20">
        <v>2168</v>
      </c>
      <c r="AI1144" s="20">
        <v>4</v>
      </c>
    </row>
    <row r="1145" spans="1:35" x14ac:dyDescent="0.2">
      <c r="A1145" s="17" t="s">
        <v>3453</v>
      </c>
      <c r="B1145" s="17" t="s">
        <v>56</v>
      </c>
      <c r="C1145" s="17" t="s">
        <v>3454</v>
      </c>
      <c r="D1145" s="18" t="s">
        <v>3455</v>
      </c>
      <c r="E1145" s="20">
        <v>229040000</v>
      </c>
      <c r="F1145" s="20">
        <v>11200000</v>
      </c>
      <c r="G1145" s="19" t="s">
        <v>72</v>
      </c>
      <c r="I1145" s="18" t="s">
        <v>49</v>
      </c>
      <c r="J1145" s="18" t="s">
        <v>48</v>
      </c>
      <c r="K1145" s="18" t="s">
        <v>50</v>
      </c>
      <c r="L1145" s="18">
        <v>20070515</v>
      </c>
      <c r="AC1145" s="18" t="s">
        <v>3310</v>
      </c>
      <c r="AD1145" s="18" t="s">
        <v>75</v>
      </c>
      <c r="AF1145" s="19">
        <v>756988</v>
      </c>
      <c r="AG1145" s="20">
        <v>15447664</v>
      </c>
      <c r="AH1145" s="20">
        <v>2571</v>
      </c>
      <c r="AI1145" s="20">
        <v>4</v>
      </c>
    </row>
    <row r="1146" spans="1:35" x14ac:dyDescent="0.2">
      <c r="A1146" s="17" t="s">
        <v>3456</v>
      </c>
      <c r="B1146" s="17" t="s">
        <v>56</v>
      </c>
      <c r="C1146" s="17" t="s">
        <v>3457</v>
      </c>
      <c r="D1146" s="18" t="s">
        <v>3458</v>
      </c>
      <c r="E1146" s="20">
        <v>29602500</v>
      </c>
      <c r="F1146" s="20">
        <v>750000</v>
      </c>
      <c r="G1146" s="19" t="s">
        <v>72</v>
      </c>
      <c r="I1146" s="18" t="s">
        <v>49</v>
      </c>
      <c r="J1146" s="18" t="s">
        <v>48</v>
      </c>
      <c r="K1146" s="18" t="s">
        <v>50</v>
      </c>
      <c r="L1146" s="18">
        <v>20210811</v>
      </c>
      <c r="AC1146" s="18" t="s">
        <v>3310</v>
      </c>
      <c r="AD1146" s="18" t="s">
        <v>75</v>
      </c>
      <c r="AF1146" s="19">
        <v>120166</v>
      </c>
      <c r="AG1146" s="20">
        <v>4737836.5</v>
      </c>
      <c r="AH1146" s="20">
        <v>542</v>
      </c>
      <c r="AI1146" s="20">
        <v>4</v>
      </c>
    </row>
    <row r="1147" spans="1:35" x14ac:dyDescent="0.2">
      <c r="A1147" s="17" t="s">
        <v>3459</v>
      </c>
      <c r="B1147" s="17" t="s">
        <v>56</v>
      </c>
      <c r="C1147" s="17" t="s">
        <v>3460</v>
      </c>
      <c r="D1147" s="18" t="s">
        <v>3461</v>
      </c>
      <c r="E1147" s="20">
        <v>73827000</v>
      </c>
      <c r="F1147" s="20">
        <v>1950000</v>
      </c>
      <c r="G1147" s="19" t="s">
        <v>72</v>
      </c>
      <c r="I1147" s="18" t="s">
        <v>49</v>
      </c>
      <c r="J1147" s="18" t="s">
        <v>48</v>
      </c>
      <c r="K1147" s="18" t="s">
        <v>50</v>
      </c>
      <c r="L1147" s="18">
        <v>20210811</v>
      </c>
      <c r="AC1147" s="18" t="s">
        <v>3310</v>
      </c>
      <c r="AD1147" s="18" t="s">
        <v>75</v>
      </c>
      <c r="AF1147" s="19">
        <v>174107</v>
      </c>
      <c r="AG1147" s="20">
        <v>6584100.5</v>
      </c>
      <c r="AH1147" s="20">
        <v>950</v>
      </c>
      <c r="AI1147" s="20">
        <v>4</v>
      </c>
    </row>
    <row r="1148" spans="1:35" x14ac:dyDescent="0.2">
      <c r="A1148" s="17" t="s">
        <v>3462</v>
      </c>
      <c r="B1148" s="17" t="s">
        <v>56</v>
      </c>
      <c r="C1148" s="17" t="s">
        <v>3463</v>
      </c>
      <c r="D1148" s="18" t="s">
        <v>3464</v>
      </c>
      <c r="E1148" s="20">
        <v>302853000</v>
      </c>
      <c r="F1148" s="20">
        <v>3925000</v>
      </c>
      <c r="G1148" s="19" t="s">
        <v>72</v>
      </c>
      <c r="I1148" s="18" t="s">
        <v>49</v>
      </c>
      <c r="J1148" s="18" t="s">
        <v>48</v>
      </c>
      <c r="K1148" s="18" t="s">
        <v>50</v>
      </c>
      <c r="L1148" s="18">
        <v>20200421</v>
      </c>
      <c r="AC1148" s="18" t="s">
        <v>3395</v>
      </c>
      <c r="AD1148" s="18" t="s">
        <v>75</v>
      </c>
      <c r="AF1148" s="19">
        <v>719309</v>
      </c>
      <c r="AG1148" s="20">
        <v>54285586.5</v>
      </c>
      <c r="AH1148" s="20">
        <v>2286</v>
      </c>
      <c r="AI1148" s="20">
        <v>4</v>
      </c>
    </row>
    <row r="1149" spans="1:35" x14ac:dyDescent="0.2">
      <c r="A1149" s="17" t="s">
        <v>3465</v>
      </c>
      <c r="B1149" s="17" t="s">
        <v>56</v>
      </c>
      <c r="C1149" s="17" t="s">
        <v>3466</v>
      </c>
      <c r="D1149" s="18" t="s">
        <v>3467</v>
      </c>
      <c r="E1149" s="20">
        <v>206754000</v>
      </c>
      <c r="F1149" s="20">
        <v>3400000</v>
      </c>
      <c r="G1149" s="19" t="s">
        <v>72</v>
      </c>
      <c r="I1149" s="18" t="s">
        <v>49</v>
      </c>
      <c r="J1149" s="18" t="s">
        <v>48</v>
      </c>
      <c r="K1149" s="18" t="s">
        <v>50</v>
      </c>
      <c r="L1149" s="18">
        <v>20200421</v>
      </c>
      <c r="AC1149" s="18" t="s">
        <v>3395</v>
      </c>
      <c r="AD1149" s="18" t="s">
        <v>75</v>
      </c>
      <c r="AF1149" s="19">
        <v>227013</v>
      </c>
      <c r="AG1149" s="20">
        <v>13568391</v>
      </c>
      <c r="AH1149" s="20">
        <v>1351</v>
      </c>
      <c r="AI1149" s="20">
        <v>4</v>
      </c>
    </row>
    <row r="1150" spans="1:35" x14ac:dyDescent="0.2">
      <c r="A1150" s="17" t="s">
        <v>3468</v>
      </c>
      <c r="B1150" s="17" t="s">
        <v>56</v>
      </c>
      <c r="C1150" s="17" t="s">
        <v>3469</v>
      </c>
      <c r="D1150" s="18" t="s">
        <v>3470</v>
      </c>
      <c r="E1150" s="20">
        <v>275805500</v>
      </c>
      <c r="F1150" s="20">
        <v>3350000</v>
      </c>
      <c r="G1150" s="19" t="s">
        <v>72</v>
      </c>
      <c r="I1150" s="18" t="s">
        <v>49</v>
      </c>
      <c r="J1150" s="18" t="s">
        <v>48</v>
      </c>
      <c r="K1150" s="18" t="s">
        <v>50</v>
      </c>
      <c r="L1150" s="18">
        <v>20200421</v>
      </c>
      <c r="AC1150" s="18" t="s">
        <v>3395</v>
      </c>
      <c r="AD1150" s="18" t="s">
        <v>75</v>
      </c>
      <c r="AF1150" s="19">
        <v>232760</v>
      </c>
      <c r="AG1150" s="20">
        <v>20319702</v>
      </c>
      <c r="AH1150" s="20">
        <v>1854</v>
      </c>
      <c r="AI1150" s="20">
        <v>4</v>
      </c>
    </row>
    <row r="1151" spans="1:35" x14ac:dyDescent="0.2">
      <c r="A1151" s="17" t="s">
        <v>3471</v>
      </c>
      <c r="B1151" s="17" t="s">
        <v>56</v>
      </c>
      <c r="C1151" s="17" t="s">
        <v>3472</v>
      </c>
      <c r="D1151" s="18" t="s">
        <v>3473</v>
      </c>
      <c r="E1151" s="20">
        <v>186456000</v>
      </c>
      <c r="F1151" s="20">
        <v>10200000</v>
      </c>
      <c r="G1151" s="19" t="s">
        <v>72</v>
      </c>
      <c r="I1151" s="18" t="s">
        <v>49</v>
      </c>
      <c r="J1151" s="18" t="s">
        <v>48</v>
      </c>
      <c r="K1151" s="18" t="s">
        <v>50</v>
      </c>
      <c r="L1151" s="18">
        <v>20190321</v>
      </c>
      <c r="AC1151" s="18" t="s">
        <v>3395</v>
      </c>
      <c r="AD1151" s="18" t="s">
        <v>75</v>
      </c>
      <c r="AF1151" s="19">
        <v>862909</v>
      </c>
      <c r="AG1151" s="20">
        <v>15832211.5</v>
      </c>
      <c r="AH1151" s="20">
        <v>1426</v>
      </c>
      <c r="AI1151" s="20">
        <v>4</v>
      </c>
    </row>
    <row r="1152" spans="1:35" x14ac:dyDescent="0.2">
      <c r="A1152" s="17" t="s">
        <v>3474</v>
      </c>
      <c r="B1152" s="17" t="s">
        <v>56</v>
      </c>
      <c r="C1152" s="17" t="s">
        <v>3475</v>
      </c>
      <c r="D1152" s="18" t="s">
        <v>3476</v>
      </c>
      <c r="E1152" s="20">
        <v>119160000</v>
      </c>
      <c r="F1152" s="20">
        <v>6000000</v>
      </c>
      <c r="G1152" s="19" t="s">
        <v>72</v>
      </c>
      <c r="I1152" s="18" t="s">
        <v>49</v>
      </c>
      <c r="J1152" s="18" t="s">
        <v>48</v>
      </c>
      <c r="K1152" s="18" t="s">
        <v>50</v>
      </c>
      <c r="L1152" s="18">
        <v>20190321</v>
      </c>
      <c r="AC1152" s="18" t="s">
        <v>3395</v>
      </c>
      <c r="AD1152" s="18" t="s">
        <v>75</v>
      </c>
      <c r="AF1152" s="19">
        <v>312905</v>
      </c>
      <c r="AG1152" s="20">
        <v>6201701</v>
      </c>
      <c r="AH1152" s="20">
        <v>515</v>
      </c>
      <c r="AI1152" s="20">
        <v>4</v>
      </c>
    </row>
    <row r="1153" spans="1:35" x14ac:dyDescent="0.2">
      <c r="A1153" s="17" t="s">
        <v>3477</v>
      </c>
      <c r="B1153" s="17" t="s">
        <v>56</v>
      </c>
      <c r="C1153" s="17" t="s">
        <v>3478</v>
      </c>
      <c r="D1153" s="18" t="s">
        <v>3479</v>
      </c>
      <c r="E1153" s="20">
        <v>452704000</v>
      </c>
      <c r="F1153" s="20">
        <v>15050000</v>
      </c>
      <c r="G1153" s="19" t="s">
        <v>72</v>
      </c>
      <c r="I1153" s="18" t="s">
        <v>49</v>
      </c>
      <c r="J1153" s="18" t="s">
        <v>48</v>
      </c>
      <c r="K1153" s="18" t="s">
        <v>50</v>
      </c>
      <c r="L1153" s="18">
        <v>20190321</v>
      </c>
      <c r="AC1153" s="18" t="s">
        <v>3395</v>
      </c>
      <c r="AD1153" s="18" t="s">
        <v>75</v>
      </c>
      <c r="AF1153" s="19">
        <v>518174</v>
      </c>
      <c r="AG1153" s="20">
        <v>15692473</v>
      </c>
      <c r="AH1153" s="20">
        <v>2172</v>
      </c>
      <c r="AI1153" s="20">
        <v>4</v>
      </c>
    </row>
    <row r="1154" spans="1:35" x14ac:dyDescent="0.2">
      <c r="A1154" s="17" t="s">
        <v>3480</v>
      </c>
      <c r="B1154" s="17" t="s">
        <v>56</v>
      </c>
      <c r="C1154" s="17" t="s">
        <v>3481</v>
      </c>
      <c r="D1154" s="18" t="s">
        <v>3482</v>
      </c>
      <c r="E1154" s="20">
        <v>246030000</v>
      </c>
      <c r="F1154" s="20">
        <v>8850000</v>
      </c>
      <c r="G1154" s="19" t="s">
        <v>72</v>
      </c>
      <c r="I1154" s="18" t="s">
        <v>49</v>
      </c>
      <c r="J1154" s="18" t="s">
        <v>48</v>
      </c>
      <c r="K1154" s="18" t="s">
        <v>50</v>
      </c>
      <c r="L1154" s="18">
        <v>20190321</v>
      </c>
      <c r="AC1154" s="18" t="s">
        <v>3395</v>
      </c>
      <c r="AD1154" s="18" t="s">
        <v>75</v>
      </c>
      <c r="AF1154" s="19">
        <v>171011</v>
      </c>
      <c r="AG1154" s="20">
        <v>4665892</v>
      </c>
      <c r="AH1154" s="20">
        <v>1053</v>
      </c>
      <c r="AI1154" s="20">
        <v>4</v>
      </c>
    </row>
    <row r="1155" spans="1:35" x14ac:dyDescent="0.2">
      <c r="A1155" s="17" t="s">
        <v>3483</v>
      </c>
      <c r="B1155" s="17" t="s">
        <v>56</v>
      </c>
      <c r="C1155" s="17" t="s">
        <v>3484</v>
      </c>
      <c r="D1155" s="18" t="s">
        <v>3485</v>
      </c>
      <c r="E1155" s="20">
        <v>3760894000</v>
      </c>
      <c r="F1155" s="20">
        <v>176900000</v>
      </c>
      <c r="G1155" s="19" t="s">
        <v>72</v>
      </c>
      <c r="I1155" s="18" t="s">
        <v>49</v>
      </c>
      <c r="J1155" s="18" t="s">
        <v>48</v>
      </c>
      <c r="K1155" s="18" t="s">
        <v>50</v>
      </c>
      <c r="L1155" s="18">
        <v>20190321</v>
      </c>
      <c r="AC1155" s="18" t="s">
        <v>3395</v>
      </c>
      <c r="AD1155" s="18" t="s">
        <v>75</v>
      </c>
      <c r="AF1155" s="19">
        <v>412966</v>
      </c>
      <c r="AG1155" s="20">
        <v>8810229.5</v>
      </c>
      <c r="AH1155" s="20">
        <v>2474</v>
      </c>
      <c r="AI1155" s="20">
        <v>4</v>
      </c>
    </row>
    <row r="1156" spans="1:35" x14ac:dyDescent="0.2">
      <c r="A1156" s="17" t="s">
        <v>3486</v>
      </c>
      <c r="B1156" s="17" t="s">
        <v>56</v>
      </c>
      <c r="C1156" s="17" t="s">
        <v>3487</v>
      </c>
      <c r="D1156" s="18" t="s">
        <v>3488</v>
      </c>
      <c r="E1156" s="20">
        <v>488897500</v>
      </c>
      <c r="F1156" s="20">
        <v>12250000</v>
      </c>
      <c r="G1156" s="19" t="s">
        <v>72</v>
      </c>
      <c r="I1156" s="18" t="s">
        <v>49</v>
      </c>
      <c r="J1156" s="18" t="s">
        <v>48</v>
      </c>
      <c r="K1156" s="18" t="s">
        <v>50</v>
      </c>
      <c r="L1156" s="18">
        <v>20190321</v>
      </c>
      <c r="AC1156" s="18" t="s">
        <v>3395</v>
      </c>
      <c r="AD1156" s="18" t="s">
        <v>75</v>
      </c>
      <c r="AF1156" s="19">
        <v>376865</v>
      </c>
      <c r="AG1156" s="20">
        <v>16095346.5</v>
      </c>
      <c r="AH1156" s="20">
        <v>1364</v>
      </c>
      <c r="AI1156" s="20">
        <v>4</v>
      </c>
    </row>
    <row r="1157" spans="1:35" x14ac:dyDescent="0.2">
      <c r="A1157" s="17" t="s">
        <v>3489</v>
      </c>
      <c r="B1157" s="17" t="s">
        <v>56</v>
      </c>
      <c r="C1157" s="17" t="s">
        <v>3490</v>
      </c>
      <c r="D1157" s="18" t="s">
        <v>3491</v>
      </c>
      <c r="E1157" s="20">
        <v>120875300</v>
      </c>
      <c r="F1157" s="20">
        <v>2405000</v>
      </c>
      <c r="G1157" s="19" t="s">
        <v>72</v>
      </c>
      <c r="I1157" s="18" t="s">
        <v>49</v>
      </c>
      <c r="J1157" s="18" t="s">
        <v>48</v>
      </c>
      <c r="K1157" s="18" t="s">
        <v>50</v>
      </c>
      <c r="L1157" s="18">
        <v>20200909</v>
      </c>
      <c r="AC1157" s="18" t="s">
        <v>3395</v>
      </c>
      <c r="AD1157" s="18" t="s">
        <v>75</v>
      </c>
      <c r="AF1157" s="19">
        <v>230150</v>
      </c>
      <c r="AG1157" s="20">
        <v>11895417.5</v>
      </c>
      <c r="AH1157" s="20">
        <v>989</v>
      </c>
      <c r="AI1157" s="20">
        <v>4</v>
      </c>
    </row>
    <row r="1158" spans="1:35" x14ac:dyDescent="0.2">
      <c r="A1158" s="17" t="s">
        <v>3492</v>
      </c>
      <c r="B1158" s="17" t="s">
        <v>56</v>
      </c>
      <c r="C1158" s="17" t="s">
        <v>3493</v>
      </c>
      <c r="D1158" s="18" t="s">
        <v>3494</v>
      </c>
      <c r="E1158" s="20">
        <v>34806900</v>
      </c>
      <c r="F1158" s="20">
        <v>785000</v>
      </c>
      <c r="G1158" s="19" t="s">
        <v>72</v>
      </c>
      <c r="I1158" s="18" t="s">
        <v>49</v>
      </c>
      <c r="J1158" s="18" t="s">
        <v>48</v>
      </c>
      <c r="K1158" s="18" t="s">
        <v>50</v>
      </c>
      <c r="L1158" s="18">
        <v>20200909</v>
      </c>
      <c r="AC1158" s="18" t="s">
        <v>3395</v>
      </c>
      <c r="AD1158" s="18" t="s">
        <v>75</v>
      </c>
      <c r="AF1158" s="19">
        <v>40792</v>
      </c>
      <c r="AG1158" s="20">
        <v>1842476</v>
      </c>
      <c r="AH1158" s="20">
        <v>188</v>
      </c>
      <c r="AI1158" s="20">
        <v>4</v>
      </c>
    </row>
    <row r="1159" spans="1:35" x14ac:dyDescent="0.2">
      <c r="A1159" s="17" t="s">
        <v>3495</v>
      </c>
      <c r="B1159" s="17" t="s">
        <v>56</v>
      </c>
      <c r="C1159" s="17" t="s">
        <v>3496</v>
      </c>
      <c r="D1159" s="18" t="s">
        <v>3497</v>
      </c>
      <c r="E1159" s="20">
        <v>135067500</v>
      </c>
      <c r="F1159" s="20">
        <v>2175000</v>
      </c>
      <c r="G1159" s="19" t="s">
        <v>72</v>
      </c>
      <c r="I1159" s="18" t="s">
        <v>49</v>
      </c>
      <c r="J1159" s="18" t="s">
        <v>48</v>
      </c>
      <c r="K1159" s="18" t="s">
        <v>50</v>
      </c>
      <c r="L1159" s="18">
        <v>20200909</v>
      </c>
      <c r="AC1159" s="18" t="s">
        <v>3395</v>
      </c>
      <c r="AD1159" s="18" t="s">
        <v>75</v>
      </c>
      <c r="AF1159" s="19">
        <v>175669</v>
      </c>
      <c r="AG1159" s="20">
        <v>11180224</v>
      </c>
      <c r="AH1159" s="20">
        <v>2114</v>
      </c>
      <c r="AI1159" s="20">
        <v>4</v>
      </c>
    </row>
    <row r="1160" spans="1:35" x14ac:dyDescent="0.2">
      <c r="A1160" s="17" t="s">
        <v>3498</v>
      </c>
      <c r="B1160" s="17" t="s">
        <v>56</v>
      </c>
      <c r="C1160" s="17" t="s">
        <v>3499</v>
      </c>
      <c r="D1160" s="18" t="s">
        <v>3500</v>
      </c>
      <c r="E1160" s="20">
        <v>139326400</v>
      </c>
      <c r="F1160" s="20">
        <v>2480000</v>
      </c>
      <c r="G1160" s="19" t="s">
        <v>72</v>
      </c>
      <c r="I1160" s="18" t="s">
        <v>49</v>
      </c>
      <c r="J1160" s="18" t="s">
        <v>48</v>
      </c>
      <c r="K1160" s="18" t="s">
        <v>50</v>
      </c>
      <c r="L1160" s="18">
        <v>20200909</v>
      </c>
      <c r="AC1160" s="18" t="s">
        <v>3395</v>
      </c>
      <c r="AD1160" s="18" t="s">
        <v>75</v>
      </c>
      <c r="AF1160" s="19">
        <v>403333</v>
      </c>
      <c r="AG1160" s="20">
        <v>23441341</v>
      </c>
      <c r="AH1160" s="20">
        <v>1887</v>
      </c>
      <c r="AI1160" s="20">
        <v>4</v>
      </c>
    </row>
    <row r="1161" spans="1:35" x14ac:dyDescent="0.2">
      <c r="A1161" s="17" t="s">
        <v>3501</v>
      </c>
      <c r="B1161" s="17" t="s">
        <v>56</v>
      </c>
      <c r="C1161" s="17" t="s">
        <v>3502</v>
      </c>
      <c r="D1161" s="18" t="s">
        <v>3503</v>
      </c>
      <c r="E1161" s="20">
        <v>17947500</v>
      </c>
      <c r="F1161" s="20">
        <v>375000</v>
      </c>
      <c r="G1161" s="19" t="s">
        <v>72</v>
      </c>
      <c r="I1161" s="18" t="s">
        <v>49</v>
      </c>
      <c r="J1161" s="18" t="s">
        <v>48</v>
      </c>
      <c r="K1161" s="18" t="s">
        <v>50</v>
      </c>
      <c r="L1161" s="18">
        <v>20220502</v>
      </c>
      <c r="AC1161" s="18" t="s">
        <v>3310</v>
      </c>
      <c r="AD1161" s="18" t="s">
        <v>75</v>
      </c>
      <c r="AF1161" s="19">
        <v>70426</v>
      </c>
      <c r="AG1161" s="20">
        <v>3571910.5</v>
      </c>
      <c r="AH1161" s="20">
        <v>314</v>
      </c>
      <c r="AI1161" s="20">
        <v>4</v>
      </c>
    </row>
    <row r="1162" spans="1:35" x14ac:dyDescent="0.2">
      <c r="A1162" s="17" t="s">
        <v>3504</v>
      </c>
      <c r="B1162" s="17" t="s">
        <v>56</v>
      </c>
      <c r="C1162" s="17" t="s">
        <v>3505</v>
      </c>
      <c r="D1162" s="18" t="s">
        <v>3506</v>
      </c>
      <c r="E1162" s="20">
        <v>147420000</v>
      </c>
      <c r="F1162" s="20">
        <v>3780000</v>
      </c>
      <c r="G1162" s="19" t="s">
        <v>72</v>
      </c>
      <c r="I1162" s="18" t="s">
        <v>49</v>
      </c>
      <c r="J1162" s="18" t="s">
        <v>48</v>
      </c>
      <c r="K1162" s="18" t="s">
        <v>50</v>
      </c>
      <c r="L1162" s="18">
        <v>20240926</v>
      </c>
      <c r="AC1162" s="18" t="s">
        <v>3310</v>
      </c>
      <c r="AD1162" s="18" t="s">
        <v>75</v>
      </c>
      <c r="AF1162" s="19">
        <v>238419</v>
      </c>
      <c r="AG1162" s="20">
        <v>9792290.5</v>
      </c>
      <c r="AH1162" s="20">
        <v>803</v>
      </c>
      <c r="AI1162" s="20">
        <v>4</v>
      </c>
    </row>
    <row r="1163" spans="1:35" x14ac:dyDescent="0.2">
      <c r="A1163" s="17" t="s">
        <v>3507</v>
      </c>
      <c r="B1163" s="17" t="s">
        <v>56</v>
      </c>
      <c r="C1163" s="17" t="s">
        <v>3508</v>
      </c>
      <c r="D1163" s="18" t="s">
        <v>3509</v>
      </c>
      <c r="E1163" s="20">
        <v>71933050</v>
      </c>
      <c r="F1163" s="20">
        <v>1865000</v>
      </c>
      <c r="G1163" s="19" t="s">
        <v>72</v>
      </c>
      <c r="I1163" s="18" t="s">
        <v>49</v>
      </c>
      <c r="J1163" s="18" t="s">
        <v>48</v>
      </c>
      <c r="K1163" s="18" t="s">
        <v>50</v>
      </c>
      <c r="L1163" s="18">
        <v>20241001</v>
      </c>
      <c r="AC1163" s="18" t="s">
        <v>3310</v>
      </c>
      <c r="AD1163" s="18" t="s">
        <v>75</v>
      </c>
      <c r="AF1163" s="19">
        <v>254054</v>
      </c>
      <c r="AG1163" s="20">
        <v>9840208</v>
      </c>
      <c r="AH1163" s="20">
        <v>575</v>
      </c>
      <c r="AI1163" s="20">
        <v>4</v>
      </c>
    </row>
    <row r="1164" spans="1:35" x14ac:dyDescent="0.2">
      <c r="A1164" s="17" t="s">
        <v>3510</v>
      </c>
      <c r="B1164" s="17" t="s">
        <v>56</v>
      </c>
      <c r="C1164" s="17" t="s">
        <v>3511</v>
      </c>
      <c r="D1164" s="18" t="s">
        <v>3512</v>
      </c>
      <c r="E1164" s="20">
        <v>797601000</v>
      </c>
      <c r="F1164" s="20">
        <v>39900000</v>
      </c>
      <c r="G1164" s="19" t="s">
        <v>72</v>
      </c>
      <c r="I1164" s="18" t="s">
        <v>49</v>
      </c>
      <c r="J1164" s="18" t="s">
        <v>48</v>
      </c>
      <c r="K1164" s="18" t="s">
        <v>50</v>
      </c>
      <c r="L1164" s="18">
        <v>20111212</v>
      </c>
      <c r="AC1164" s="18" t="s">
        <v>3310</v>
      </c>
      <c r="AD1164" s="18" t="s">
        <v>75</v>
      </c>
      <c r="AF1164" s="19">
        <v>3375899</v>
      </c>
      <c r="AG1164" s="20">
        <v>67641216</v>
      </c>
      <c r="AH1164" s="20">
        <v>4406</v>
      </c>
      <c r="AI1164" s="20">
        <v>4</v>
      </c>
    </row>
    <row r="1165" spans="1:35" x14ac:dyDescent="0.2">
      <c r="A1165" s="17" t="s">
        <v>3513</v>
      </c>
      <c r="B1165" s="17" t="s">
        <v>56</v>
      </c>
      <c r="C1165" s="17" t="s">
        <v>3514</v>
      </c>
      <c r="D1165" s="18" t="s">
        <v>3515</v>
      </c>
      <c r="E1165" s="20">
        <v>4464000</v>
      </c>
      <c r="F1165" s="20">
        <v>150000</v>
      </c>
      <c r="G1165" s="19" t="s">
        <v>72</v>
      </c>
      <c r="I1165" s="18" t="s">
        <v>49</v>
      </c>
      <c r="J1165" s="18" t="s">
        <v>48</v>
      </c>
      <c r="K1165" s="18" t="s">
        <v>50</v>
      </c>
      <c r="L1165" s="18">
        <v>20220502</v>
      </c>
      <c r="AC1165" s="18" t="s">
        <v>3310</v>
      </c>
      <c r="AD1165" s="18" t="s">
        <v>75</v>
      </c>
      <c r="AF1165" s="19">
        <v>6705</v>
      </c>
      <c r="AG1165" s="20">
        <v>221062.5</v>
      </c>
      <c r="AH1165" s="20">
        <v>125</v>
      </c>
      <c r="AI1165" s="20">
        <v>4</v>
      </c>
    </row>
    <row r="1166" spans="1:35" x14ac:dyDescent="0.2">
      <c r="A1166" s="17" t="s">
        <v>3516</v>
      </c>
      <c r="B1166" s="17" t="s">
        <v>56</v>
      </c>
      <c r="C1166" s="17" t="s">
        <v>3517</v>
      </c>
      <c r="D1166" s="18" t="s">
        <v>3518</v>
      </c>
      <c r="E1166" s="20">
        <v>243808000</v>
      </c>
      <c r="F1166" s="20">
        <v>3800000</v>
      </c>
      <c r="G1166" s="19" t="s">
        <v>72</v>
      </c>
      <c r="I1166" s="18" t="s">
        <v>49</v>
      </c>
      <c r="J1166" s="18" t="s">
        <v>48</v>
      </c>
      <c r="K1166" s="18" t="s">
        <v>50</v>
      </c>
      <c r="L1166" s="18">
        <v>20071218</v>
      </c>
      <c r="AC1166" s="18" t="s">
        <v>3310</v>
      </c>
      <c r="AD1166" s="18" t="s">
        <v>75</v>
      </c>
      <c r="AF1166" s="19">
        <v>421236</v>
      </c>
      <c r="AG1166" s="20">
        <v>27507529.5</v>
      </c>
      <c r="AH1166" s="20">
        <v>2112</v>
      </c>
      <c r="AI1166" s="20">
        <v>4</v>
      </c>
    </row>
    <row r="1167" spans="1:35" x14ac:dyDescent="0.2">
      <c r="A1167" s="17" t="s">
        <v>3519</v>
      </c>
      <c r="B1167" s="17" t="s">
        <v>56</v>
      </c>
      <c r="C1167" s="17" t="s">
        <v>3520</v>
      </c>
      <c r="D1167" s="18" t="s">
        <v>3521</v>
      </c>
      <c r="E1167" s="20">
        <v>8934250</v>
      </c>
      <c r="F1167" s="20">
        <v>325000</v>
      </c>
      <c r="G1167" s="19" t="s">
        <v>72</v>
      </c>
      <c r="I1167" s="18" t="s">
        <v>49</v>
      </c>
      <c r="J1167" s="18" t="s">
        <v>48</v>
      </c>
      <c r="K1167" s="18" t="s">
        <v>50</v>
      </c>
      <c r="L1167" s="18">
        <v>20220502</v>
      </c>
      <c r="AC1167" s="18" t="s">
        <v>3310</v>
      </c>
      <c r="AD1167" s="18" t="s">
        <v>75</v>
      </c>
      <c r="AF1167" s="19">
        <v>48503</v>
      </c>
      <c r="AG1167" s="20">
        <v>1303224.5</v>
      </c>
      <c r="AH1167" s="20">
        <v>250</v>
      </c>
      <c r="AI1167" s="20">
        <v>4</v>
      </c>
    </row>
    <row r="1168" spans="1:35" x14ac:dyDescent="0.2">
      <c r="A1168" s="17" t="s">
        <v>3522</v>
      </c>
      <c r="B1168" s="17" t="s">
        <v>56</v>
      </c>
      <c r="C1168" s="17" t="s">
        <v>3523</v>
      </c>
      <c r="D1168" s="18" t="s">
        <v>3524</v>
      </c>
      <c r="E1168" s="20">
        <v>4125000</v>
      </c>
      <c r="F1168" s="20">
        <v>125000</v>
      </c>
      <c r="G1168" s="19" t="s">
        <v>72</v>
      </c>
      <c r="I1168" s="18" t="s">
        <v>49</v>
      </c>
      <c r="J1168" s="18" t="s">
        <v>48</v>
      </c>
      <c r="K1168" s="18" t="s">
        <v>50</v>
      </c>
      <c r="L1168" s="18">
        <v>20230213</v>
      </c>
      <c r="AC1168" s="18" t="s">
        <v>3310</v>
      </c>
      <c r="AD1168" s="18" t="s">
        <v>75</v>
      </c>
      <c r="AF1168" s="19">
        <v>2921</v>
      </c>
      <c r="AG1168" s="20">
        <v>115204.5</v>
      </c>
      <c r="AH1168" s="20">
        <v>33</v>
      </c>
      <c r="AI1168" s="20">
        <v>4</v>
      </c>
    </row>
    <row r="1169" spans="1:35" x14ac:dyDescent="0.2">
      <c r="A1169" s="17" t="s">
        <v>3525</v>
      </c>
      <c r="B1169" s="17" t="s">
        <v>56</v>
      </c>
      <c r="C1169" s="17" t="s">
        <v>3526</v>
      </c>
      <c r="D1169" s="18" t="s">
        <v>3527</v>
      </c>
      <c r="E1169" s="20">
        <v>516993750</v>
      </c>
      <c r="F1169" s="20">
        <v>7875000</v>
      </c>
      <c r="G1169" s="19" t="s">
        <v>72</v>
      </c>
      <c r="I1169" s="18" t="s">
        <v>49</v>
      </c>
      <c r="J1169" s="18" t="s">
        <v>48</v>
      </c>
      <c r="K1169" s="18" t="s">
        <v>50</v>
      </c>
      <c r="L1169" s="18">
        <v>20110415</v>
      </c>
      <c r="AC1169" s="18" t="s">
        <v>3310</v>
      </c>
      <c r="AD1169" s="18" t="s">
        <v>75</v>
      </c>
      <c r="AF1169" s="19">
        <v>627277</v>
      </c>
      <c r="AG1169" s="20">
        <v>41462600.5</v>
      </c>
      <c r="AH1169" s="20">
        <v>4071</v>
      </c>
      <c r="AI1169" s="20">
        <v>4</v>
      </c>
    </row>
    <row r="1170" spans="1:35" x14ac:dyDescent="0.2">
      <c r="A1170" s="17" t="s">
        <v>3528</v>
      </c>
      <c r="B1170" s="17" t="s">
        <v>56</v>
      </c>
      <c r="C1170" s="17" t="s">
        <v>3529</v>
      </c>
      <c r="D1170" s="18" t="s">
        <v>3530</v>
      </c>
      <c r="E1170" s="20">
        <v>603457500</v>
      </c>
      <c r="F1170" s="20">
        <v>12750000</v>
      </c>
      <c r="G1170" s="19" t="s">
        <v>72</v>
      </c>
      <c r="I1170" s="18" t="s">
        <v>49</v>
      </c>
      <c r="J1170" s="18" t="s">
        <v>48</v>
      </c>
      <c r="K1170" s="18" t="s">
        <v>50</v>
      </c>
      <c r="L1170" s="18">
        <v>20080827</v>
      </c>
      <c r="AC1170" s="18" t="s">
        <v>3310</v>
      </c>
      <c r="AD1170" s="18" t="s">
        <v>75</v>
      </c>
      <c r="AF1170" s="19">
        <v>1479117</v>
      </c>
      <c r="AG1170" s="20">
        <v>71274450</v>
      </c>
      <c r="AH1170" s="20">
        <v>5509</v>
      </c>
      <c r="AI1170" s="20">
        <v>4</v>
      </c>
    </row>
    <row r="1171" spans="1:35" x14ac:dyDescent="0.2">
      <c r="A1171" s="17" t="s">
        <v>3531</v>
      </c>
      <c r="B1171" s="17" t="s">
        <v>56</v>
      </c>
      <c r="C1171" s="17" t="s">
        <v>3532</v>
      </c>
      <c r="D1171" s="18" t="s">
        <v>3533</v>
      </c>
      <c r="E1171" s="20">
        <v>144637500</v>
      </c>
      <c r="F1171" s="20">
        <v>6650000</v>
      </c>
      <c r="G1171" s="19" t="s">
        <v>72</v>
      </c>
      <c r="I1171" s="18" t="s">
        <v>49</v>
      </c>
      <c r="J1171" s="18" t="s">
        <v>48</v>
      </c>
      <c r="K1171" s="18" t="s">
        <v>50</v>
      </c>
      <c r="L1171" s="18">
        <v>20080114</v>
      </c>
      <c r="AC1171" s="18" t="s">
        <v>3310</v>
      </c>
      <c r="AD1171" s="18" t="s">
        <v>75</v>
      </c>
      <c r="AF1171" s="19">
        <v>347477</v>
      </c>
      <c r="AG1171" s="20">
        <v>7593823.5</v>
      </c>
      <c r="AH1171" s="20">
        <v>1428</v>
      </c>
      <c r="AI1171" s="20">
        <v>4</v>
      </c>
    </row>
    <row r="1172" spans="1:35" x14ac:dyDescent="0.2">
      <c r="A1172" s="17" t="s">
        <v>3534</v>
      </c>
      <c r="B1172" s="17" t="s">
        <v>56</v>
      </c>
      <c r="C1172" s="17" t="s">
        <v>3535</v>
      </c>
      <c r="D1172" s="18" t="s">
        <v>3536</v>
      </c>
      <c r="E1172" s="20">
        <v>209020000</v>
      </c>
      <c r="F1172" s="20">
        <v>7000000</v>
      </c>
      <c r="G1172" s="19" t="s">
        <v>72</v>
      </c>
      <c r="I1172" s="18" t="s">
        <v>49</v>
      </c>
      <c r="J1172" s="18" t="s">
        <v>48</v>
      </c>
      <c r="K1172" s="18" t="s">
        <v>50</v>
      </c>
      <c r="L1172" s="18">
        <v>20080826</v>
      </c>
      <c r="AC1172" s="18" t="s">
        <v>3310</v>
      </c>
      <c r="AD1172" s="18" t="s">
        <v>75</v>
      </c>
      <c r="AF1172" s="19">
        <v>241911</v>
      </c>
      <c r="AG1172" s="20">
        <v>7327608.5</v>
      </c>
      <c r="AH1172" s="20">
        <v>1549</v>
      </c>
      <c r="AI1172" s="20">
        <v>4</v>
      </c>
    </row>
    <row r="1173" spans="1:35" x14ac:dyDescent="0.2">
      <c r="A1173" s="17" t="s">
        <v>3537</v>
      </c>
      <c r="B1173" s="17" t="s">
        <v>56</v>
      </c>
      <c r="C1173" s="17" t="s">
        <v>3538</v>
      </c>
      <c r="D1173" s="18" t="s">
        <v>3539</v>
      </c>
      <c r="E1173" s="20">
        <v>299992500</v>
      </c>
      <c r="F1173" s="20">
        <v>5025000</v>
      </c>
      <c r="G1173" s="19" t="s">
        <v>72</v>
      </c>
      <c r="I1173" s="18" t="s">
        <v>49</v>
      </c>
      <c r="J1173" s="18" t="s">
        <v>48</v>
      </c>
      <c r="K1173" s="18" t="s">
        <v>50</v>
      </c>
      <c r="L1173" s="18">
        <v>20070601</v>
      </c>
      <c r="AC1173" s="18" t="s">
        <v>3310</v>
      </c>
      <c r="AD1173" s="18" t="s">
        <v>75</v>
      </c>
      <c r="AF1173" s="19">
        <v>185820</v>
      </c>
      <c r="AG1173" s="20">
        <v>10704106</v>
      </c>
      <c r="AH1173" s="20">
        <v>1626</v>
      </c>
      <c r="AI1173" s="20">
        <v>4</v>
      </c>
    </row>
    <row r="1174" spans="1:35" x14ac:dyDescent="0.2">
      <c r="A1174" s="17" t="s">
        <v>3540</v>
      </c>
      <c r="B1174" s="17" t="s">
        <v>56</v>
      </c>
      <c r="C1174" s="17" t="s">
        <v>3541</v>
      </c>
      <c r="D1174" s="18" t="s">
        <v>3542</v>
      </c>
      <c r="E1174" s="20">
        <v>2091227500</v>
      </c>
      <c r="F1174" s="20">
        <v>75000000</v>
      </c>
      <c r="G1174" s="19" t="s">
        <v>72</v>
      </c>
      <c r="I1174" s="18" t="s">
        <v>49</v>
      </c>
      <c r="J1174" s="18" t="s">
        <v>48</v>
      </c>
      <c r="K1174" s="18" t="s">
        <v>50</v>
      </c>
      <c r="L1174" s="18">
        <v>20090527</v>
      </c>
      <c r="AC1174" s="18" t="s">
        <v>3310</v>
      </c>
      <c r="AD1174" s="18" t="s">
        <v>75</v>
      </c>
      <c r="AF1174" s="19">
        <v>15693903</v>
      </c>
      <c r="AG1174" s="20">
        <v>421727224</v>
      </c>
      <c r="AH1174" s="20">
        <v>37240</v>
      </c>
      <c r="AI1174" s="20">
        <v>4</v>
      </c>
    </row>
    <row r="1175" spans="1:35" x14ac:dyDescent="0.2">
      <c r="A1175" s="17" t="s">
        <v>3543</v>
      </c>
      <c r="B1175" s="17" t="s">
        <v>56</v>
      </c>
      <c r="C1175" s="17" t="s">
        <v>3544</v>
      </c>
      <c r="D1175" s="18" t="s">
        <v>3545</v>
      </c>
      <c r="E1175" s="20">
        <v>469175000</v>
      </c>
      <c r="F1175" s="20">
        <v>24500000</v>
      </c>
      <c r="G1175" s="19" t="s">
        <v>72</v>
      </c>
      <c r="I1175" s="18" t="s">
        <v>49</v>
      </c>
      <c r="J1175" s="18" t="s">
        <v>48</v>
      </c>
      <c r="K1175" s="18" t="s">
        <v>50</v>
      </c>
      <c r="L1175" s="18">
        <v>20091118</v>
      </c>
      <c r="AC1175" s="18" t="s">
        <v>3310</v>
      </c>
      <c r="AD1175" s="18" t="s">
        <v>75</v>
      </c>
      <c r="AF1175" s="19">
        <v>777534</v>
      </c>
      <c r="AG1175" s="20">
        <v>14931394.5</v>
      </c>
      <c r="AH1175" s="20">
        <v>1711</v>
      </c>
      <c r="AI1175" s="20">
        <v>4</v>
      </c>
    </row>
    <row r="1176" spans="1:35" x14ac:dyDescent="0.2">
      <c r="A1176" s="17" t="s">
        <v>3546</v>
      </c>
      <c r="B1176" s="17" t="s">
        <v>56</v>
      </c>
      <c r="C1176" s="17" t="s">
        <v>3547</v>
      </c>
      <c r="D1176" s="18" t="s">
        <v>3548</v>
      </c>
      <c r="E1176" s="20">
        <v>150012000</v>
      </c>
      <c r="F1176" s="20">
        <v>2700000</v>
      </c>
      <c r="G1176" s="19" t="s">
        <v>72</v>
      </c>
      <c r="I1176" s="18" t="s">
        <v>49</v>
      </c>
      <c r="J1176" s="18" t="s">
        <v>48</v>
      </c>
      <c r="K1176" s="18" t="s">
        <v>50</v>
      </c>
      <c r="L1176" s="18">
        <v>20100126</v>
      </c>
      <c r="AC1176" s="18" t="s">
        <v>3310</v>
      </c>
      <c r="AD1176" s="18" t="s">
        <v>75</v>
      </c>
      <c r="AF1176" s="19">
        <v>235833</v>
      </c>
      <c r="AG1176" s="20">
        <v>12748156</v>
      </c>
      <c r="AH1176" s="20">
        <v>2296</v>
      </c>
      <c r="AI1176" s="20">
        <v>4</v>
      </c>
    </row>
    <row r="1177" spans="1:35" x14ac:dyDescent="0.2">
      <c r="A1177" s="17" t="s">
        <v>3549</v>
      </c>
      <c r="B1177" s="17" t="s">
        <v>56</v>
      </c>
      <c r="C1177" s="17" t="s">
        <v>3550</v>
      </c>
      <c r="D1177" s="18" t="s">
        <v>3551</v>
      </c>
      <c r="E1177" s="20">
        <v>33615250</v>
      </c>
      <c r="F1177" s="20">
        <v>2150000</v>
      </c>
      <c r="G1177" s="19" t="s">
        <v>72</v>
      </c>
      <c r="I1177" s="18" t="s">
        <v>49</v>
      </c>
      <c r="J1177" s="18" t="s">
        <v>48</v>
      </c>
      <c r="K1177" s="18" t="s">
        <v>50</v>
      </c>
      <c r="L1177" s="18">
        <v>20110415</v>
      </c>
      <c r="AC1177" s="18" t="s">
        <v>3310</v>
      </c>
      <c r="AD1177" s="18" t="s">
        <v>75</v>
      </c>
      <c r="AF1177" s="19">
        <v>195324</v>
      </c>
      <c r="AG1177" s="20">
        <v>3043568.5</v>
      </c>
      <c r="AH1177" s="20">
        <v>466</v>
      </c>
      <c r="AI1177" s="20">
        <v>4</v>
      </c>
    </row>
    <row r="1178" spans="1:35" x14ac:dyDescent="0.2">
      <c r="A1178" s="17" t="s">
        <v>3552</v>
      </c>
      <c r="B1178" s="17" t="s">
        <v>56</v>
      </c>
      <c r="C1178" s="17" t="s">
        <v>3553</v>
      </c>
      <c r="D1178" s="18" t="s">
        <v>3554</v>
      </c>
      <c r="E1178" s="20">
        <v>125290000</v>
      </c>
      <c r="F1178" s="20">
        <v>3400000</v>
      </c>
      <c r="G1178" s="19" t="s">
        <v>72</v>
      </c>
      <c r="I1178" s="18" t="s">
        <v>49</v>
      </c>
      <c r="J1178" s="18" t="s">
        <v>48</v>
      </c>
      <c r="K1178" s="18" t="s">
        <v>50</v>
      </c>
      <c r="L1178" s="18">
        <v>20070517</v>
      </c>
      <c r="AC1178" s="18" t="s">
        <v>3310</v>
      </c>
      <c r="AD1178" s="18" t="s">
        <v>75</v>
      </c>
      <c r="AF1178" s="19">
        <v>246487</v>
      </c>
      <c r="AG1178" s="20">
        <v>9113391</v>
      </c>
      <c r="AH1178" s="20">
        <v>1256</v>
      </c>
      <c r="AI1178" s="20">
        <v>4</v>
      </c>
    </row>
    <row r="1179" spans="1:35" x14ac:dyDescent="0.2">
      <c r="A1179" s="17" t="s">
        <v>3555</v>
      </c>
      <c r="B1179" s="17" t="s">
        <v>56</v>
      </c>
      <c r="C1179" s="17" t="s">
        <v>3556</v>
      </c>
      <c r="D1179" s="18" t="s">
        <v>3557</v>
      </c>
      <c r="E1179" s="20">
        <v>1365455750</v>
      </c>
      <c r="F1179" s="20">
        <v>36775000</v>
      </c>
      <c r="G1179" s="19" t="s">
        <v>72</v>
      </c>
      <c r="I1179" s="18" t="s">
        <v>49</v>
      </c>
      <c r="J1179" s="18" t="s">
        <v>48</v>
      </c>
      <c r="K1179" s="18" t="s">
        <v>50</v>
      </c>
      <c r="L1179" s="18">
        <v>20010910</v>
      </c>
      <c r="AC1179" s="18" t="s">
        <v>3310</v>
      </c>
      <c r="AD1179" s="18" t="s">
        <v>75</v>
      </c>
      <c r="AF1179" s="19">
        <v>1861788</v>
      </c>
      <c r="AG1179" s="20">
        <v>67585161</v>
      </c>
      <c r="AH1179" s="20">
        <v>7005</v>
      </c>
      <c r="AI1179" s="20">
        <v>4</v>
      </c>
    </row>
    <row r="1180" spans="1:35" x14ac:dyDescent="0.2">
      <c r="A1180" s="17" t="s">
        <v>3558</v>
      </c>
      <c r="B1180" s="17" t="s">
        <v>56</v>
      </c>
      <c r="C1180" s="17" t="s">
        <v>3559</v>
      </c>
      <c r="D1180" s="18" t="s">
        <v>3560</v>
      </c>
      <c r="E1180" s="20">
        <v>34111350</v>
      </c>
      <c r="F1180" s="20">
        <v>735000</v>
      </c>
      <c r="G1180" s="19" t="s">
        <v>72</v>
      </c>
      <c r="I1180" s="18" t="s">
        <v>49</v>
      </c>
      <c r="J1180" s="18" t="s">
        <v>48</v>
      </c>
      <c r="K1180" s="18" t="s">
        <v>50</v>
      </c>
      <c r="L1180" s="18">
        <v>20230213</v>
      </c>
      <c r="AC1180" s="18" t="s">
        <v>3310</v>
      </c>
      <c r="AD1180" s="18" t="s">
        <v>75</v>
      </c>
      <c r="AF1180" s="19">
        <v>329560</v>
      </c>
      <c r="AG1180" s="20">
        <v>15330836.5</v>
      </c>
      <c r="AH1180" s="20">
        <v>698</v>
      </c>
      <c r="AI1180" s="20">
        <v>4</v>
      </c>
    </row>
    <row r="1181" spans="1:35" x14ac:dyDescent="0.2">
      <c r="A1181" s="17" t="s">
        <v>3561</v>
      </c>
      <c r="B1181" s="17" t="s">
        <v>56</v>
      </c>
      <c r="C1181" s="17" t="s">
        <v>3562</v>
      </c>
      <c r="D1181" s="18" t="s">
        <v>3563</v>
      </c>
      <c r="E1181" s="20">
        <v>231157000</v>
      </c>
      <c r="F1181" s="20">
        <v>6950000</v>
      </c>
      <c r="G1181" s="19" t="s">
        <v>72</v>
      </c>
      <c r="I1181" s="18" t="s">
        <v>49</v>
      </c>
      <c r="J1181" s="18" t="s">
        <v>48</v>
      </c>
      <c r="K1181" s="18" t="s">
        <v>50</v>
      </c>
      <c r="L1181" s="18">
        <v>20090623</v>
      </c>
      <c r="AC1181" s="18" t="s">
        <v>3310</v>
      </c>
      <c r="AD1181" s="18" t="s">
        <v>75</v>
      </c>
      <c r="AF1181" s="19">
        <v>1835081</v>
      </c>
      <c r="AG1181" s="20">
        <v>60118179</v>
      </c>
      <c r="AH1181" s="20">
        <v>2078</v>
      </c>
      <c r="AI1181" s="20">
        <v>4</v>
      </c>
    </row>
    <row r="1182" spans="1:35" x14ac:dyDescent="0.2">
      <c r="A1182" s="17" t="s">
        <v>3564</v>
      </c>
      <c r="B1182" s="17" t="s">
        <v>56</v>
      </c>
      <c r="C1182" s="17" t="s">
        <v>3565</v>
      </c>
      <c r="D1182" s="18" t="s">
        <v>3566</v>
      </c>
      <c r="E1182" s="20">
        <v>478790000</v>
      </c>
      <c r="F1182" s="20">
        <v>14500000</v>
      </c>
      <c r="G1182" s="19" t="s">
        <v>72</v>
      </c>
      <c r="I1182" s="18" t="s">
        <v>49</v>
      </c>
      <c r="J1182" s="18" t="s">
        <v>48</v>
      </c>
      <c r="K1182" s="18" t="s">
        <v>50</v>
      </c>
      <c r="L1182" s="18">
        <v>20140422</v>
      </c>
      <c r="AC1182" s="18" t="s">
        <v>3310</v>
      </c>
      <c r="AD1182" s="18" t="s">
        <v>75</v>
      </c>
      <c r="AF1182" s="19">
        <v>1110275</v>
      </c>
      <c r="AG1182" s="20">
        <v>36560969</v>
      </c>
      <c r="AH1182" s="20">
        <v>4099</v>
      </c>
      <c r="AI1182" s="20">
        <v>4</v>
      </c>
    </row>
    <row r="1183" spans="1:35" x14ac:dyDescent="0.2">
      <c r="A1183" s="17" t="s">
        <v>3567</v>
      </c>
      <c r="B1183" s="17" t="s">
        <v>56</v>
      </c>
      <c r="C1183" s="17" t="s">
        <v>3568</v>
      </c>
      <c r="D1183" s="18" t="s">
        <v>3569</v>
      </c>
      <c r="E1183" s="20">
        <v>222110500</v>
      </c>
      <c r="F1183" s="20">
        <v>6550000</v>
      </c>
      <c r="G1183" s="19" t="s">
        <v>72</v>
      </c>
      <c r="I1183" s="18" t="s">
        <v>49</v>
      </c>
      <c r="J1183" s="18" t="s">
        <v>48</v>
      </c>
      <c r="K1183" s="18" t="s">
        <v>50</v>
      </c>
      <c r="L1183" s="18">
        <v>20140424</v>
      </c>
      <c r="AC1183" s="18" t="s">
        <v>3310</v>
      </c>
      <c r="AD1183" s="18" t="s">
        <v>75</v>
      </c>
      <c r="AF1183" s="19">
        <v>438523</v>
      </c>
      <c r="AG1183" s="20">
        <v>14749328</v>
      </c>
      <c r="AH1183" s="20">
        <v>1841</v>
      </c>
      <c r="AI1183" s="20">
        <v>4</v>
      </c>
    </row>
    <row r="1184" spans="1:35" x14ac:dyDescent="0.2">
      <c r="A1184" s="17" t="s">
        <v>3570</v>
      </c>
      <c r="B1184" s="17" t="s">
        <v>56</v>
      </c>
      <c r="C1184" s="17" t="s">
        <v>3571</v>
      </c>
      <c r="D1184" s="18" t="s">
        <v>3572</v>
      </c>
      <c r="E1184" s="20">
        <v>293349000</v>
      </c>
      <c r="F1184" s="20">
        <v>6100000</v>
      </c>
      <c r="G1184" s="19" t="s">
        <v>72</v>
      </c>
      <c r="I1184" s="18" t="s">
        <v>49</v>
      </c>
      <c r="J1184" s="18" t="s">
        <v>48</v>
      </c>
      <c r="K1184" s="18" t="s">
        <v>50</v>
      </c>
      <c r="L1184" s="18">
        <v>20120730</v>
      </c>
      <c r="AC1184" s="18" t="s">
        <v>3310</v>
      </c>
      <c r="AD1184" s="18" t="s">
        <v>75</v>
      </c>
      <c r="AF1184" s="19">
        <v>481069</v>
      </c>
      <c r="AG1184" s="20">
        <v>22547081.5</v>
      </c>
      <c r="AH1184" s="20">
        <v>1599</v>
      </c>
      <c r="AI1184" s="20">
        <v>4</v>
      </c>
    </row>
    <row r="1185" spans="1:35" x14ac:dyDescent="0.2">
      <c r="A1185" s="17" t="s">
        <v>3573</v>
      </c>
      <c r="B1185" s="17" t="s">
        <v>56</v>
      </c>
      <c r="C1185" s="17" t="s">
        <v>3574</v>
      </c>
      <c r="D1185" s="18" t="s">
        <v>3575</v>
      </c>
      <c r="E1185" s="20">
        <v>157826000</v>
      </c>
      <c r="F1185" s="20">
        <v>3650000</v>
      </c>
      <c r="G1185" s="19" t="s">
        <v>72</v>
      </c>
      <c r="I1185" s="18" t="s">
        <v>49</v>
      </c>
      <c r="J1185" s="18" t="s">
        <v>48</v>
      </c>
      <c r="K1185" s="18" t="s">
        <v>50</v>
      </c>
      <c r="L1185" s="18">
        <v>20120730</v>
      </c>
      <c r="AC1185" s="18" t="s">
        <v>3310</v>
      </c>
      <c r="AD1185" s="18" t="s">
        <v>75</v>
      </c>
      <c r="AF1185" s="19">
        <v>309223</v>
      </c>
      <c r="AG1185" s="20">
        <v>12879565.5</v>
      </c>
      <c r="AH1185" s="20">
        <v>854</v>
      </c>
      <c r="AI1185" s="20">
        <v>4</v>
      </c>
    </row>
    <row r="1186" spans="1:35" x14ac:dyDescent="0.2">
      <c r="A1186" s="17" t="s">
        <v>3576</v>
      </c>
      <c r="B1186" s="17" t="s">
        <v>56</v>
      </c>
      <c r="C1186" s="17" t="s">
        <v>3577</v>
      </c>
      <c r="D1186" s="18" t="s">
        <v>3578</v>
      </c>
      <c r="E1186" s="20">
        <v>35038500</v>
      </c>
      <c r="F1186" s="20">
        <v>1175000</v>
      </c>
      <c r="G1186" s="19" t="s">
        <v>72</v>
      </c>
      <c r="I1186" s="18" t="s">
        <v>49</v>
      </c>
      <c r="J1186" s="18" t="s">
        <v>48</v>
      </c>
      <c r="K1186" s="18" t="s">
        <v>50</v>
      </c>
      <c r="L1186" s="18">
        <v>20160411</v>
      </c>
      <c r="AC1186" s="18" t="s">
        <v>3395</v>
      </c>
      <c r="AD1186" s="18" t="s">
        <v>75</v>
      </c>
      <c r="AF1186" s="19">
        <v>37559</v>
      </c>
      <c r="AG1186" s="20">
        <v>1066966.5</v>
      </c>
      <c r="AH1186" s="20">
        <v>154</v>
      </c>
      <c r="AI1186" s="20">
        <v>4</v>
      </c>
    </row>
    <row r="1187" spans="1:35" x14ac:dyDescent="0.2">
      <c r="A1187" s="17" t="s">
        <v>3579</v>
      </c>
      <c r="B1187" s="17" t="s">
        <v>56</v>
      </c>
      <c r="C1187" s="17" t="s">
        <v>3580</v>
      </c>
      <c r="D1187" s="18" t="s">
        <v>3581</v>
      </c>
      <c r="E1187" s="20">
        <v>57057000</v>
      </c>
      <c r="F1187" s="20">
        <v>1950000</v>
      </c>
      <c r="G1187" s="19" t="s">
        <v>72</v>
      </c>
      <c r="I1187" s="18" t="s">
        <v>49</v>
      </c>
      <c r="J1187" s="18" t="s">
        <v>48</v>
      </c>
      <c r="K1187" s="18" t="s">
        <v>50</v>
      </c>
      <c r="L1187" s="18">
        <v>20120730</v>
      </c>
      <c r="AC1187" s="18" t="s">
        <v>3310</v>
      </c>
      <c r="AD1187" s="18" t="s">
        <v>75</v>
      </c>
      <c r="AF1187" s="19">
        <v>122199</v>
      </c>
      <c r="AG1187" s="20">
        <v>3574874</v>
      </c>
      <c r="AH1187" s="20">
        <v>351</v>
      </c>
      <c r="AI1187" s="20">
        <v>4</v>
      </c>
    </row>
    <row r="1188" spans="1:35" x14ac:dyDescent="0.2">
      <c r="A1188" s="17" t="s">
        <v>3582</v>
      </c>
      <c r="B1188" s="17" t="s">
        <v>56</v>
      </c>
      <c r="C1188" s="17" t="s">
        <v>3583</v>
      </c>
      <c r="D1188" s="18" t="s">
        <v>3584</v>
      </c>
      <c r="E1188" s="20">
        <v>189978500</v>
      </c>
      <c r="F1188" s="20">
        <v>3350000</v>
      </c>
      <c r="G1188" s="19" t="s">
        <v>72</v>
      </c>
      <c r="I1188" s="18" t="s">
        <v>49</v>
      </c>
      <c r="J1188" s="18" t="s">
        <v>48</v>
      </c>
      <c r="K1188" s="18" t="s">
        <v>50</v>
      </c>
      <c r="L1188" s="18">
        <v>20120730</v>
      </c>
      <c r="AC1188" s="18" t="s">
        <v>3310</v>
      </c>
      <c r="AD1188" s="18" t="s">
        <v>75</v>
      </c>
      <c r="AF1188" s="19">
        <v>270192</v>
      </c>
      <c r="AG1188" s="20">
        <v>15327690.5</v>
      </c>
      <c r="AH1188" s="20">
        <v>1128</v>
      </c>
      <c r="AI1188" s="20">
        <v>4</v>
      </c>
    </row>
    <row r="1189" spans="1:35" x14ac:dyDescent="0.2">
      <c r="A1189" s="17" t="s">
        <v>3585</v>
      </c>
      <c r="B1189" s="17" t="s">
        <v>56</v>
      </c>
      <c r="C1189" s="17" t="s">
        <v>3586</v>
      </c>
      <c r="D1189" s="18" t="s">
        <v>3587</v>
      </c>
      <c r="E1189" s="20">
        <v>99094500</v>
      </c>
      <c r="F1189" s="20">
        <v>3050000</v>
      </c>
      <c r="G1189" s="19" t="s">
        <v>72</v>
      </c>
      <c r="I1189" s="18" t="s">
        <v>49</v>
      </c>
      <c r="J1189" s="18" t="s">
        <v>48</v>
      </c>
      <c r="K1189" s="18" t="s">
        <v>50</v>
      </c>
      <c r="L1189" s="18">
        <v>20160411</v>
      </c>
      <c r="AC1189" s="18" t="s">
        <v>3395</v>
      </c>
      <c r="AD1189" s="18" t="s">
        <v>75</v>
      </c>
      <c r="AF1189" s="19">
        <v>65035</v>
      </c>
      <c r="AG1189" s="20">
        <v>2058777</v>
      </c>
      <c r="AH1189" s="20">
        <v>193</v>
      </c>
      <c r="AI1189" s="20">
        <v>4</v>
      </c>
    </row>
    <row r="1190" spans="1:35" x14ac:dyDescent="0.2">
      <c r="A1190" s="17" t="s">
        <v>3588</v>
      </c>
      <c r="B1190" s="17" t="s">
        <v>56</v>
      </c>
      <c r="C1190" s="17" t="s">
        <v>3589</v>
      </c>
      <c r="D1190" s="18" t="s">
        <v>3590</v>
      </c>
      <c r="E1190" s="20">
        <v>350081750</v>
      </c>
      <c r="F1190" s="20">
        <v>4150000</v>
      </c>
      <c r="G1190" s="19" t="s">
        <v>72</v>
      </c>
      <c r="I1190" s="18" t="s">
        <v>49</v>
      </c>
      <c r="J1190" s="18" t="s">
        <v>48</v>
      </c>
      <c r="K1190" s="18" t="s">
        <v>50</v>
      </c>
      <c r="L1190" s="18">
        <v>20120730</v>
      </c>
      <c r="AC1190" s="18" t="s">
        <v>3310</v>
      </c>
      <c r="AD1190" s="18" t="s">
        <v>75</v>
      </c>
      <c r="AF1190" s="19">
        <v>338726</v>
      </c>
      <c r="AG1190" s="20">
        <v>29042762</v>
      </c>
      <c r="AH1190" s="20">
        <v>1281</v>
      </c>
      <c r="AI1190" s="20">
        <v>4</v>
      </c>
    </row>
    <row r="1191" spans="1:35" x14ac:dyDescent="0.2">
      <c r="A1191" s="17" t="s">
        <v>3591</v>
      </c>
      <c r="B1191" s="17" t="s">
        <v>56</v>
      </c>
      <c r="C1191" s="17" t="s">
        <v>3592</v>
      </c>
      <c r="D1191" s="18" t="s">
        <v>3593</v>
      </c>
      <c r="E1191" s="20">
        <v>47275000</v>
      </c>
      <c r="F1191" s="20">
        <v>1250000</v>
      </c>
      <c r="G1191" s="19" t="s">
        <v>72</v>
      </c>
      <c r="I1191" s="18" t="s">
        <v>49</v>
      </c>
      <c r="J1191" s="18" t="s">
        <v>48</v>
      </c>
      <c r="K1191" s="18" t="s">
        <v>50</v>
      </c>
      <c r="L1191" s="18">
        <v>20160411</v>
      </c>
      <c r="AC1191" s="18" t="s">
        <v>3395</v>
      </c>
      <c r="AD1191" s="18" t="s">
        <v>75</v>
      </c>
      <c r="AF1191" s="19">
        <v>301789</v>
      </c>
      <c r="AG1191" s="20">
        <v>11514194.5</v>
      </c>
      <c r="AH1191" s="20">
        <v>390</v>
      </c>
      <c r="AI1191" s="20">
        <v>4</v>
      </c>
    </row>
    <row r="1192" spans="1:35" x14ac:dyDescent="0.2">
      <c r="A1192" s="17" t="s">
        <v>3594</v>
      </c>
      <c r="B1192" s="17" t="s">
        <v>56</v>
      </c>
      <c r="C1192" s="17" t="s">
        <v>3595</v>
      </c>
      <c r="D1192" s="18" t="s">
        <v>3596</v>
      </c>
      <c r="E1192" s="20">
        <v>20685400</v>
      </c>
      <c r="F1192" s="20">
        <v>590000</v>
      </c>
      <c r="G1192" s="19" t="s">
        <v>72</v>
      </c>
      <c r="I1192" s="18" t="s">
        <v>49</v>
      </c>
      <c r="J1192" s="18" t="s">
        <v>48</v>
      </c>
      <c r="K1192" s="18" t="s">
        <v>50</v>
      </c>
      <c r="L1192" s="18">
        <v>20190910</v>
      </c>
      <c r="AC1192" s="18" t="s">
        <v>3395</v>
      </c>
      <c r="AD1192" s="18" t="s">
        <v>75</v>
      </c>
      <c r="AF1192" s="19">
        <v>157400</v>
      </c>
      <c r="AG1192" s="20">
        <v>5657761</v>
      </c>
      <c r="AH1192" s="20">
        <v>770</v>
      </c>
      <c r="AI1192" s="20">
        <v>4</v>
      </c>
    </row>
    <row r="1193" spans="1:35" x14ac:dyDescent="0.2">
      <c r="A1193" s="17" t="s">
        <v>3597</v>
      </c>
      <c r="B1193" s="17" t="s">
        <v>56</v>
      </c>
      <c r="C1193" s="17" t="s">
        <v>3598</v>
      </c>
      <c r="D1193" s="18" t="s">
        <v>3599</v>
      </c>
      <c r="E1193" s="20">
        <v>169869150</v>
      </c>
      <c r="F1193" s="20">
        <v>4455000</v>
      </c>
      <c r="G1193" s="19" t="s">
        <v>72</v>
      </c>
      <c r="I1193" s="18" t="s">
        <v>49</v>
      </c>
      <c r="J1193" s="18" t="s">
        <v>48</v>
      </c>
      <c r="K1193" s="18" t="s">
        <v>50</v>
      </c>
      <c r="L1193" s="18">
        <v>20190910</v>
      </c>
      <c r="AC1193" s="18" t="s">
        <v>3395</v>
      </c>
      <c r="AD1193" s="18" t="s">
        <v>75</v>
      </c>
      <c r="AF1193" s="19">
        <v>1940550</v>
      </c>
      <c r="AG1193" s="20">
        <v>74642785.5</v>
      </c>
      <c r="AH1193" s="20">
        <v>2223</v>
      </c>
      <c r="AI1193" s="20">
        <v>4</v>
      </c>
    </row>
    <row r="1194" spans="1:35" x14ac:dyDescent="0.2">
      <c r="A1194" s="17" t="s">
        <v>3600</v>
      </c>
      <c r="B1194" s="17" t="s">
        <v>56</v>
      </c>
      <c r="C1194" s="17" t="s">
        <v>3601</v>
      </c>
      <c r="D1194" s="18" t="s">
        <v>3602</v>
      </c>
      <c r="E1194" s="20">
        <v>30949500</v>
      </c>
      <c r="F1194" s="20">
        <v>1175000</v>
      </c>
      <c r="G1194" s="19" t="s">
        <v>72</v>
      </c>
      <c r="I1194" s="18" t="s">
        <v>49</v>
      </c>
      <c r="J1194" s="18" t="s">
        <v>48</v>
      </c>
      <c r="K1194" s="18" t="s">
        <v>50</v>
      </c>
      <c r="L1194" s="18">
        <v>20190910</v>
      </c>
      <c r="AC1194" s="18" t="s">
        <v>3395</v>
      </c>
      <c r="AD1194" s="18" t="s">
        <v>75</v>
      </c>
      <c r="AF1194" s="19">
        <v>299288</v>
      </c>
      <c r="AG1194" s="20">
        <v>8501102</v>
      </c>
      <c r="AH1194" s="20">
        <v>559</v>
      </c>
      <c r="AI1194" s="20">
        <v>4</v>
      </c>
    </row>
    <row r="1195" spans="1:35" x14ac:dyDescent="0.2">
      <c r="A1195" s="17" t="s">
        <v>3603</v>
      </c>
      <c r="B1195" s="17" t="s">
        <v>56</v>
      </c>
      <c r="C1195" s="17" t="s">
        <v>3604</v>
      </c>
      <c r="D1195" s="18" t="s">
        <v>3605</v>
      </c>
      <c r="E1195" s="20">
        <v>1094760000</v>
      </c>
      <c r="F1195" s="20">
        <v>12000000</v>
      </c>
      <c r="G1195" s="19" t="s">
        <v>72</v>
      </c>
      <c r="I1195" s="18" t="s">
        <v>49</v>
      </c>
      <c r="J1195" s="18" t="s">
        <v>48</v>
      </c>
      <c r="K1195" s="18" t="s">
        <v>50</v>
      </c>
      <c r="L1195" s="18">
        <v>20090623</v>
      </c>
      <c r="AC1195" s="18" t="s">
        <v>3310</v>
      </c>
      <c r="AD1195" s="18" t="s">
        <v>75</v>
      </c>
      <c r="AF1195" s="19">
        <v>5914268</v>
      </c>
      <c r="AG1195" s="20">
        <v>526667165.5</v>
      </c>
      <c r="AH1195" s="20">
        <v>23652</v>
      </c>
      <c r="AI1195" s="20">
        <v>4</v>
      </c>
    </row>
    <row r="1196" spans="1:35" x14ac:dyDescent="0.2">
      <c r="A1196" s="17" t="s">
        <v>3606</v>
      </c>
      <c r="B1196" s="17" t="s">
        <v>56</v>
      </c>
      <c r="C1196" s="17" t="s">
        <v>3607</v>
      </c>
      <c r="D1196" s="18" t="s">
        <v>3608</v>
      </c>
      <c r="E1196" s="20">
        <v>123070000</v>
      </c>
      <c r="F1196" s="20">
        <v>2020000</v>
      </c>
      <c r="G1196" s="19" t="s">
        <v>72</v>
      </c>
      <c r="I1196" s="18" t="s">
        <v>49</v>
      </c>
      <c r="J1196" s="18" t="s">
        <v>48</v>
      </c>
      <c r="K1196" s="18" t="s">
        <v>50</v>
      </c>
      <c r="L1196" s="18">
        <v>20230912</v>
      </c>
      <c r="AC1196" s="18" t="s">
        <v>3310</v>
      </c>
      <c r="AD1196" s="18" t="s">
        <v>75</v>
      </c>
      <c r="AF1196" s="19">
        <v>986868</v>
      </c>
      <c r="AG1196" s="20">
        <v>64361288.5</v>
      </c>
      <c r="AH1196" s="20">
        <v>5366</v>
      </c>
      <c r="AI1196" s="20">
        <v>4</v>
      </c>
    </row>
    <row r="1197" spans="1:35" x14ac:dyDescent="0.2">
      <c r="A1197" s="17" t="s">
        <v>3609</v>
      </c>
      <c r="B1197" s="17" t="s">
        <v>56</v>
      </c>
      <c r="C1197" s="17" t="s">
        <v>3610</v>
      </c>
      <c r="D1197" s="18" t="s">
        <v>3611</v>
      </c>
      <c r="E1197" s="20">
        <v>3213576500</v>
      </c>
      <c r="F1197" s="20">
        <v>65825000</v>
      </c>
      <c r="G1197" s="19" t="s">
        <v>72</v>
      </c>
      <c r="I1197" s="18" t="s">
        <v>49</v>
      </c>
      <c r="J1197" s="18" t="s">
        <v>48</v>
      </c>
      <c r="K1197" s="18" t="s">
        <v>50</v>
      </c>
      <c r="L1197" s="18">
        <v>20110509</v>
      </c>
      <c r="AC1197" s="18" t="s">
        <v>3310</v>
      </c>
      <c r="AD1197" s="18" t="s">
        <v>75</v>
      </c>
      <c r="AF1197" s="19">
        <v>29985947</v>
      </c>
      <c r="AG1197" s="20">
        <v>1485809425</v>
      </c>
      <c r="AH1197" s="20">
        <v>124383</v>
      </c>
      <c r="AI1197" s="20">
        <v>4</v>
      </c>
    </row>
    <row r="1198" spans="1:35" x14ac:dyDescent="0.2">
      <c r="A1198" s="17" t="s">
        <v>3612</v>
      </c>
      <c r="B1198" s="17" t="s">
        <v>56</v>
      </c>
      <c r="C1198" s="17" t="s">
        <v>3613</v>
      </c>
      <c r="D1198" s="18" t="s">
        <v>3614</v>
      </c>
      <c r="E1198" s="20">
        <v>1980990000</v>
      </c>
      <c r="F1198" s="20">
        <v>39600000</v>
      </c>
      <c r="G1198" s="19" t="s">
        <v>72</v>
      </c>
      <c r="I1198" s="18" t="s">
        <v>49</v>
      </c>
      <c r="J1198" s="18" t="s">
        <v>48</v>
      </c>
      <c r="K1198" s="18" t="s">
        <v>50</v>
      </c>
      <c r="L1198" s="18">
        <v>20080215</v>
      </c>
      <c r="AC1198" s="18" t="s">
        <v>3310</v>
      </c>
      <c r="AD1198" s="18" t="s">
        <v>75</v>
      </c>
      <c r="AF1198" s="19">
        <v>9353921</v>
      </c>
      <c r="AG1198" s="20">
        <v>468333507.5</v>
      </c>
      <c r="AH1198" s="20">
        <v>18389</v>
      </c>
      <c r="AI1198" s="20">
        <v>4</v>
      </c>
    </row>
    <row r="1199" spans="1:35" x14ac:dyDescent="0.2">
      <c r="A1199" s="17" t="s">
        <v>3615</v>
      </c>
      <c r="B1199" s="17" t="s">
        <v>56</v>
      </c>
      <c r="C1199" s="17" t="s">
        <v>3616</v>
      </c>
      <c r="D1199" s="18" t="s">
        <v>3617</v>
      </c>
      <c r="E1199" s="20">
        <v>160366000</v>
      </c>
      <c r="F1199" s="20">
        <v>4100000</v>
      </c>
      <c r="G1199" s="19" t="s">
        <v>72</v>
      </c>
      <c r="I1199" s="18" t="s">
        <v>49</v>
      </c>
      <c r="J1199" s="18" t="s">
        <v>48</v>
      </c>
      <c r="K1199" s="18" t="s">
        <v>50</v>
      </c>
      <c r="L1199" s="18">
        <v>20240711</v>
      </c>
      <c r="AC1199" s="18" t="s">
        <v>3310</v>
      </c>
      <c r="AD1199" s="18" t="s">
        <v>75</v>
      </c>
      <c r="AF1199" s="19">
        <v>956349</v>
      </c>
      <c r="AG1199" s="20">
        <v>38860674</v>
      </c>
      <c r="AH1199" s="20">
        <v>2547</v>
      </c>
      <c r="AI1199" s="20">
        <v>4</v>
      </c>
    </row>
    <row r="1200" spans="1:35" x14ac:dyDescent="0.2">
      <c r="A1200" s="17" t="s">
        <v>3618</v>
      </c>
      <c r="B1200" s="17" t="s">
        <v>56</v>
      </c>
      <c r="C1200" s="17" t="s">
        <v>3619</v>
      </c>
      <c r="D1200" s="18" t="s">
        <v>3620</v>
      </c>
      <c r="E1200" s="20">
        <v>162140250</v>
      </c>
      <c r="F1200" s="20">
        <v>3975000</v>
      </c>
      <c r="G1200" s="19" t="s">
        <v>72</v>
      </c>
      <c r="I1200" s="18" t="s">
        <v>49</v>
      </c>
      <c r="J1200" s="18" t="s">
        <v>48</v>
      </c>
      <c r="K1200" s="18" t="s">
        <v>50</v>
      </c>
      <c r="L1200" s="18">
        <v>20240711</v>
      </c>
      <c r="AC1200" s="18" t="s">
        <v>3310</v>
      </c>
      <c r="AD1200" s="18" t="s">
        <v>75</v>
      </c>
      <c r="AF1200" s="19">
        <v>914183</v>
      </c>
      <c r="AG1200" s="20">
        <v>36580947</v>
      </c>
      <c r="AH1200" s="20">
        <v>1876</v>
      </c>
      <c r="AI1200" s="20">
        <v>4</v>
      </c>
    </row>
    <row r="1201" spans="1:35" x14ac:dyDescent="0.2">
      <c r="A1201" s="17" t="s">
        <v>3621</v>
      </c>
      <c r="B1201" s="17" t="s">
        <v>56</v>
      </c>
      <c r="C1201" s="17" t="s">
        <v>3622</v>
      </c>
      <c r="D1201" s="18" t="s">
        <v>3623</v>
      </c>
      <c r="E1201" s="20">
        <v>64425250</v>
      </c>
      <c r="F1201" s="20">
        <v>1175000</v>
      </c>
      <c r="G1201" s="19" t="s">
        <v>72</v>
      </c>
      <c r="I1201" s="18" t="s">
        <v>49</v>
      </c>
      <c r="J1201" s="18" t="s">
        <v>48</v>
      </c>
      <c r="K1201" s="18" t="s">
        <v>50</v>
      </c>
      <c r="L1201" s="18">
        <v>20130402</v>
      </c>
      <c r="AC1201" s="18" t="s">
        <v>3310</v>
      </c>
      <c r="AD1201" s="18" t="s">
        <v>75</v>
      </c>
      <c r="AF1201" s="19">
        <v>142664</v>
      </c>
      <c r="AG1201" s="20">
        <v>8298984</v>
      </c>
      <c r="AH1201" s="20">
        <v>546</v>
      </c>
      <c r="AI1201" s="20">
        <v>4</v>
      </c>
    </row>
    <row r="1202" spans="1:35" x14ac:dyDescent="0.2">
      <c r="A1202" s="17" t="s">
        <v>3624</v>
      </c>
      <c r="B1202" s="17" t="s">
        <v>56</v>
      </c>
      <c r="C1202" s="17" t="s">
        <v>3625</v>
      </c>
      <c r="D1202" s="18" t="s">
        <v>3626</v>
      </c>
      <c r="E1202" s="20">
        <v>115470750</v>
      </c>
      <c r="F1202" s="20">
        <v>2175000</v>
      </c>
      <c r="G1202" s="19" t="s">
        <v>72</v>
      </c>
      <c r="I1202" s="18" t="s">
        <v>49</v>
      </c>
      <c r="J1202" s="18" t="s">
        <v>48</v>
      </c>
      <c r="K1202" s="18" t="s">
        <v>50</v>
      </c>
      <c r="L1202" s="18">
        <v>20130402</v>
      </c>
      <c r="AC1202" s="18" t="s">
        <v>3310</v>
      </c>
      <c r="AD1202" s="18" t="s">
        <v>75</v>
      </c>
      <c r="AF1202" s="19">
        <v>63103</v>
      </c>
      <c r="AG1202" s="20">
        <v>3382555.5</v>
      </c>
      <c r="AH1202" s="20">
        <v>487</v>
      </c>
      <c r="AI1202" s="20">
        <v>4</v>
      </c>
    </row>
    <row r="1203" spans="1:35" x14ac:dyDescent="0.2">
      <c r="A1203" s="17" t="s">
        <v>3627</v>
      </c>
      <c r="B1203" s="17" t="s">
        <v>56</v>
      </c>
      <c r="C1203" s="17" t="s">
        <v>3628</v>
      </c>
      <c r="D1203" s="18" t="s">
        <v>3629</v>
      </c>
      <c r="E1203" s="20">
        <v>43310000</v>
      </c>
      <c r="F1203" s="20">
        <v>610000</v>
      </c>
      <c r="G1203" s="19" t="s">
        <v>72</v>
      </c>
      <c r="I1203" s="18" t="s">
        <v>49</v>
      </c>
      <c r="J1203" s="18" t="s">
        <v>48</v>
      </c>
      <c r="K1203" s="18" t="s">
        <v>50</v>
      </c>
      <c r="L1203" s="18">
        <v>20230912</v>
      </c>
      <c r="AC1203" s="18" t="s">
        <v>3310</v>
      </c>
      <c r="AD1203" s="18" t="s">
        <v>75</v>
      </c>
      <c r="AF1203" s="19">
        <v>157112</v>
      </c>
      <c r="AG1203" s="20">
        <v>11894059</v>
      </c>
      <c r="AH1203" s="20">
        <v>829</v>
      </c>
      <c r="AI1203" s="20">
        <v>4</v>
      </c>
    </row>
    <row r="1204" spans="1:35" x14ac:dyDescent="0.2">
      <c r="A1204" s="17" t="s">
        <v>3630</v>
      </c>
      <c r="B1204" s="17" t="s">
        <v>56</v>
      </c>
      <c r="C1204" s="17" t="s">
        <v>3631</v>
      </c>
      <c r="D1204" s="18" t="s">
        <v>3632</v>
      </c>
      <c r="E1204" s="20">
        <v>456000250</v>
      </c>
      <c r="F1204" s="20">
        <v>15325000</v>
      </c>
      <c r="G1204" s="19" t="s">
        <v>72</v>
      </c>
      <c r="I1204" s="18" t="s">
        <v>49</v>
      </c>
      <c r="J1204" s="18" t="s">
        <v>48</v>
      </c>
      <c r="K1204" s="18" t="s">
        <v>50</v>
      </c>
      <c r="L1204" s="18">
        <v>20150810</v>
      </c>
      <c r="AC1204" s="18" t="s">
        <v>3310</v>
      </c>
      <c r="AD1204" s="18" t="s">
        <v>75</v>
      </c>
      <c r="AF1204" s="19">
        <v>3666718</v>
      </c>
      <c r="AG1204" s="20">
        <v>118384564.5</v>
      </c>
      <c r="AH1204" s="20">
        <v>9820</v>
      </c>
      <c r="AI1204" s="20">
        <v>4</v>
      </c>
    </row>
    <row r="1205" spans="1:35" x14ac:dyDescent="0.2">
      <c r="A1205" s="17" t="s">
        <v>3633</v>
      </c>
      <c r="B1205" s="17" t="s">
        <v>56</v>
      </c>
      <c r="C1205" s="17" t="s">
        <v>3634</v>
      </c>
      <c r="D1205" s="18" t="s">
        <v>3635</v>
      </c>
      <c r="E1205" s="20">
        <v>311272500</v>
      </c>
      <c r="F1205" s="20">
        <v>12250000</v>
      </c>
      <c r="G1205" s="19" t="s">
        <v>72</v>
      </c>
      <c r="I1205" s="18" t="s">
        <v>49</v>
      </c>
      <c r="J1205" s="18" t="s">
        <v>48</v>
      </c>
      <c r="K1205" s="18" t="s">
        <v>50</v>
      </c>
      <c r="L1205" s="18">
        <v>20150810</v>
      </c>
      <c r="AC1205" s="18" t="s">
        <v>3310</v>
      </c>
      <c r="AD1205" s="18" t="s">
        <v>75</v>
      </c>
      <c r="AF1205" s="19">
        <v>1232882</v>
      </c>
      <c r="AG1205" s="20">
        <v>32876261</v>
      </c>
      <c r="AH1205" s="20">
        <v>4041</v>
      </c>
      <c r="AI1205" s="20">
        <v>4</v>
      </c>
    </row>
    <row r="1206" spans="1:35" x14ac:dyDescent="0.2">
      <c r="A1206" s="17" t="s">
        <v>3636</v>
      </c>
      <c r="B1206" s="17" t="s">
        <v>56</v>
      </c>
      <c r="C1206" s="17" t="s">
        <v>3637</v>
      </c>
      <c r="D1206" s="18" t="s">
        <v>3638</v>
      </c>
      <c r="E1206" s="20">
        <v>59118150</v>
      </c>
      <c r="F1206" s="20">
        <v>2135000</v>
      </c>
      <c r="G1206" s="19" t="s">
        <v>72</v>
      </c>
      <c r="I1206" s="18" t="s">
        <v>49</v>
      </c>
      <c r="J1206" s="18" t="s">
        <v>48</v>
      </c>
      <c r="K1206" s="18" t="s">
        <v>50</v>
      </c>
      <c r="L1206" s="18">
        <v>20190910</v>
      </c>
      <c r="AC1206" s="18" t="s">
        <v>3395</v>
      </c>
      <c r="AD1206" s="18" t="s">
        <v>75</v>
      </c>
      <c r="AF1206" s="19">
        <v>2088933</v>
      </c>
      <c r="AG1206" s="20">
        <v>61902875</v>
      </c>
      <c r="AH1206" s="20">
        <v>13114</v>
      </c>
      <c r="AI1206" s="20">
        <v>4</v>
      </c>
    </row>
    <row r="1207" spans="1:35" x14ac:dyDescent="0.2">
      <c r="A1207" s="17" t="s">
        <v>3639</v>
      </c>
      <c r="B1207" s="17" t="s">
        <v>56</v>
      </c>
      <c r="C1207" s="17" t="s">
        <v>3640</v>
      </c>
      <c r="D1207" s="18" t="s">
        <v>3641</v>
      </c>
      <c r="E1207" s="20">
        <v>56425600</v>
      </c>
      <c r="F1207" s="20">
        <v>2290000</v>
      </c>
      <c r="G1207" s="19" t="s">
        <v>72</v>
      </c>
      <c r="I1207" s="18" t="s">
        <v>49</v>
      </c>
      <c r="J1207" s="18" t="s">
        <v>48</v>
      </c>
      <c r="K1207" s="18" t="s">
        <v>50</v>
      </c>
      <c r="L1207" s="18">
        <v>20190910</v>
      </c>
      <c r="AC1207" s="18" t="s">
        <v>3395</v>
      </c>
      <c r="AD1207" s="18" t="s">
        <v>75</v>
      </c>
      <c r="AF1207" s="19">
        <v>3067513</v>
      </c>
      <c r="AG1207" s="20">
        <v>78614240</v>
      </c>
      <c r="AH1207" s="20">
        <v>18789</v>
      </c>
      <c r="AI1207" s="20">
        <v>4</v>
      </c>
    </row>
    <row r="1208" spans="1:35" x14ac:dyDescent="0.2">
      <c r="A1208" s="17" t="s">
        <v>3642</v>
      </c>
      <c r="B1208" s="17" t="s">
        <v>56</v>
      </c>
      <c r="C1208" s="17" t="s">
        <v>3643</v>
      </c>
      <c r="D1208" s="18" t="s">
        <v>3644</v>
      </c>
      <c r="E1208" s="20">
        <v>15737656000</v>
      </c>
      <c r="F1208" s="20">
        <v>415900000</v>
      </c>
      <c r="G1208" s="19" t="s">
        <v>72</v>
      </c>
      <c r="I1208" s="18" t="s">
        <v>49</v>
      </c>
      <c r="J1208" s="18" t="s">
        <v>48</v>
      </c>
      <c r="K1208" s="18" t="s">
        <v>50</v>
      </c>
      <c r="L1208" s="18">
        <v>19991004</v>
      </c>
      <c r="AC1208" s="18" t="s">
        <v>3310</v>
      </c>
      <c r="AD1208" s="18" t="s">
        <v>75</v>
      </c>
      <c r="AF1208" s="19">
        <v>394990415</v>
      </c>
      <c r="AG1208" s="20">
        <v>14691979056.5</v>
      </c>
      <c r="AH1208" s="20">
        <v>322647</v>
      </c>
      <c r="AI1208" s="20">
        <v>4</v>
      </c>
    </row>
    <row r="1209" spans="1:35" x14ac:dyDescent="0.2">
      <c r="A1209" s="17" t="s">
        <v>3645</v>
      </c>
      <c r="B1209" s="17" t="s">
        <v>56</v>
      </c>
      <c r="C1209" s="17" t="s">
        <v>3646</v>
      </c>
      <c r="D1209" s="18" t="s">
        <v>3647</v>
      </c>
      <c r="E1209" s="20">
        <v>921440000</v>
      </c>
      <c r="F1209" s="20">
        <v>26000000</v>
      </c>
      <c r="G1209" s="19" t="s">
        <v>72</v>
      </c>
      <c r="I1209" s="18" t="s">
        <v>49</v>
      </c>
      <c r="J1209" s="18" t="s">
        <v>48</v>
      </c>
      <c r="K1209" s="18" t="s">
        <v>50</v>
      </c>
      <c r="L1209" s="18">
        <v>20060907</v>
      </c>
      <c r="AC1209" s="18" t="s">
        <v>3310</v>
      </c>
      <c r="AD1209" s="18" t="s">
        <v>75</v>
      </c>
      <c r="AF1209" s="19">
        <v>1647753</v>
      </c>
      <c r="AG1209" s="20">
        <v>57762589</v>
      </c>
      <c r="AH1209" s="20">
        <v>7742</v>
      </c>
      <c r="AI1209" s="20">
        <v>4</v>
      </c>
    </row>
    <row r="1210" spans="1:35" x14ac:dyDescent="0.2">
      <c r="A1210" s="17" t="s">
        <v>3648</v>
      </c>
      <c r="B1210" s="17" t="s">
        <v>56</v>
      </c>
      <c r="C1210" s="17" t="s">
        <v>3649</v>
      </c>
      <c r="D1210" s="18" t="s">
        <v>3650</v>
      </c>
      <c r="E1210" s="20">
        <v>919772000</v>
      </c>
      <c r="F1210" s="20">
        <v>74900000</v>
      </c>
      <c r="G1210" s="19" t="s">
        <v>72</v>
      </c>
      <c r="I1210" s="18" t="s">
        <v>49</v>
      </c>
      <c r="J1210" s="18" t="s">
        <v>48</v>
      </c>
      <c r="K1210" s="18" t="s">
        <v>50</v>
      </c>
      <c r="L1210" s="18">
        <v>20070409</v>
      </c>
      <c r="AC1210" s="18" t="s">
        <v>3310</v>
      </c>
      <c r="AD1210" s="18" t="s">
        <v>75</v>
      </c>
      <c r="AF1210" s="19">
        <v>6239694</v>
      </c>
      <c r="AG1210" s="20">
        <v>78761696</v>
      </c>
      <c r="AH1210" s="20">
        <v>11988</v>
      </c>
      <c r="AI1210" s="20">
        <v>4</v>
      </c>
    </row>
    <row r="1211" spans="1:35" x14ac:dyDescent="0.2">
      <c r="A1211" s="17" t="s">
        <v>3651</v>
      </c>
      <c r="B1211" s="17" t="s">
        <v>56</v>
      </c>
      <c r="C1211" s="17" t="s">
        <v>3652</v>
      </c>
      <c r="D1211" s="18" t="s">
        <v>3653</v>
      </c>
      <c r="E1211" s="20">
        <v>304322500</v>
      </c>
      <c r="F1211" s="20">
        <v>5125000</v>
      </c>
      <c r="G1211" s="19" t="s">
        <v>72</v>
      </c>
      <c r="I1211" s="18" t="s">
        <v>49</v>
      </c>
      <c r="J1211" s="18" t="s">
        <v>48</v>
      </c>
      <c r="K1211" s="18" t="s">
        <v>50</v>
      </c>
      <c r="L1211" s="18">
        <v>20110415</v>
      </c>
      <c r="AC1211" s="18" t="s">
        <v>3310</v>
      </c>
      <c r="AD1211" s="18" t="s">
        <v>75</v>
      </c>
      <c r="AF1211" s="19">
        <v>1405576</v>
      </c>
      <c r="AG1211" s="20">
        <v>76312333</v>
      </c>
      <c r="AH1211" s="20">
        <v>5765</v>
      </c>
      <c r="AI1211" s="20">
        <v>4</v>
      </c>
    </row>
    <row r="1212" spans="1:35" x14ac:dyDescent="0.2">
      <c r="A1212" s="17" t="s">
        <v>3654</v>
      </c>
      <c r="B1212" s="17" t="s">
        <v>56</v>
      </c>
      <c r="C1212" s="17" t="s">
        <v>3655</v>
      </c>
      <c r="D1212" s="18" t="s">
        <v>3656</v>
      </c>
      <c r="E1212" s="20">
        <v>1658254000</v>
      </c>
      <c r="F1212" s="20">
        <v>108100000</v>
      </c>
      <c r="G1212" s="19" t="s">
        <v>72</v>
      </c>
      <c r="I1212" s="18" t="s">
        <v>49</v>
      </c>
      <c r="J1212" s="18" t="s">
        <v>48</v>
      </c>
      <c r="K1212" s="18" t="s">
        <v>50</v>
      </c>
      <c r="L1212" s="18">
        <v>20010322</v>
      </c>
      <c r="AC1212" s="18" t="s">
        <v>3310</v>
      </c>
      <c r="AD1212" s="18" t="s">
        <v>75</v>
      </c>
      <c r="AF1212" s="19">
        <v>197148086</v>
      </c>
      <c r="AG1212" s="20">
        <v>3242898506.5</v>
      </c>
      <c r="AH1212" s="20">
        <v>143606</v>
      </c>
      <c r="AI1212" s="20">
        <v>4</v>
      </c>
    </row>
    <row r="1213" spans="1:35" x14ac:dyDescent="0.2">
      <c r="A1213" s="17" t="s">
        <v>3657</v>
      </c>
      <c r="B1213" s="17" t="s">
        <v>56</v>
      </c>
      <c r="C1213" s="17" t="s">
        <v>3658</v>
      </c>
      <c r="D1213" s="18" t="s">
        <v>3659</v>
      </c>
      <c r="E1213" s="20">
        <v>1605946000</v>
      </c>
      <c r="F1213" s="20">
        <v>27100000</v>
      </c>
      <c r="G1213" s="19" t="s">
        <v>72</v>
      </c>
      <c r="I1213" s="18" t="s">
        <v>49</v>
      </c>
      <c r="J1213" s="18" t="s">
        <v>48</v>
      </c>
      <c r="K1213" s="18" t="s">
        <v>50</v>
      </c>
      <c r="L1213" s="18">
        <v>20010328</v>
      </c>
      <c r="AC1213" s="18" t="s">
        <v>3310</v>
      </c>
      <c r="AD1213" s="18" t="s">
        <v>75</v>
      </c>
      <c r="AF1213" s="19">
        <v>22988449</v>
      </c>
      <c r="AG1213" s="20">
        <v>1340512933</v>
      </c>
      <c r="AH1213" s="20">
        <v>49013</v>
      </c>
      <c r="AI1213" s="20">
        <v>4</v>
      </c>
    </row>
    <row r="1214" spans="1:35" x14ac:dyDescent="0.2">
      <c r="A1214" s="17" t="s">
        <v>3660</v>
      </c>
      <c r="B1214" s="17" t="s">
        <v>56</v>
      </c>
      <c r="C1214" s="17" t="s">
        <v>3661</v>
      </c>
      <c r="D1214" s="18" t="s">
        <v>3662</v>
      </c>
      <c r="E1214" s="20">
        <v>512640000</v>
      </c>
      <c r="F1214" s="20">
        <v>8000000</v>
      </c>
      <c r="G1214" s="19" t="s">
        <v>72</v>
      </c>
      <c r="I1214" s="18" t="s">
        <v>49</v>
      </c>
      <c r="J1214" s="18" t="s">
        <v>48</v>
      </c>
      <c r="K1214" s="18" t="s">
        <v>50</v>
      </c>
      <c r="L1214" s="18">
        <v>20010322</v>
      </c>
      <c r="AC1214" s="18" t="s">
        <v>3310</v>
      </c>
      <c r="AD1214" s="18" t="s">
        <v>75</v>
      </c>
      <c r="AF1214" s="19">
        <v>1320047</v>
      </c>
      <c r="AG1214" s="20">
        <v>88197293</v>
      </c>
      <c r="AH1214" s="20">
        <v>12124</v>
      </c>
      <c r="AI1214" s="20">
        <v>4</v>
      </c>
    </row>
    <row r="1215" spans="1:35" x14ac:dyDescent="0.2">
      <c r="A1215" s="17" t="s">
        <v>3663</v>
      </c>
      <c r="B1215" s="17" t="s">
        <v>56</v>
      </c>
      <c r="C1215" s="17" t="s">
        <v>3664</v>
      </c>
      <c r="D1215" s="18" t="s">
        <v>3665</v>
      </c>
      <c r="E1215" s="20">
        <v>230940000</v>
      </c>
      <c r="F1215" s="20">
        <v>9000000</v>
      </c>
      <c r="G1215" s="19" t="s">
        <v>72</v>
      </c>
      <c r="I1215" s="18" t="s">
        <v>49</v>
      </c>
      <c r="J1215" s="18" t="s">
        <v>48</v>
      </c>
      <c r="K1215" s="18" t="s">
        <v>50</v>
      </c>
      <c r="L1215" s="18">
        <v>20051222</v>
      </c>
      <c r="AC1215" s="18" t="s">
        <v>3310</v>
      </c>
      <c r="AD1215" s="18" t="s">
        <v>75</v>
      </c>
      <c r="AF1215" s="19">
        <v>2197996</v>
      </c>
      <c r="AG1215" s="20">
        <v>53324283.5</v>
      </c>
      <c r="AH1215" s="20">
        <v>4836</v>
      </c>
      <c r="AI1215" s="20">
        <v>4</v>
      </c>
    </row>
    <row r="1216" spans="1:35" x14ac:dyDescent="0.2">
      <c r="A1216" s="17" t="s">
        <v>3666</v>
      </c>
      <c r="B1216" s="17" t="s">
        <v>56</v>
      </c>
      <c r="C1216" s="17" t="s">
        <v>3667</v>
      </c>
      <c r="D1216" s="18" t="s">
        <v>3668</v>
      </c>
      <c r="E1216" s="20">
        <v>1439572000</v>
      </c>
      <c r="F1216" s="20">
        <v>97400000</v>
      </c>
      <c r="G1216" s="19" t="s">
        <v>72</v>
      </c>
      <c r="I1216" s="18" t="s">
        <v>49</v>
      </c>
      <c r="J1216" s="18" t="s">
        <v>48</v>
      </c>
      <c r="K1216" s="18" t="s">
        <v>50</v>
      </c>
      <c r="L1216" s="18">
        <v>20021021</v>
      </c>
      <c r="AC1216" s="18" t="s">
        <v>3310</v>
      </c>
      <c r="AD1216" s="18" t="s">
        <v>75</v>
      </c>
      <c r="AF1216" s="19">
        <v>32281235</v>
      </c>
      <c r="AG1216" s="20">
        <v>473481456</v>
      </c>
      <c r="AH1216" s="20">
        <v>55996</v>
      </c>
      <c r="AI1216" s="20">
        <v>4</v>
      </c>
    </row>
    <row r="1217" spans="1:35" x14ac:dyDescent="0.2">
      <c r="A1217" s="17" t="s">
        <v>3669</v>
      </c>
      <c r="B1217" s="17" t="s">
        <v>56</v>
      </c>
      <c r="C1217" s="17" t="s">
        <v>3670</v>
      </c>
      <c r="D1217" s="18" t="s">
        <v>3671</v>
      </c>
      <c r="E1217" s="20">
        <v>331632000</v>
      </c>
      <c r="F1217" s="20">
        <v>11200000</v>
      </c>
      <c r="G1217" s="19" t="s">
        <v>72</v>
      </c>
      <c r="I1217" s="18" t="s">
        <v>49</v>
      </c>
      <c r="J1217" s="18" t="s">
        <v>48</v>
      </c>
      <c r="K1217" s="18" t="s">
        <v>50</v>
      </c>
      <c r="L1217" s="18">
        <v>20110415</v>
      </c>
      <c r="AC1217" s="18" t="s">
        <v>3310</v>
      </c>
      <c r="AD1217" s="18" t="s">
        <v>75</v>
      </c>
      <c r="AF1217" s="19">
        <v>11975942</v>
      </c>
      <c r="AG1217" s="20">
        <v>336351127.5</v>
      </c>
      <c r="AH1217" s="20">
        <v>17569</v>
      </c>
      <c r="AI1217" s="20">
        <v>4</v>
      </c>
    </row>
    <row r="1218" spans="1:35" x14ac:dyDescent="0.2">
      <c r="A1218" s="17" t="s">
        <v>3672</v>
      </c>
      <c r="B1218" s="17" t="s">
        <v>56</v>
      </c>
      <c r="C1218" s="17" t="s">
        <v>3673</v>
      </c>
      <c r="D1218" s="18" t="s">
        <v>3674</v>
      </c>
      <c r="E1218" s="20">
        <v>301680000</v>
      </c>
      <c r="F1218" s="20">
        <v>8000000</v>
      </c>
      <c r="G1218" s="19" t="s">
        <v>72</v>
      </c>
      <c r="I1218" s="18" t="s">
        <v>49</v>
      </c>
      <c r="J1218" s="18" t="s">
        <v>48</v>
      </c>
      <c r="K1218" s="18" t="s">
        <v>50</v>
      </c>
      <c r="L1218" s="18">
        <v>20010307</v>
      </c>
      <c r="AC1218" s="18" t="s">
        <v>3310</v>
      </c>
      <c r="AD1218" s="18" t="s">
        <v>75</v>
      </c>
      <c r="AF1218" s="19">
        <v>1575307</v>
      </c>
      <c r="AG1218" s="20">
        <v>59750013.5</v>
      </c>
      <c r="AH1218" s="20">
        <v>2956</v>
      </c>
      <c r="AI1218" s="20">
        <v>4</v>
      </c>
    </row>
    <row r="1219" spans="1:35" x14ac:dyDescent="0.2">
      <c r="A1219" s="17" t="s">
        <v>3675</v>
      </c>
      <c r="B1219" s="17" t="s">
        <v>56</v>
      </c>
      <c r="C1219" s="17" t="s">
        <v>3676</v>
      </c>
      <c r="D1219" s="18" t="s">
        <v>3677</v>
      </c>
      <c r="E1219" s="20">
        <v>1782660000</v>
      </c>
      <c r="F1219" s="20">
        <v>66000000</v>
      </c>
      <c r="G1219" s="19" t="s">
        <v>72</v>
      </c>
      <c r="I1219" s="18" t="s">
        <v>49</v>
      </c>
      <c r="J1219" s="18" t="s">
        <v>48</v>
      </c>
      <c r="K1219" s="18" t="s">
        <v>50</v>
      </c>
      <c r="L1219" s="18">
        <v>20110415</v>
      </c>
      <c r="AC1219" s="18" t="s">
        <v>3310</v>
      </c>
      <c r="AD1219" s="18" t="s">
        <v>75</v>
      </c>
      <c r="AF1219" s="19">
        <v>12909088</v>
      </c>
      <c r="AG1219" s="20">
        <v>345897726.5</v>
      </c>
      <c r="AH1219" s="20">
        <v>38182</v>
      </c>
      <c r="AI1219" s="20">
        <v>4</v>
      </c>
    </row>
    <row r="1220" spans="1:35" x14ac:dyDescent="0.2">
      <c r="A1220" s="17" t="s">
        <v>3678</v>
      </c>
      <c r="B1220" s="17" t="s">
        <v>56</v>
      </c>
      <c r="C1220" s="17" t="s">
        <v>3679</v>
      </c>
      <c r="D1220" s="18" t="s">
        <v>3680</v>
      </c>
      <c r="E1220" s="20">
        <v>2590000</v>
      </c>
      <c r="F1220" s="20">
        <v>70000</v>
      </c>
      <c r="G1220" s="19" t="s">
        <v>72</v>
      </c>
      <c r="I1220" s="18" t="s">
        <v>49</v>
      </c>
      <c r="J1220" s="18" t="s">
        <v>48</v>
      </c>
      <c r="K1220" s="18" t="s">
        <v>50</v>
      </c>
      <c r="L1220" s="18">
        <v>20230912</v>
      </c>
      <c r="AC1220" s="18" t="s">
        <v>3310</v>
      </c>
      <c r="AD1220" s="18" t="s">
        <v>75</v>
      </c>
      <c r="AF1220" s="19">
        <v>16835</v>
      </c>
      <c r="AG1220" s="20">
        <v>584505.5</v>
      </c>
      <c r="AH1220" s="20">
        <v>93</v>
      </c>
      <c r="AI1220" s="20">
        <v>4</v>
      </c>
    </row>
    <row r="1221" spans="1:35" x14ac:dyDescent="0.2">
      <c r="A1221" s="17" t="s">
        <v>3681</v>
      </c>
      <c r="B1221" s="17" t="s">
        <v>56</v>
      </c>
      <c r="C1221" s="17" t="s">
        <v>3682</v>
      </c>
      <c r="D1221" s="18" t="s">
        <v>3683</v>
      </c>
      <c r="E1221" s="20">
        <v>200070000</v>
      </c>
      <c r="F1221" s="20">
        <v>11400000</v>
      </c>
      <c r="G1221" s="19" t="s">
        <v>72</v>
      </c>
      <c r="I1221" s="18" t="s">
        <v>49</v>
      </c>
      <c r="J1221" s="18" t="s">
        <v>48</v>
      </c>
      <c r="K1221" s="18" t="s">
        <v>50</v>
      </c>
      <c r="L1221" s="18">
        <v>20110415</v>
      </c>
      <c r="AC1221" s="18" t="s">
        <v>3310</v>
      </c>
      <c r="AD1221" s="18" t="s">
        <v>75</v>
      </c>
      <c r="AF1221" s="19">
        <v>2329842</v>
      </c>
      <c r="AG1221" s="20">
        <v>43578078</v>
      </c>
      <c r="AH1221" s="20">
        <v>5999</v>
      </c>
      <c r="AI1221" s="20">
        <v>4</v>
      </c>
    </row>
    <row r="1222" spans="1:35" x14ac:dyDescent="0.2">
      <c r="A1222" s="17" t="s">
        <v>3684</v>
      </c>
      <c r="B1222" s="17" t="s">
        <v>56</v>
      </c>
      <c r="C1222" s="17" t="s">
        <v>3685</v>
      </c>
      <c r="D1222" s="18" t="s">
        <v>3686</v>
      </c>
      <c r="E1222" s="20">
        <v>2229750000</v>
      </c>
      <c r="F1222" s="20">
        <v>75000000</v>
      </c>
      <c r="G1222" s="19" t="s">
        <v>72</v>
      </c>
      <c r="I1222" s="18" t="s">
        <v>49</v>
      </c>
      <c r="J1222" s="18" t="s">
        <v>48</v>
      </c>
      <c r="K1222" s="18" t="s">
        <v>50</v>
      </c>
      <c r="L1222" s="18">
        <v>20010328</v>
      </c>
      <c r="AC1222" s="18" t="s">
        <v>3310</v>
      </c>
      <c r="AD1222" s="18" t="s">
        <v>75</v>
      </c>
      <c r="AF1222" s="19">
        <v>53407757</v>
      </c>
      <c r="AG1222" s="20">
        <v>1424080199.5</v>
      </c>
      <c r="AH1222" s="20">
        <v>72124</v>
      </c>
      <c r="AI1222" s="20">
        <v>4</v>
      </c>
    </row>
    <row r="1223" spans="1:35" x14ac:dyDescent="0.2">
      <c r="A1223" s="17" t="s">
        <v>3687</v>
      </c>
      <c r="B1223" s="17" t="s">
        <v>56</v>
      </c>
      <c r="C1223" s="17" t="s">
        <v>3688</v>
      </c>
      <c r="D1223" s="18" t="s">
        <v>3689</v>
      </c>
      <c r="E1223" s="20">
        <v>186817000</v>
      </c>
      <c r="F1223" s="20">
        <v>12700000</v>
      </c>
      <c r="G1223" s="19" t="s">
        <v>72</v>
      </c>
      <c r="I1223" s="18" t="s">
        <v>49</v>
      </c>
      <c r="J1223" s="18" t="s">
        <v>48</v>
      </c>
      <c r="K1223" s="18" t="s">
        <v>50</v>
      </c>
      <c r="L1223" s="18">
        <v>20101119</v>
      </c>
      <c r="AC1223" s="18" t="s">
        <v>3310</v>
      </c>
      <c r="AD1223" s="18" t="s">
        <v>75</v>
      </c>
      <c r="AF1223" s="19">
        <v>272128</v>
      </c>
      <c r="AG1223" s="20">
        <v>4149912</v>
      </c>
      <c r="AH1223" s="20">
        <v>1182</v>
      </c>
      <c r="AI1223" s="20">
        <v>4</v>
      </c>
    </row>
    <row r="1224" spans="1:35" x14ac:dyDescent="0.2">
      <c r="A1224" s="17" t="s">
        <v>3690</v>
      </c>
      <c r="B1224" s="17" t="s">
        <v>56</v>
      </c>
      <c r="C1224" s="17" t="s">
        <v>3691</v>
      </c>
      <c r="D1224" s="18" t="s">
        <v>3692</v>
      </c>
      <c r="E1224" s="20">
        <v>147168000</v>
      </c>
      <c r="F1224" s="20">
        <v>7200000</v>
      </c>
      <c r="G1224" s="19" t="s">
        <v>72</v>
      </c>
      <c r="I1224" s="18" t="s">
        <v>49</v>
      </c>
      <c r="J1224" s="18" t="s">
        <v>48</v>
      </c>
      <c r="K1224" s="18" t="s">
        <v>50</v>
      </c>
      <c r="L1224" s="18">
        <v>20070517</v>
      </c>
      <c r="AC1224" s="18" t="s">
        <v>3310</v>
      </c>
      <c r="AD1224" s="18" t="s">
        <v>75</v>
      </c>
      <c r="AF1224" s="19">
        <v>696718</v>
      </c>
      <c r="AG1224" s="20">
        <v>14333983.5</v>
      </c>
      <c r="AH1224" s="20">
        <v>1852</v>
      </c>
      <c r="AI1224" s="20">
        <v>4</v>
      </c>
    </row>
    <row r="1225" spans="1:35" x14ac:dyDescent="0.2">
      <c r="A1225" s="17" t="s">
        <v>3693</v>
      </c>
      <c r="B1225" s="17" t="s">
        <v>56</v>
      </c>
      <c r="C1225" s="17" t="s">
        <v>3694</v>
      </c>
      <c r="D1225" s="18" t="s">
        <v>3695</v>
      </c>
      <c r="E1225" s="20">
        <v>23203400</v>
      </c>
      <c r="F1225" s="20">
        <v>530000</v>
      </c>
      <c r="G1225" s="19" t="s">
        <v>72</v>
      </c>
      <c r="I1225" s="18" t="s">
        <v>49</v>
      </c>
      <c r="J1225" s="18" t="s">
        <v>48</v>
      </c>
      <c r="K1225" s="18" t="s">
        <v>50</v>
      </c>
      <c r="L1225" s="18">
        <v>20230912</v>
      </c>
      <c r="AC1225" s="18" t="s">
        <v>3310</v>
      </c>
      <c r="AD1225" s="18" t="s">
        <v>75</v>
      </c>
      <c r="AF1225" s="19">
        <v>286178</v>
      </c>
      <c r="AG1225" s="20">
        <v>14005958.5</v>
      </c>
      <c r="AH1225" s="20">
        <v>1923</v>
      </c>
      <c r="AI1225" s="20">
        <v>4</v>
      </c>
    </row>
    <row r="1226" spans="1:35" x14ac:dyDescent="0.2">
      <c r="A1226" s="17" t="s">
        <v>3696</v>
      </c>
      <c r="B1226" s="17" t="s">
        <v>56</v>
      </c>
      <c r="C1226" s="17" t="s">
        <v>3697</v>
      </c>
      <c r="D1226" s="18" t="s">
        <v>3698</v>
      </c>
      <c r="E1226" s="20">
        <v>44148000</v>
      </c>
      <c r="F1226" s="20">
        <v>2600000</v>
      </c>
      <c r="G1226" s="19" t="s">
        <v>72</v>
      </c>
      <c r="I1226" s="18" t="s">
        <v>49</v>
      </c>
      <c r="J1226" s="18" t="s">
        <v>48</v>
      </c>
      <c r="K1226" s="18" t="s">
        <v>50</v>
      </c>
      <c r="L1226" s="18">
        <v>20150126</v>
      </c>
      <c r="AC1226" s="18" t="s">
        <v>3310</v>
      </c>
      <c r="AD1226" s="18" t="s">
        <v>75</v>
      </c>
      <c r="AF1226" s="19">
        <v>116956</v>
      </c>
      <c r="AG1226" s="20">
        <v>1997253</v>
      </c>
      <c r="AH1226" s="20">
        <v>210</v>
      </c>
      <c r="AI1226" s="20">
        <v>4</v>
      </c>
    </row>
    <row r="1227" spans="1:35" x14ac:dyDescent="0.2">
      <c r="A1227" s="17" t="s">
        <v>3699</v>
      </c>
      <c r="B1227" s="17" t="s">
        <v>56</v>
      </c>
      <c r="C1227" s="17" t="s">
        <v>3700</v>
      </c>
      <c r="D1227" s="18" t="s">
        <v>3701</v>
      </c>
      <c r="E1227" s="20">
        <v>157387500</v>
      </c>
      <c r="F1227" s="20">
        <v>9750000</v>
      </c>
      <c r="G1227" s="19" t="s">
        <v>72</v>
      </c>
      <c r="I1227" s="18" t="s">
        <v>49</v>
      </c>
      <c r="J1227" s="18" t="s">
        <v>48</v>
      </c>
      <c r="K1227" s="18" t="s">
        <v>50</v>
      </c>
      <c r="L1227" s="18">
        <v>20090714</v>
      </c>
      <c r="AC1227" s="18" t="s">
        <v>3310</v>
      </c>
      <c r="AD1227" s="18" t="s">
        <v>75</v>
      </c>
      <c r="AF1227" s="19">
        <v>1582671</v>
      </c>
      <c r="AG1227" s="20">
        <v>25165102.5</v>
      </c>
      <c r="AH1227" s="20">
        <v>6184</v>
      </c>
      <c r="AI1227" s="20">
        <v>4</v>
      </c>
    </row>
    <row r="1228" spans="1:35" x14ac:dyDescent="0.2">
      <c r="A1228" s="17" t="s">
        <v>3702</v>
      </c>
      <c r="B1228" s="17" t="s">
        <v>56</v>
      </c>
      <c r="C1228" s="17" t="s">
        <v>3703</v>
      </c>
      <c r="D1228" s="18" t="s">
        <v>3704</v>
      </c>
      <c r="E1228" s="20">
        <v>32016000</v>
      </c>
      <c r="F1228" s="20">
        <v>460000</v>
      </c>
      <c r="G1228" s="19" t="s">
        <v>72</v>
      </c>
      <c r="I1228" s="18" t="s">
        <v>49</v>
      </c>
      <c r="J1228" s="18" t="s">
        <v>48</v>
      </c>
      <c r="K1228" s="18" t="s">
        <v>50</v>
      </c>
      <c r="L1228" s="18">
        <v>20230912</v>
      </c>
      <c r="AC1228" s="18" t="s">
        <v>3310</v>
      </c>
      <c r="AD1228" s="18" t="s">
        <v>75</v>
      </c>
      <c r="AF1228" s="19">
        <v>100695</v>
      </c>
      <c r="AG1228" s="20">
        <v>7092195.5</v>
      </c>
      <c r="AH1228" s="20">
        <v>1109</v>
      </c>
      <c r="AI1228" s="20">
        <v>4</v>
      </c>
    </row>
    <row r="1229" spans="1:35" x14ac:dyDescent="0.2">
      <c r="A1229" s="17" t="s">
        <v>3705</v>
      </c>
      <c r="B1229" s="17" t="s">
        <v>56</v>
      </c>
      <c r="C1229" s="17" t="s">
        <v>3706</v>
      </c>
      <c r="D1229" s="18" t="s">
        <v>3707</v>
      </c>
      <c r="E1229" s="20">
        <v>52121950</v>
      </c>
      <c r="F1229" s="20">
        <v>1595000</v>
      </c>
      <c r="G1229" s="19" t="s">
        <v>72</v>
      </c>
      <c r="I1229" s="18" t="s">
        <v>49</v>
      </c>
      <c r="J1229" s="18" t="s">
        <v>48</v>
      </c>
      <c r="K1229" s="18" t="s">
        <v>50</v>
      </c>
      <c r="L1229" s="18">
        <v>20210811</v>
      </c>
      <c r="AC1229" s="18" t="s">
        <v>3310</v>
      </c>
      <c r="AD1229" s="18" t="s">
        <v>75</v>
      </c>
      <c r="AF1229" s="19">
        <v>429695</v>
      </c>
      <c r="AG1229" s="20">
        <v>13996335</v>
      </c>
      <c r="AH1229" s="20">
        <v>598</v>
      </c>
      <c r="AI1229" s="20">
        <v>4</v>
      </c>
    </row>
    <row r="1230" spans="1:35" x14ac:dyDescent="0.2">
      <c r="A1230" s="17" t="s">
        <v>3708</v>
      </c>
      <c r="B1230" s="17" t="s">
        <v>56</v>
      </c>
      <c r="C1230" s="17" t="s">
        <v>3709</v>
      </c>
      <c r="D1230" s="18" t="s">
        <v>3710</v>
      </c>
      <c r="E1230" s="20">
        <v>222110000</v>
      </c>
      <c r="F1230" s="20">
        <v>6680000</v>
      </c>
      <c r="G1230" s="19" t="s">
        <v>72</v>
      </c>
      <c r="I1230" s="18" t="s">
        <v>49</v>
      </c>
      <c r="J1230" s="18" t="s">
        <v>48</v>
      </c>
      <c r="K1230" s="18" t="s">
        <v>50</v>
      </c>
      <c r="L1230" s="18">
        <v>20210811</v>
      </c>
      <c r="AC1230" s="18" t="s">
        <v>3310</v>
      </c>
      <c r="AD1230" s="18" t="s">
        <v>75</v>
      </c>
      <c r="AF1230" s="19">
        <v>310796</v>
      </c>
      <c r="AG1230" s="20">
        <v>10248884.5</v>
      </c>
      <c r="AH1230" s="20">
        <v>909</v>
      </c>
      <c r="AI1230" s="20">
        <v>4</v>
      </c>
    </row>
    <row r="1231" spans="1:35" x14ac:dyDescent="0.2">
      <c r="A1231" s="17" t="s">
        <v>3711</v>
      </c>
      <c r="B1231" s="17" t="s">
        <v>56</v>
      </c>
      <c r="C1231" s="17" t="s">
        <v>3712</v>
      </c>
      <c r="D1231" s="18" t="s">
        <v>3713</v>
      </c>
      <c r="E1231" s="20">
        <v>200508000</v>
      </c>
      <c r="F1231" s="20">
        <v>6200000</v>
      </c>
      <c r="G1231" s="19" t="s">
        <v>72</v>
      </c>
      <c r="I1231" s="18" t="s">
        <v>49</v>
      </c>
      <c r="J1231" s="18" t="s">
        <v>48</v>
      </c>
      <c r="K1231" s="18" t="s">
        <v>50</v>
      </c>
      <c r="L1231" s="18">
        <v>20150217</v>
      </c>
      <c r="AC1231" s="18" t="s">
        <v>3310</v>
      </c>
      <c r="AD1231" s="18" t="s">
        <v>75</v>
      </c>
      <c r="AF1231" s="19">
        <v>536036</v>
      </c>
      <c r="AG1231" s="20">
        <v>18081760</v>
      </c>
      <c r="AH1231" s="20">
        <v>1864</v>
      </c>
      <c r="AI1231" s="20">
        <v>4</v>
      </c>
    </row>
    <row r="1232" spans="1:35" x14ac:dyDescent="0.2">
      <c r="A1232" s="17" t="s">
        <v>3714</v>
      </c>
      <c r="B1232" s="17" t="s">
        <v>56</v>
      </c>
      <c r="C1232" s="17" t="s">
        <v>3715</v>
      </c>
      <c r="D1232" s="18" t="s">
        <v>3716</v>
      </c>
      <c r="E1232" s="20">
        <v>190405000</v>
      </c>
      <c r="F1232" s="20">
        <v>5650000</v>
      </c>
      <c r="G1232" s="19" t="s">
        <v>72</v>
      </c>
      <c r="I1232" s="18" t="s">
        <v>49</v>
      </c>
      <c r="J1232" s="18" t="s">
        <v>48</v>
      </c>
      <c r="K1232" s="18" t="s">
        <v>50</v>
      </c>
      <c r="L1232" s="18">
        <v>20120820</v>
      </c>
      <c r="AC1232" s="18" t="s">
        <v>3310</v>
      </c>
      <c r="AD1232" s="18" t="s">
        <v>75</v>
      </c>
      <c r="AF1232" s="19">
        <v>445815</v>
      </c>
      <c r="AG1232" s="20">
        <v>15164634</v>
      </c>
      <c r="AH1232" s="20">
        <v>1504</v>
      </c>
      <c r="AI1232" s="20">
        <v>4</v>
      </c>
    </row>
    <row r="1233" spans="1:35" x14ac:dyDescent="0.2">
      <c r="A1233" s="17" t="s">
        <v>3717</v>
      </c>
      <c r="B1233" s="17" t="s">
        <v>56</v>
      </c>
      <c r="C1233" s="17" t="s">
        <v>3718</v>
      </c>
      <c r="D1233" s="18" t="s">
        <v>3719</v>
      </c>
      <c r="E1233" s="20">
        <v>797825000</v>
      </c>
      <c r="F1233" s="20">
        <v>48500000</v>
      </c>
      <c r="G1233" s="19" t="s">
        <v>72</v>
      </c>
      <c r="I1233" s="18" t="s">
        <v>49</v>
      </c>
      <c r="J1233" s="18" t="s">
        <v>48</v>
      </c>
      <c r="K1233" s="18" t="s">
        <v>50</v>
      </c>
      <c r="L1233" s="18">
        <v>20100126</v>
      </c>
      <c r="AC1233" s="18" t="s">
        <v>3310</v>
      </c>
      <c r="AD1233" s="18" t="s">
        <v>75</v>
      </c>
      <c r="AF1233" s="19">
        <v>2292940</v>
      </c>
      <c r="AG1233" s="20">
        <v>38060238.5</v>
      </c>
      <c r="AH1233" s="20">
        <v>5499</v>
      </c>
      <c r="AI1233" s="20">
        <v>4</v>
      </c>
    </row>
    <row r="1234" spans="1:35" x14ac:dyDescent="0.2">
      <c r="A1234" s="17" t="s">
        <v>3720</v>
      </c>
      <c r="B1234" s="17" t="s">
        <v>56</v>
      </c>
      <c r="C1234" s="17" t="s">
        <v>3721</v>
      </c>
      <c r="D1234" s="18" t="s">
        <v>3722</v>
      </c>
      <c r="E1234" s="20">
        <v>8917700</v>
      </c>
      <c r="F1234" s="20">
        <v>295000</v>
      </c>
      <c r="G1234" s="19" t="s">
        <v>72</v>
      </c>
      <c r="I1234" s="18" t="s">
        <v>49</v>
      </c>
      <c r="J1234" s="18" t="s">
        <v>48</v>
      </c>
      <c r="K1234" s="18" t="s">
        <v>50</v>
      </c>
      <c r="L1234" s="18">
        <v>20210709</v>
      </c>
      <c r="AC1234" s="18" t="s">
        <v>3310</v>
      </c>
      <c r="AD1234" s="18" t="s">
        <v>75</v>
      </c>
      <c r="AF1234" s="19">
        <v>21574</v>
      </c>
      <c r="AG1234" s="20">
        <v>750405.5</v>
      </c>
      <c r="AH1234" s="20">
        <v>139</v>
      </c>
      <c r="AI1234" s="20">
        <v>4</v>
      </c>
    </row>
    <row r="1235" spans="1:35" x14ac:dyDescent="0.2">
      <c r="A1235" s="17" t="s">
        <v>3723</v>
      </c>
      <c r="B1235" s="17" t="s">
        <v>56</v>
      </c>
      <c r="C1235" s="17" t="s">
        <v>3724</v>
      </c>
      <c r="D1235" s="18" t="s">
        <v>3725</v>
      </c>
      <c r="E1235" s="20">
        <v>239977500</v>
      </c>
      <c r="F1235" s="20">
        <v>12250000</v>
      </c>
      <c r="G1235" s="19" t="s">
        <v>72</v>
      </c>
      <c r="I1235" s="18" t="s">
        <v>49</v>
      </c>
      <c r="J1235" s="18" t="s">
        <v>48</v>
      </c>
      <c r="K1235" s="18" t="s">
        <v>50</v>
      </c>
      <c r="L1235" s="18">
        <v>20100126</v>
      </c>
      <c r="AC1235" s="18" t="s">
        <v>3310</v>
      </c>
      <c r="AD1235" s="18" t="s">
        <v>75</v>
      </c>
      <c r="AF1235" s="19">
        <v>953015</v>
      </c>
      <c r="AG1235" s="20">
        <v>18673940.5</v>
      </c>
      <c r="AH1235" s="20">
        <v>2119</v>
      </c>
      <c r="AI1235" s="20">
        <v>4</v>
      </c>
    </row>
    <row r="1236" spans="1:35" x14ac:dyDescent="0.2">
      <c r="A1236" s="17" t="s">
        <v>3726</v>
      </c>
      <c r="B1236" s="17" t="s">
        <v>56</v>
      </c>
      <c r="C1236" s="17" t="s">
        <v>3727</v>
      </c>
      <c r="D1236" s="18" t="s">
        <v>3728</v>
      </c>
      <c r="E1236" s="20">
        <v>609824250</v>
      </c>
      <c r="F1236" s="20">
        <v>16275000</v>
      </c>
      <c r="G1236" s="19" t="s">
        <v>72</v>
      </c>
      <c r="I1236" s="18" t="s">
        <v>49</v>
      </c>
      <c r="J1236" s="18" t="s">
        <v>48</v>
      </c>
      <c r="K1236" s="18" t="s">
        <v>50</v>
      </c>
      <c r="L1236" s="18">
        <v>20070517</v>
      </c>
      <c r="AC1236" s="18" t="s">
        <v>3310</v>
      </c>
      <c r="AD1236" s="18" t="s">
        <v>75</v>
      </c>
      <c r="AF1236" s="19">
        <v>9541782</v>
      </c>
      <c r="AG1236" s="20">
        <v>380507859.5</v>
      </c>
      <c r="AH1236" s="20">
        <v>27624</v>
      </c>
      <c r="AI1236" s="20">
        <v>4</v>
      </c>
    </row>
    <row r="1237" spans="1:35" x14ac:dyDescent="0.2">
      <c r="A1237" s="17" t="s">
        <v>3729</v>
      </c>
      <c r="B1237" s="17" t="s">
        <v>56</v>
      </c>
      <c r="C1237" s="17" t="s">
        <v>3730</v>
      </c>
      <c r="D1237" s="18" t="s">
        <v>3731</v>
      </c>
      <c r="E1237" s="20">
        <v>246572500</v>
      </c>
      <c r="F1237" s="20">
        <v>4750000</v>
      </c>
      <c r="G1237" s="19" t="s">
        <v>72</v>
      </c>
      <c r="I1237" s="18" t="s">
        <v>49</v>
      </c>
      <c r="J1237" s="18" t="s">
        <v>48</v>
      </c>
      <c r="K1237" s="18" t="s">
        <v>50</v>
      </c>
      <c r="L1237" s="18">
        <v>20110913</v>
      </c>
      <c r="AC1237" s="18" t="s">
        <v>3310</v>
      </c>
      <c r="AD1237" s="18" t="s">
        <v>75</v>
      </c>
      <c r="AF1237" s="19">
        <v>119206</v>
      </c>
      <c r="AG1237" s="20">
        <v>6254182.5</v>
      </c>
      <c r="AH1237" s="20">
        <v>903</v>
      </c>
      <c r="AI1237" s="20">
        <v>4</v>
      </c>
    </row>
    <row r="1238" spans="1:35" x14ac:dyDescent="0.2">
      <c r="A1238" s="17" t="s">
        <v>3732</v>
      </c>
      <c r="B1238" s="17" t="s">
        <v>56</v>
      </c>
      <c r="C1238" s="17" t="s">
        <v>3733</v>
      </c>
      <c r="D1238" s="18" t="s">
        <v>3734</v>
      </c>
      <c r="E1238" s="20">
        <v>401928543.72000003</v>
      </c>
      <c r="F1238" s="20">
        <v>48077577</v>
      </c>
      <c r="G1238" s="19" t="s">
        <v>131</v>
      </c>
      <c r="I1238" s="18" t="s">
        <v>90</v>
      </c>
      <c r="J1238" s="18" t="s">
        <v>48</v>
      </c>
      <c r="K1238" s="18" t="s">
        <v>97</v>
      </c>
      <c r="L1238" s="18">
        <v>20240708</v>
      </c>
      <c r="O1238" s="18" t="s">
        <v>142</v>
      </c>
      <c r="P1238" s="18" t="s">
        <v>98</v>
      </c>
      <c r="AF1238" s="19">
        <v>24947045</v>
      </c>
      <c r="AG1238" s="20">
        <v>88616375.5</v>
      </c>
      <c r="AH1238" s="20">
        <v>73391</v>
      </c>
      <c r="AI1238" s="20">
        <v>4</v>
      </c>
    </row>
    <row r="1239" spans="1:35" x14ac:dyDescent="0.2">
      <c r="A1239" s="17" t="s">
        <v>3735</v>
      </c>
      <c r="B1239" s="17" t="s">
        <v>56</v>
      </c>
      <c r="C1239" s="17" t="s">
        <v>3736</v>
      </c>
      <c r="D1239" s="18" t="s">
        <v>3737</v>
      </c>
      <c r="E1239" s="20">
        <v>1149558057.0599999</v>
      </c>
      <c r="F1239" s="20">
        <v>132590318</v>
      </c>
      <c r="G1239" s="19" t="s">
        <v>131</v>
      </c>
      <c r="I1239" s="18" t="s">
        <v>310</v>
      </c>
      <c r="J1239" s="18" t="s">
        <v>18</v>
      </c>
      <c r="K1239" s="18" t="s">
        <v>50</v>
      </c>
      <c r="L1239" s="18">
        <v>20220628</v>
      </c>
      <c r="M1239" s="18" t="s">
        <v>268</v>
      </c>
      <c r="Z1239" s="18" t="s">
        <v>314</v>
      </c>
      <c r="AF1239" s="19">
        <v>742703</v>
      </c>
      <c r="AG1239" s="20">
        <v>6472244.5</v>
      </c>
      <c r="AH1239" s="20">
        <v>6007</v>
      </c>
      <c r="AI1239" s="20">
        <v>4</v>
      </c>
    </row>
    <row r="1240" spans="1:35" x14ac:dyDescent="0.2">
      <c r="A1240" s="17" t="s">
        <v>3738</v>
      </c>
      <c r="B1240" s="17" t="s">
        <v>56</v>
      </c>
      <c r="C1240" s="17" t="s">
        <v>3739</v>
      </c>
      <c r="D1240" s="18" t="s">
        <v>3740</v>
      </c>
      <c r="E1240" s="20">
        <v>16556020011.360001</v>
      </c>
      <c r="F1240" s="20">
        <v>1352616014</v>
      </c>
      <c r="G1240" s="19" t="s">
        <v>131</v>
      </c>
      <c r="I1240" s="18" t="s">
        <v>90</v>
      </c>
      <c r="J1240" s="18" t="s">
        <v>48</v>
      </c>
      <c r="K1240" s="18" t="s">
        <v>50</v>
      </c>
      <c r="L1240" s="18">
        <v>20121023</v>
      </c>
      <c r="O1240" s="18" t="s">
        <v>142</v>
      </c>
      <c r="R1240" s="18" t="s">
        <v>154</v>
      </c>
      <c r="AF1240" s="19">
        <v>212084900</v>
      </c>
      <c r="AG1240" s="20">
        <v>2969668282.5</v>
      </c>
      <c r="AH1240" s="20">
        <v>862595</v>
      </c>
      <c r="AI1240" s="20">
        <v>4</v>
      </c>
    </row>
    <row r="1241" spans="1:35" x14ac:dyDescent="0.2">
      <c r="A1241" s="17" t="s">
        <v>3741</v>
      </c>
      <c r="B1241" s="17" t="s">
        <v>56</v>
      </c>
      <c r="C1241" s="17" t="s">
        <v>3742</v>
      </c>
      <c r="D1241" s="18" t="s">
        <v>3743</v>
      </c>
      <c r="E1241" s="20">
        <v>245872169.30000001</v>
      </c>
      <c r="F1241" s="20">
        <v>79313603</v>
      </c>
      <c r="G1241" s="19" t="s">
        <v>131</v>
      </c>
      <c r="I1241" s="18" t="s">
        <v>49</v>
      </c>
      <c r="J1241" s="18" t="s">
        <v>48</v>
      </c>
      <c r="K1241" s="18" t="s">
        <v>97</v>
      </c>
      <c r="L1241" s="18">
        <v>20160803</v>
      </c>
      <c r="O1241" s="18" t="s">
        <v>142</v>
      </c>
      <c r="P1241" s="18" t="s">
        <v>98</v>
      </c>
      <c r="AF1241" s="19">
        <v>8300804</v>
      </c>
      <c r="AG1241" s="20">
        <v>22104378.5</v>
      </c>
      <c r="AH1241" s="20">
        <v>21412</v>
      </c>
      <c r="AI1241" s="20">
        <v>4</v>
      </c>
    </row>
    <row r="1242" spans="1:35" x14ac:dyDescent="0.2">
      <c r="A1242" s="17" t="s">
        <v>3744</v>
      </c>
      <c r="B1242" s="17" t="s">
        <v>56</v>
      </c>
      <c r="C1242" s="17" t="s">
        <v>3745</v>
      </c>
      <c r="D1242" s="18" t="s">
        <v>3746</v>
      </c>
      <c r="E1242" s="20">
        <v>1332596287.8</v>
      </c>
      <c r="F1242" s="20">
        <v>41708804</v>
      </c>
      <c r="G1242" s="19" t="s">
        <v>89</v>
      </c>
      <c r="I1242" s="18" t="s">
        <v>49</v>
      </c>
      <c r="J1242" s="18" t="s">
        <v>48</v>
      </c>
      <c r="K1242" s="18" t="s">
        <v>50</v>
      </c>
      <c r="L1242" s="18">
        <v>20170707</v>
      </c>
      <c r="R1242" s="18" t="s">
        <v>154</v>
      </c>
      <c r="V1242" s="18" t="s">
        <v>92</v>
      </c>
      <c r="AF1242" s="19">
        <v>6773571</v>
      </c>
      <c r="AG1242" s="20">
        <v>209297404</v>
      </c>
      <c r="AH1242" s="20">
        <v>43354</v>
      </c>
      <c r="AI1242" s="20">
        <v>4</v>
      </c>
    </row>
    <row r="1243" spans="1:35" x14ac:dyDescent="0.2">
      <c r="A1243" s="17" t="s">
        <v>3747</v>
      </c>
      <c r="B1243" s="17" t="s">
        <v>56</v>
      </c>
      <c r="C1243" s="17" t="s">
        <v>3748</v>
      </c>
      <c r="D1243" s="18" t="s">
        <v>3749</v>
      </c>
      <c r="E1243" s="20">
        <v>74603079.670000002</v>
      </c>
      <c r="F1243" s="20">
        <v>3107167</v>
      </c>
      <c r="G1243" s="19" t="s">
        <v>53</v>
      </c>
      <c r="I1243" s="18" t="s">
        <v>49</v>
      </c>
      <c r="J1243" s="18" t="s">
        <v>48</v>
      </c>
      <c r="K1243" s="18" t="s">
        <v>50</v>
      </c>
      <c r="L1243" s="18">
        <v>20120518</v>
      </c>
      <c r="AC1243" s="18" t="s">
        <v>3750</v>
      </c>
      <c r="AD1243" s="18" t="s">
        <v>569</v>
      </c>
      <c r="AE1243" s="18" t="s">
        <v>54</v>
      </c>
      <c r="AF1243" s="19">
        <v>421302</v>
      </c>
      <c r="AG1243" s="20">
        <v>10257803.5</v>
      </c>
      <c r="AH1243" s="20">
        <v>1269</v>
      </c>
      <c r="AI1243" s="20">
        <v>4</v>
      </c>
    </row>
    <row r="1244" spans="1:35" x14ac:dyDescent="0.2">
      <c r="A1244" s="17" t="s">
        <v>3751</v>
      </c>
      <c r="B1244" s="17" t="s">
        <v>56</v>
      </c>
      <c r="C1244" s="17" t="s">
        <v>3752</v>
      </c>
      <c r="D1244" s="18" t="s">
        <v>3753</v>
      </c>
      <c r="E1244" s="20">
        <v>89251779.329999998</v>
      </c>
      <c r="F1244" s="20">
        <v>67106601</v>
      </c>
      <c r="G1244" s="19" t="s">
        <v>153</v>
      </c>
      <c r="I1244" s="18" t="s">
        <v>112</v>
      </c>
      <c r="J1244" s="18" t="s">
        <v>48</v>
      </c>
      <c r="K1244" s="18" t="s">
        <v>50</v>
      </c>
      <c r="L1244" s="18">
        <v>20140619</v>
      </c>
      <c r="O1244" s="18" t="s">
        <v>142</v>
      </c>
      <c r="AF1244" s="19">
        <v>6582878</v>
      </c>
      <c r="AG1244" s="20">
        <v>11580938.5</v>
      </c>
      <c r="AH1244" s="20">
        <v>9617</v>
      </c>
      <c r="AI1244" s="20">
        <v>4</v>
      </c>
    </row>
    <row r="1245" spans="1:35" x14ac:dyDescent="0.2">
      <c r="A1245" s="17" t="s">
        <v>3754</v>
      </c>
      <c r="B1245" s="17" t="s">
        <v>56</v>
      </c>
      <c r="C1245" s="17" t="s">
        <v>3755</v>
      </c>
      <c r="D1245" s="18" t="s">
        <v>3756</v>
      </c>
      <c r="E1245" s="20">
        <v>79695000</v>
      </c>
      <c r="F1245" s="20">
        <v>3300000</v>
      </c>
      <c r="G1245" s="19" t="s">
        <v>72</v>
      </c>
      <c r="I1245" s="18" t="s">
        <v>90</v>
      </c>
      <c r="J1245" s="18" t="s">
        <v>48</v>
      </c>
      <c r="K1245" s="18" t="s">
        <v>50</v>
      </c>
      <c r="L1245" s="18">
        <v>20241001</v>
      </c>
      <c r="AC1245" s="18" t="s">
        <v>3757</v>
      </c>
      <c r="AD1245" s="18" t="s">
        <v>75</v>
      </c>
      <c r="AF1245" s="19">
        <v>3571122</v>
      </c>
      <c r="AG1245" s="20">
        <v>92038268.5</v>
      </c>
      <c r="AH1245" s="20">
        <v>11027</v>
      </c>
      <c r="AI1245" s="20">
        <v>4</v>
      </c>
    </row>
    <row r="1246" spans="1:35" x14ac:dyDescent="0.2">
      <c r="A1246" s="17" t="s">
        <v>3758</v>
      </c>
      <c r="B1246" s="17" t="s">
        <v>56</v>
      </c>
      <c r="C1246" s="17" t="s">
        <v>3759</v>
      </c>
      <c r="D1246" s="18" t="s">
        <v>3760</v>
      </c>
      <c r="E1246" s="20">
        <v>150894000</v>
      </c>
      <c r="F1246" s="20">
        <v>6225000</v>
      </c>
      <c r="G1246" s="19" t="s">
        <v>72</v>
      </c>
      <c r="I1246" s="18" t="s">
        <v>90</v>
      </c>
      <c r="J1246" s="18" t="s">
        <v>48</v>
      </c>
      <c r="K1246" s="18" t="s">
        <v>50</v>
      </c>
      <c r="L1246" s="18">
        <v>20241001</v>
      </c>
      <c r="AC1246" s="18" t="s">
        <v>3757</v>
      </c>
      <c r="AD1246" s="18" t="s">
        <v>75</v>
      </c>
      <c r="AF1246" s="19">
        <v>1437147</v>
      </c>
      <c r="AG1246" s="20">
        <v>36626461</v>
      </c>
      <c r="AH1246" s="20">
        <v>4375</v>
      </c>
      <c r="AI1246" s="20">
        <v>4</v>
      </c>
    </row>
    <row r="1247" spans="1:35" x14ac:dyDescent="0.2">
      <c r="A1247" s="17" t="s">
        <v>10527</v>
      </c>
      <c r="B1247" s="17" t="s">
        <v>56</v>
      </c>
      <c r="C1247" s="17" t="s">
        <v>10528</v>
      </c>
      <c r="D1247" s="18" t="s">
        <v>10529</v>
      </c>
      <c r="E1247" s="20">
        <v>6900000</v>
      </c>
      <c r="F1247" s="20">
        <v>300000</v>
      </c>
      <c r="G1247" s="19" t="s">
        <v>72</v>
      </c>
      <c r="I1247" s="18" t="s">
        <v>90</v>
      </c>
      <c r="J1247" s="18" t="s">
        <v>48</v>
      </c>
      <c r="K1247" s="18" t="s">
        <v>50</v>
      </c>
      <c r="L1247" s="18">
        <v>20250325</v>
      </c>
      <c r="AC1247" s="18" t="s">
        <v>3757</v>
      </c>
      <c r="AD1247" s="18" t="s">
        <v>75</v>
      </c>
      <c r="AF1247" s="19">
        <v>6608</v>
      </c>
      <c r="AG1247" s="20">
        <v>151959</v>
      </c>
      <c r="AH1247" s="20">
        <v>52</v>
      </c>
      <c r="AI1247" s="20">
        <v>2</v>
      </c>
    </row>
    <row r="1248" spans="1:35" x14ac:dyDescent="0.2">
      <c r="A1248" s="17" t="s">
        <v>10524</v>
      </c>
      <c r="B1248" s="17" t="s">
        <v>56</v>
      </c>
      <c r="C1248" s="17" t="s">
        <v>10525</v>
      </c>
      <c r="D1248" s="18" t="s">
        <v>10526</v>
      </c>
      <c r="E1248" s="20">
        <v>6771000</v>
      </c>
      <c r="F1248" s="20">
        <v>300000</v>
      </c>
      <c r="G1248" s="19" t="s">
        <v>72</v>
      </c>
      <c r="I1248" s="18" t="s">
        <v>90</v>
      </c>
      <c r="J1248" s="18" t="s">
        <v>48</v>
      </c>
      <c r="K1248" s="18" t="s">
        <v>50</v>
      </c>
      <c r="L1248" s="18">
        <v>20250325</v>
      </c>
      <c r="AC1248" s="18" t="s">
        <v>3757</v>
      </c>
      <c r="AD1248" s="18" t="s">
        <v>75</v>
      </c>
      <c r="AF1248" s="19">
        <v>24061</v>
      </c>
      <c r="AG1248" s="20">
        <v>550327</v>
      </c>
      <c r="AH1248" s="20">
        <v>45</v>
      </c>
      <c r="AI1248" s="20">
        <v>2</v>
      </c>
    </row>
    <row r="1249" spans="1:35" x14ac:dyDescent="0.2">
      <c r="A1249" s="17" t="s">
        <v>3761</v>
      </c>
      <c r="B1249" s="17" t="s">
        <v>56</v>
      </c>
      <c r="C1249" s="17" t="s">
        <v>3762</v>
      </c>
      <c r="D1249" s="18" t="s">
        <v>3763</v>
      </c>
      <c r="E1249" s="20">
        <v>3043174842.8800001</v>
      </c>
      <c r="F1249" s="20">
        <v>239998016</v>
      </c>
      <c r="G1249" s="19" t="s">
        <v>131</v>
      </c>
      <c r="I1249" s="18" t="s">
        <v>90</v>
      </c>
      <c r="J1249" s="18" t="s">
        <v>48</v>
      </c>
      <c r="K1249" s="18" t="s">
        <v>97</v>
      </c>
      <c r="L1249" s="18">
        <v>20201209</v>
      </c>
      <c r="O1249" s="18" t="s">
        <v>142</v>
      </c>
      <c r="P1249" s="18" t="s">
        <v>98</v>
      </c>
      <c r="R1249" s="18" t="s">
        <v>154</v>
      </c>
      <c r="AF1249" s="19">
        <v>55716990</v>
      </c>
      <c r="AG1249" s="20">
        <v>611564239</v>
      </c>
      <c r="AH1249" s="20">
        <v>242459</v>
      </c>
      <c r="AI1249" s="20">
        <v>4</v>
      </c>
    </row>
    <row r="1250" spans="1:35" x14ac:dyDescent="0.2">
      <c r="A1250" s="17" t="s">
        <v>3764</v>
      </c>
      <c r="B1250" s="17" t="s">
        <v>56</v>
      </c>
      <c r="C1250" s="17" t="s">
        <v>3765</v>
      </c>
      <c r="D1250" s="18" t="s">
        <v>3766</v>
      </c>
      <c r="E1250" s="20">
        <v>13054575.59</v>
      </c>
      <c r="F1250" s="20">
        <v>53283982</v>
      </c>
      <c r="G1250" s="19" t="s">
        <v>131</v>
      </c>
      <c r="H1250" s="18" t="s">
        <v>168</v>
      </c>
      <c r="I1250" s="18" t="s">
        <v>112</v>
      </c>
      <c r="J1250" s="18" t="s">
        <v>48</v>
      </c>
      <c r="K1250" s="18" t="s">
        <v>50</v>
      </c>
      <c r="L1250" s="18">
        <v>20101214</v>
      </c>
      <c r="AF1250" s="19">
        <v>1386470</v>
      </c>
      <c r="AG1250" s="20">
        <v>189596</v>
      </c>
      <c r="AH1250" s="20">
        <v>378</v>
      </c>
      <c r="AI1250" s="20">
        <v>4</v>
      </c>
    </row>
    <row r="1251" spans="1:35" x14ac:dyDescent="0.2">
      <c r="A1251" s="17" t="s">
        <v>3767</v>
      </c>
      <c r="B1251" s="17" t="s">
        <v>56</v>
      </c>
      <c r="C1251" s="17" t="s">
        <v>3768</v>
      </c>
      <c r="D1251" s="18" t="s">
        <v>3769</v>
      </c>
      <c r="E1251" s="20">
        <v>370348523.63999999</v>
      </c>
      <c r="F1251" s="20">
        <v>10578364</v>
      </c>
      <c r="G1251" s="19" t="s">
        <v>84</v>
      </c>
      <c r="I1251" s="18" t="s">
        <v>112</v>
      </c>
      <c r="J1251" s="18" t="s">
        <v>48</v>
      </c>
      <c r="K1251" s="18" t="s">
        <v>50</v>
      </c>
      <c r="L1251" s="18">
        <v>20050202</v>
      </c>
      <c r="AF1251" s="19">
        <v>669540</v>
      </c>
      <c r="AG1251" s="20">
        <v>23790534</v>
      </c>
      <c r="AH1251" s="20">
        <v>3083</v>
      </c>
      <c r="AI1251" s="20">
        <v>4</v>
      </c>
    </row>
    <row r="1252" spans="1:35" x14ac:dyDescent="0.2">
      <c r="A1252" s="17" t="s">
        <v>3770</v>
      </c>
      <c r="B1252" s="17" t="s">
        <v>56</v>
      </c>
      <c r="C1252" s="17" t="s">
        <v>3771</v>
      </c>
      <c r="D1252" s="18" t="s">
        <v>3772</v>
      </c>
      <c r="E1252" s="20">
        <v>158949000</v>
      </c>
      <c r="F1252" s="20">
        <v>11353500</v>
      </c>
      <c r="G1252" s="19" t="s">
        <v>89</v>
      </c>
      <c r="I1252" s="18" t="s">
        <v>90</v>
      </c>
      <c r="J1252" s="18" t="s">
        <v>48</v>
      </c>
      <c r="L1252" s="18">
        <v>20020530</v>
      </c>
      <c r="V1252" s="18" t="s">
        <v>92</v>
      </c>
      <c r="AD1252" s="18" t="s">
        <v>209</v>
      </c>
      <c r="AE1252" s="18" t="s">
        <v>210</v>
      </c>
      <c r="AF1252" s="19">
        <v>877033</v>
      </c>
      <c r="AG1252" s="20">
        <v>12384218</v>
      </c>
      <c r="AH1252" s="20">
        <v>3875</v>
      </c>
      <c r="AI1252" s="20">
        <v>4</v>
      </c>
    </row>
    <row r="1253" spans="1:35" x14ac:dyDescent="0.2">
      <c r="A1253" s="17" t="s">
        <v>3773</v>
      </c>
      <c r="B1253" s="17" t="s">
        <v>56</v>
      </c>
      <c r="C1253" s="17" t="s">
        <v>3774</v>
      </c>
      <c r="D1253" s="18" t="s">
        <v>3775</v>
      </c>
      <c r="E1253" s="20">
        <v>8274012.9000000004</v>
      </c>
      <c r="F1253" s="20">
        <v>55160086</v>
      </c>
      <c r="G1253" s="19" t="s">
        <v>84</v>
      </c>
      <c r="I1253" s="18" t="s">
        <v>90</v>
      </c>
      <c r="J1253" s="18" t="s">
        <v>48</v>
      </c>
      <c r="K1253" s="18" t="s">
        <v>97</v>
      </c>
      <c r="L1253" s="18">
        <v>20140522</v>
      </c>
      <c r="P1253" s="18" t="s">
        <v>98</v>
      </c>
      <c r="AF1253" s="19">
        <v>2145054</v>
      </c>
      <c r="AG1253" s="20">
        <v>330364</v>
      </c>
      <c r="AH1253" s="20">
        <v>615</v>
      </c>
      <c r="AI1253" s="20">
        <v>4</v>
      </c>
    </row>
    <row r="1254" spans="1:35" x14ac:dyDescent="0.2">
      <c r="A1254" s="17" t="s">
        <v>3776</v>
      </c>
      <c r="B1254" s="17" t="s">
        <v>56</v>
      </c>
      <c r="C1254" s="17" t="s">
        <v>3777</v>
      </c>
      <c r="D1254" s="18" t="s">
        <v>3778</v>
      </c>
      <c r="E1254" s="20">
        <v>1110262780.3800001</v>
      </c>
      <c r="F1254" s="20">
        <v>198615882</v>
      </c>
      <c r="G1254" s="19" t="s">
        <v>153</v>
      </c>
      <c r="I1254" s="18" t="s">
        <v>112</v>
      </c>
      <c r="J1254" s="18" t="s">
        <v>48</v>
      </c>
      <c r="K1254" s="18" t="s">
        <v>91</v>
      </c>
      <c r="L1254" s="18">
        <v>20130301</v>
      </c>
      <c r="R1254" s="18" t="s">
        <v>154</v>
      </c>
      <c r="AF1254" s="19">
        <v>35450205</v>
      </c>
      <c r="AG1254" s="20">
        <v>228470685</v>
      </c>
      <c r="AH1254" s="20">
        <v>149759</v>
      </c>
      <c r="AI1254" s="20">
        <v>4</v>
      </c>
    </row>
    <row r="1255" spans="1:35" x14ac:dyDescent="0.2">
      <c r="A1255" s="17" t="s">
        <v>3779</v>
      </c>
      <c r="B1255" s="17" t="s">
        <v>56</v>
      </c>
      <c r="C1255" s="17" t="s">
        <v>3780</v>
      </c>
      <c r="D1255" s="18" t="s">
        <v>3781</v>
      </c>
      <c r="E1255" s="20">
        <v>9805472830.6700001</v>
      </c>
      <c r="F1255" s="20">
        <v>229153373</v>
      </c>
      <c r="G1255" s="19" t="s">
        <v>222</v>
      </c>
      <c r="I1255" s="18" t="s">
        <v>112</v>
      </c>
      <c r="J1255" s="18" t="s">
        <v>48</v>
      </c>
      <c r="K1255" s="18" t="s">
        <v>50</v>
      </c>
      <c r="L1255" s="18">
        <v>20030529</v>
      </c>
      <c r="R1255" s="18" t="s">
        <v>154</v>
      </c>
      <c r="AF1255" s="19">
        <v>101298648</v>
      </c>
      <c r="AG1255" s="20">
        <v>4285849348.5</v>
      </c>
      <c r="AH1255" s="20">
        <v>371705</v>
      </c>
      <c r="AI1255" s="20">
        <v>4</v>
      </c>
    </row>
    <row r="1256" spans="1:35" x14ac:dyDescent="0.2">
      <c r="A1256" s="17" t="s">
        <v>3782</v>
      </c>
      <c r="B1256" s="17" t="s">
        <v>56</v>
      </c>
      <c r="C1256" s="17" t="s">
        <v>3783</v>
      </c>
      <c r="D1256" s="18" t="s">
        <v>3784</v>
      </c>
      <c r="E1256" s="20">
        <v>2090541206.52</v>
      </c>
      <c r="F1256" s="20">
        <v>120008106</v>
      </c>
      <c r="G1256" s="19" t="s">
        <v>238</v>
      </c>
      <c r="I1256" s="18" t="s">
        <v>291</v>
      </c>
      <c r="J1256" s="18" t="s">
        <v>48</v>
      </c>
      <c r="K1256" s="18" t="s">
        <v>97</v>
      </c>
      <c r="L1256" s="18">
        <v>20030403</v>
      </c>
      <c r="P1256" s="18" t="s">
        <v>98</v>
      </c>
      <c r="Q1256" s="18" t="s">
        <v>98</v>
      </c>
      <c r="R1256" s="18" t="s">
        <v>154</v>
      </c>
      <c r="X1256" s="18" t="s">
        <v>239</v>
      </c>
      <c r="AD1256" s="18" t="s">
        <v>209</v>
      </c>
      <c r="AF1256" s="19">
        <v>32475079</v>
      </c>
      <c r="AG1256" s="20">
        <v>543981121</v>
      </c>
      <c r="AH1256" s="20">
        <v>135825</v>
      </c>
      <c r="AI1256" s="20">
        <v>4</v>
      </c>
    </row>
    <row r="1257" spans="1:35" x14ac:dyDescent="0.2">
      <c r="A1257" s="17" t="s">
        <v>3785</v>
      </c>
      <c r="B1257" s="17" t="s">
        <v>56</v>
      </c>
      <c r="C1257" s="17" t="s">
        <v>3786</v>
      </c>
      <c r="D1257" s="18" t="s">
        <v>3787</v>
      </c>
      <c r="E1257" s="20">
        <v>5238433188.75</v>
      </c>
      <c r="F1257" s="20">
        <v>28140925</v>
      </c>
      <c r="G1257" s="19" t="s">
        <v>51</v>
      </c>
      <c r="I1257" s="18" t="s">
        <v>49</v>
      </c>
      <c r="J1257" s="18" t="s">
        <v>48</v>
      </c>
      <c r="K1257" s="18" t="s">
        <v>50</v>
      </c>
      <c r="L1257" s="18">
        <v>20140610</v>
      </c>
      <c r="R1257" s="18" t="s">
        <v>154</v>
      </c>
      <c r="Y1257" s="18" t="s">
        <v>143</v>
      </c>
      <c r="AF1257" s="19">
        <v>7527467</v>
      </c>
      <c r="AG1257" s="20">
        <v>1231271336.5</v>
      </c>
      <c r="AH1257" s="20">
        <v>60623</v>
      </c>
      <c r="AI1257" s="20">
        <v>4</v>
      </c>
    </row>
    <row r="1258" spans="1:35" x14ac:dyDescent="0.2">
      <c r="A1258" s="17" t="s">
        <v>3788</v>
      </c>
      <c r="B1258" s="17" t="s">
        <v>56</v>
      </c>
      <c r="C1258" s="17" t="s">
        <v>3789</v>
      </c>
      <c r="D1258" s="18" t="s">
        <v>3790</v>
      </c>
      <c r="E1258" s="20">
        <v>25039535237.200001</v>
      </c>
      <c r="F1258" s="20">
        <v>1230443992</v>
      </c>
      <c r="G1258" s="19" t="s">
        <v>131</v>
      </c>
      <c r="I1258" s="18" t="s">
        <v>49</v>
      </c>
      <c r="J1258" s="18" t="s">
        <v>48</v>
      </c>
      <c r="L1258" s="18">
        <v>19830726</v>
      </c>
      <c r="M1258" s="18" t="s">
        <v>180</v>
      </c>
      <c r="R1258" s="18">
        <v>60</v>
      </c>
      <c r="AF1258" s="19">
        <v>305703225</v>
      </c>
      <c r="AG1258" s="20">
        <v>5178113241</v>
      </c>
      <c r="AH1258" s="20">
        <v>701120</v>
      </c>
      <c r="AI1258" s="20">
        <v>4</v>
      </c>
    </row>
    <row r="1259" spans="1:35" x14ac:dyDescent="0.2">
      <c r="A1259" s="17" t="s">
        <v>3791</v>
      </c>
      <c r="B1259" s="17" t="s">
        <v>56</v>
      </c>
      <c r="C1259" s="17" t="s">
        <v>3792</v>
      </c>
      <c r="D1259" s="18" t="s">
        <v>3793</v>
      </c>
      <c r="E1259" s="20">
        <v>365236118.74000001</v>
      </c>
      <c r="F1259" s="20">
        <v>31982147</v>
      </c>
      <c r="G1259" s="19" t="s">
        <v>89</v>
      </c>
      <c r="I1259" s="18" t="s">
        <v>90</v>
      </c>
      <c r="J1259" s="18" t="s">
        <v>48</v>
      </c>
      <c r="K1259" s="18" t="s">
        <v>50</v>
      </c>
      <c r="L1259" s="18">
        <v>20210119</v>
      </c>
      <c r="V1259" s="18" t="s">
        <v>92</v>
      </c>
      <c r="AF1259" s="19">
        <v>4324524</v>
      </c>
      <c r="AG1259" s="20">
        <v>39957669.5</v>
      </c>
      <c r="AH1259" s="20">
        <v>12708</v>
      </c>
      <c r="AI1259" s="20">
        <v>4</v>
      </c>
    </row>
    <row r="1260" spans="1:35" x14ac:dyDescent="0.2">
      <c r="A1260" s="17" t="s">
        <v>3794</v>
      </c>
      <c r="B1260" s="17" t="s">
        <v>56</v>
      </c>
      <c r="C1260" s="17" t="s">
        <v>3795</v>
      </c>
      <c r="D1260" s="18" t="s">
        <v>3796</v>
      </c>
      <c r="E1260" s="20">
        <v>635346119.75999999</v>
      </c>
      <c r="F1260" s="20">
        <v>43786776</v>
      </c>
      <c r="G1260" s="19" t="s">
        <v>82</v>
      </c>
      <c r="I1260" s="18" t="s">
        <v>112</v>
      </c>
      <c r="J1260" s="18" t="s">
        <v>48</v>
      </c>
      <c r="K1260" s="18" t="s">
        <v>91</v>
      </c>
      <c r="L1260" s="18">
        <v>20220114</v>
      </c>
      <c r="T1260" s="18" t="s">
        <v>153</v>
      </c>
      <c r="U1260" s="18" t="s">
        <v>396</v>
      </c>
      <c r="AF1260" s="19">
        <v>1672156</v>
      </c>
      <c r="AG1260" s="20">
        <v>25361165.5</v>
      </c>
      <c r="AH1260" s="20">
        <v>1225</v>
      </c>
      <c r="AI1260" s="20">
        <v>4</v>
      </c>
    </row>
    <row r="1261" spans="1:35" x14ac:dyDescent="0.2">
      <c r="A1261" s="17" t="s">
        <v>3797</v>
      </c>
      <c r="B1261" s="17" t="s">
        <v>56</v>
      </c>
      <c r="C1261" s="17" t="s">
        <v>3798</v>
      </c>
      <c r="D1261" s="18" t="s">
        <v>3799</v>
      </c>
      <c r="E1261" s="20">
        <v>576765853.29999995</v>
      </c>
      <c r="F1261" s="20">
        <v>94397030</v>
      </c>
      <c r="G1261" s="19" t="s">
        <v>51</v>
      </c>
      <c r="I1261" s="18" t="s">
        <v>3800</v>
      </c>
      <c r="J1261" s="18" t="s">
        <v>1806</v>
      </c>
      <c r="K1261" s="18" t="s">
        <v>97</v>
      </c>
      <c r="L1261" s="18">
        <v>20211115</v>
      </c>
      <c r="O1261" s="18" t="s">
        <v>142</v>
      </c>
      <c r="P1261" s="18" t="s">
        <v>98</v>
      </c>
      <c r="Y1261" s="18" t="s">
        <v>52</v>
      </c>
      <c r="AF1261" s="19">
        <v>5824484</v>
      </c>
      <c r="AG1261" s="20">
        <v>36805285</v>
      </c>
      <c r="AH1261" s="20">
        <v>13676</v>
      </c>
      <c r="AI1261" s="20">
        <v>4</v>
      </c>
    </row>
    <row r="1262" spans="1:35" x14ac:dyDescent="0.2">
      <c r="A1262" s="17" t="s">
        <v>3801</v>
      </c>
      <c r="B1262" s="17" t="s">
        <v>56</v>
      </c>
      <c r="C1262" s="17" t="s">
        <v>3802</v>
      </c>
      <c r="D1262" s="18" t="s">
        <v>3803</v>
      </c>
      <c r="E1262" s="20">
        <v>604646782.72000003</v>
      </c>
      <c r="F1262" s="20">
        <v>99448484</v>
      </c>
      <c r="G1262" s="19" t="s">
        <v>290</v>
      </c>
      <c r="I1262" s="18" t="s">
        <v>83</v>
      </c>
      <c r="J1262" s="18" t="s">
        <v>48</v>
      </c>
      <c r="K1262" s="18" t="s">
        <v>97</v>
      </c>
      <c r="L1262" s="18">
        <v>20140429</v>
      </c>
      <c r="P1262" s="18" t="s">
        <v>98</v>
      </c>
      <c r="W1262" s="18" t="s">
        <v>292</v>
      </c>
      <c r="AF1262" s="19">
        <v>5686168</v>
      </c>
      <c r="AG1262" s="20">
        <v>32920469.5</v>
      </c>
      <c r="AH1262" s="20">
        <v>24429</v>
      </c>
      <c r="AI1262" s="20">
        <v>4</v>
      </c>
    </row>
    <row r="1263" spans="1:35" x14ac:dyDescent="0.2">
      <c r="A1263" s="17" t="s">
        <v>3804</v>
      </c>
      <c r="B1263" s="17" t="s">
        <v>56</v>
      </c>
      <c r="C1263" s="17" t="s">
        <v>3805</v>
      </c>
      <c r="D1263" s="18" t="s">
        <v>3806</v>
      </c>
      <c r="E1263" s="20">
        <v>331782964.14999998</v>
      </c>
      <c r="F1263" s="20">
        <v>35484809</v>
      </c>
      <c r="G1263" s="19" t="s">
        <v>153</v>
      </c>
      <c r="I1263" s="18" t="s">
        <v>280</v>
      </c>
      <c r="J1263" s="18" t="s">
        <v>18</v>
      </c>
      <c r="K1263" s="18" t="s">
        <v>91</v>
      </c>
      <c r="L1263" s="18">
        <v>20080710</v>
      </c>
      <c r="M1263" s="18" t="s">
        <v>296</v>
      </c>
      <c r="Z1263" s="18" t="s">
        <v>3807</v>
      </c>
      <c r="AF1263" s="19">
        <v>5050188</v>
      </c>
      <c r="AG1263" s="20">
        <v>54454482</v>
      </c>
      <c r="AH1263" s="20">
        <v>32416</v>
      </c>
      <c r="AI1263" s="20">
        <v>4</v>
      </c>
    </row>
    <row r="1264" spans="1:35" x14ac:dyDescent="0.2">
      <c r="A1264" s="17" t="s">
        <v>3808</v>
      </c>
      <c r="B1264" s="17" t="s">
        <v>56</v>
      </c>
      <c r="C1264" s="17" t="s">
        <v>3809</v>
      </c>
      <c r="D1264" s="18" t="s">
        <v>3810</v>
      </c>
      <c r="E1264" s="20">
        <v>79853681.969999999</v>
      </c>
      <c r="F1264" s="20">
        <v>9994203</v>
      </c>
      <c r="G1264" s="19" t="s">
        <v>82</v>
      </c>
      <c r="I1264" s="18" t="s">
        <v>49</v>
      </c>
      <c r="J1264" s="18" t="s">
        <v>48</v>
      </c>
      <c r="K1264" s="18" t="s">
        <v>50</v>
      </c>
      <c r="L1264" s="18">
        <v>20121213</v>
      </c>
      <c r="T1264" s="18" t="s">
        <v>89</v>
      </c>
      <c r="U1264" s="18" t="s">
        <v>1102</v>
      </c>
      <c r="AF1264" s="19">
        <v>1143575</v>
      </c>
      <c r="AG1264" s="20">
        <v>9131443</v>
      </c>
      <c r="AH1264" s="20">
        <v>4444</v>
      </c>
      <c r="AI1264" s="20">
        <v>4</v>
      </c>
    </row>
    <row r="1265" spans="1:35" x14ac:dyDescent="0.2">
      <c r="A1265" s="17" t="s">
        <v>3811</v>
      </c>
      <c r="B1265" s="17" t="s">
        <v>56</v>
      </c>
      <c r="C1265" s="17" t="s">
        <v>3812</v>
      </c>
      <c r="D1265" s="18" t="s">
        <v>3813</v>
      </c>
      <c r="E1265" s="20">
        <v>1911040000</v>
      </c>
      <c r="F1265" s="20">
        <v>64000000</v>
      </c>
      <c r="G1265" s="19" t="s">
        <v>131</v>
      </c>
      <c r="I1265" s="18" t="s">
        <v>49</v>
      </c>
      <c r="J1265" s="18" t="s">
        <v>48</v>
      </c>
      <c r="K1265" s="18" t="s">
        <v>50</v>
      </c>
      <c r="L1265" s="18">
        <v>19951128</v>
      </c>
      <c r="R1265" s="18" t="s">
        <v>154</v>
      </c>
      <c r="AF1265" s="19">
        <v>22640730</v>
      </c>
      <c r="AG1265" s="20">
        <v>669172432.5</v>
      </c>
      <c r="AH1265" s="20">
        <v>102079</v>
      </c>
      <c r="AI1265" s="20">
        <v>4</v>
      </c>
    </row>
    <row r="1266" spans="1:35" x14ac:dyDescent="0.2">
      <c r="A1266" s="17" t="s">
        <v>3814</v>
      </c>
      <c r="B1266" s="17" t="s">
        <v>56</v>
      </c>
      <c r="C1266" s="17" t="s">
        <v>3815</v>
      </c>
      <c r="D1266" s="18" t="s">
        <v>3816</v>
      </c>
      <c r="E1266" s="20">
        <v>174759013.80000001</v>
      </c>
      <c r="F1266" s="20">
        <v>249655734</v>
      </c>
      <c r="G1266" s="19" t="s">
        <v>131</v>
      </c>
      <c r="I1266" s="18" t="s">
        <v>49</v>
      </c>
      <c r="J1266" s="18" t="s">
        <v>48</v>
      </c>
      <c r="K1266" s="18" t="s">
        <v>97</v>
      </c>
      <c r="L1266" s="18">
        <v>20060808</v>
      </c>
      <c r="M1266" s="18" t="s">
        <v>247</v>
      </c>
      <c r="O1266" s="18" t="s">
        <v>142</v>
      </c>
      <c r="P1266" s="18" t="s">
        <v>98</v>
      </c>
      <c r="AF1266" s="19">
        <v>20230955</v>
      </c>
      <c r="AG1266" s="20">
        <v>12822914</v>
      </c>
      <c r="AH1266" s="20">
        <v>10147</v>
      </c>
      <c r="AI1266" s="20">
        <v>4</v>
      </c>
    </row>
    <row r="1267" spans="1:35" x14ac:dyDescent="0.2">
      <c r="A1267" s="17" t="s">
        <v>3817</v>
      </c>
      <c r="B1267" s="17" t="s">
        <v>56</v>
      </c>
      <c r="C1267" s="17" t="s">
        <v>3818</v>
      </c>
      <c r="D1267" s="18" t="s">
        <v>3819</v>
      </c>
      <c r="E1267" s="20">
        <v>135918069.63999999</v>
      </c>
      <c r="F1267" s="20">
        <v>64112297</v>
      </c>
      <c r="G1267" s="19" t="s">
        <v>131</v>
      </c>
      <c r="I1267" s="18" t="s">
        <v>49</v>
      </c>
      <c r="J1267" s="18" t="s">
        <v>48</v>
      </c>
      <c r="K1267" s="18" t="s">
        <v>97</v>
      </c>
      <c r="L1267" s="18">
        <v>20160704</v>
      </c>
      <c r="M1267" s="18" t="s">
        <v>970</v>
      </c>
      <c r="P1267" s="18" t="s">
        <v>98</v>
      </c>
      <c r="AF1267" s="19">
        <v>2150319</v>
      </c>
      <c r="AG1267" s="20">
        <v>5310438.5</v>
      </c>
      <c r="AH1267" s="20">
        <v>8080</v>
      </c>
      <c r="AI1267" s="20">
        <v>4</v>
      </c>
    </row>
    <row r="1268" spans="1:35" x14ac:dyDescent="0.2">
      <c r="A1268" s="17" t="s">
        <v>3820</v>
      </c>
      <c r="B1268" s="17" t="s">
        <v>56</v>
      </c>
      <c r="C1268" s="17" t="s">
        <v>3821</v>
      </c>
      <c r="D1268" s="18" t="s">
        <v>3822</v>
      </c>
      <c r="E1268" s="20">
        <v>636080940</v>
      </c>
      <c r="F1268" s="20">
        <v>3069000</v>
      </c>
      <c r="G1268" s="19" t="s">
        <v>89</v>
      </c>
      <c r="I1268" s="18" t="s">
        <v>83</v>
      </c>
      <c r="J1268" s="18" t="s">
        <v>48</v>
      </c>
      <c r="L1268" s="18">
        <v>19991206</v>
      </c>
      <c r="V1268" s="18" t="s">
        <v>227</v>
      </c>
      <c r="AF1268" s="19">
        <v>275251</v>
      </c>
      <c r="AG1268" s="20">
        <v>53499830</v>
      </c>
      <c r="AH1268" s="20">
        <v>2678</v>
      </c>
      <c r="AI1268" s="20">
        <v>4</v>
      </c>
    </row>
    <row r="1269" spans="1:35" x14ac:dyDescent="0.2">
      <c r="A1269" s="17" t="s">
        <v>3823</v>
      </c>
      <c r="B1269" s="17" t="s">
        <v>56</v>
      </c>
      <c r="C1269" s="17" t="s">
        <v>3824</v>
      </c>
      <c r="D1269" s="18" t="s">
        <v>3825</v>
      </c>
      <c r="E1269" s="20">
        <v>1310568630.8800001</v>
      </c>
      <c r="F1269" s="20">
        <v>49119833</v>
      </c>
      <c r="G1269" s="19" t="s">
        <v>96</v>
      </c>
      <c r="I1269" s="18" t="s">
        <v>83</v>
      </c>
      <c r="J1269" s="18" t="s">
        <v>48</v>
      </c>
      <c r="L1269" s="18">
        <v>19830506</v>
      </c>
      <c r="R1269" s="18" t="s">
        <v>154</v>
      </c>
      <c r="AF1269" s="19">
        <v>17433611</v>
      </c>
      <c r="AG1269" s="20">
        <v>471090760.5</v>
      </c>
      <c r="AH1269" s="20">
        <v>78866</v>
      </c>
      <c r="AI1269" s="20">
        <v>4</v>
      </c>
    </row>
    <row r="1270" spans="1:35" x14ac:dyDescent="0.2">
      <c r="A1270" s="17" t="s">
        <v>3826</v>
      </c>
      <c r="B1270" s="17" t="s">
        <v>56</v>
      </c>
      <c r="C1270" s="17" t="s">
        <v>3827</v>
      </c>
      <c r="D1270" s="18" t="s">
        <v>3828</v>
      </c>
      <c r="E1270" s="20">
        <v>1568703822</v>
      </c>
      <c r="F1270" s="20">
        <v>68204514</v>
      </c>
      <c r="G1270" s="19" t="s">
        <v>89</v>
      </c>
      <c r="I1270" s="18" t="s">
        <v>49</v>
      </c>
      <c r="J1270" s="18" t="s">
        <v>48</v>
      </c>
      <c r="L1270" s="18">
        <v>19691111</v>
      </c>
      <c r="V1270" s="18" t="s">
        <v>92</v>
      </c>
      <c r="AF1270" s="19">
        <v>1613647</v>
      </c>
      <c r="AG1270" s="20">
        <v>38780435.5</v>
      </c>
      <c r="AH1270" s="20">
        <v>10341</v>
      </c>
      <c r="AI1270" s="20">
        <v>4</v>
      </c>
    </row>
    <row r="1271" spans="1:35" x14ac:dyDescent="0.2">
      <c r="A1271" s="17" t="s">
        <v>3829</v>
      </c>
      <c r="B1271" s="17" t="s">
        <v>56</v>
      </c>
      <c r="C1271" s="17" t="s">
        <v>3830</v>
      </c>
      <c r="D1271" s="18" t="s">
        <v>3831</v>
      </c>
      <c r="E1271" s="20">
        <v>127073730</v>
      </c>
      <c r="F1271" s="20">
        <v>453834750</v>
      </c>
      <c r="G1271" s="19" t="s">
        <v>131</v>
      </c>
      <c r="I1271" s="18" t="s">
        <v>90</v>
      </c>
      <c r="J1271" s="18" t="s">
        <v>48</v>
      </c>
      <c r="K1271" s="18" t="s">
        <v>91</v>
      </c>
      <c r="L1271" s="18">
        <v>20110411</v>
      </c>
      <c r="O1271" s="18" t="s">
        <v>142</v>
      </c>
      <c r="AF1271" s="19">
        <v>31364486</v>
      </c>
      <c r="AG1271" s="20">
        <v>10112644.5</v>
      </c>
      <c r="AH1271" s="20">
        <v>8356</v>
      </c>
      <c r="AI1271" s="20">
        <v>4</v>
      </c>
    </row>
    <row r="1272" spans="1:35" x14ac:dyDescent="0.2">
      <c r="A1272" s="17" t="s">
        <v>3832</v>
      </c>
      <c r="B1272" s="17" t="s">
        <v>56</v>
      </c>
      <c r="C1272" s="17" t="s">
        <v>3833</v>
      </c>
      <c r="D1272" s="18" t="s">
        <v>3834</v>
      </c>
      <c r="E1272" s="20">
        <v>896037415.88</v>
      </c>
      <c r="F1272" s="20">
        <v>93240863</v>
      </c>
      <c r="G1272" s="19" t="s">
        <v>53</v>
      </c>
      <c r="I1272" s="18" t="s">
        <v>49</v>
      </c>
      <c r="J1272" s="18" t="s">
        <v>48</v>
      </c>
      <c r="K1272" s="18" t="s">
        <v>50</v>
      </c>
      <c r="L1272" s="18">
        <v>20061016</v>
      </c>
      <c r="AC1272" s="18" t="s">
        <v>991</v>
      </c>
      <c r="AD1272" s="18" t="s">
        <v>525</v>
      </c>
      <c r="AE1272" s="18" t="s">
        <v>526</v>
      </c>
      <c r="AF1272" s="19">
        <v>8977479</v>
      </c>
      <c r="AG1272" s="20">
        <v>79207058</v>
      </c>
      <c r="AH1272" s="20">
        <v>20855</v>
      </c>
      <c r="AI1272" s="20">
        <v>4</v>
      </c>
    </row>
    <row r="1273" spans="1:35" x14ac:dyDescent="0.2">
      <c r="A1273" s="17" t="s">
        <v>3835</v>
      </c>
      <c r="B1273" s="17" t="s">
        <v>56</v>
      </c>
      <c r="C1273" s="17" t="s">
        <v>3836</v>
      </c>
      <c r="D1273" s="18" t="s">
        <v>3837</v>
      </c>
      <c r="E1273" s="20">
        <v>18332200.300000001</v>
      </c>
      <c r="F1273" s="20">
        <v>59136130</v>
      </c>
      <c r="G1273" s="19" t="s">
        <v>290</v>
      </c>
      <c r="I1273" s="18" t="s">
        <v>49</v>
      </c>
      <c r="J1273" s="18" t="s">
        <v>48</v>
      </c>
      <c r="K1273" s="18" t="s">
        <v>50</v>
      </c>
      <c r="L1273" s="18">
        <v>20210705</v>
      </c>
      <c r="W1273" s="18" t="s">
        <v>3075</v>
      </c>
      <c r="AF1273" s="19">
        <v>734380</v>
      </c>
      <c r="AG1273" s="20">
        <v>218250</v>
      </c>
      <c r="AH1273" s="20">
        <v>337</v>
      </c>
      <c r="AI1273" s="20">
        <v>4</v>
      </c>
    </row>
    <row r="1274" spans="1:35" x14ac:dyDescent="0.2">
      <c r="A1274" s="17" t="s">
        <v>3838</v>
      </c>
      <c r="B1274" s="17" t="s">
        <v>56</v>
      </c>
      <c r="C1274" s="17" t="s">
        <v>3839</v>
      </c>
      <c r="D1274" s="18" t="s">
        <v>3840</v>
      </c>
      <c r="E1274" s="20">
        <v>1974927191.03</v>
      </c>
      <c r="F1274" s="20">
        <v>146399347</v>
      </c>
      <c r="G1274" s="19" t="s">
        <v>51</v>
      </c>
      <c r="I1274" s="18" t="s">
        <v>83</v>
      </c>
      <c r="J1274" s="18" t="s">
        <v>48</v>
      </c>
      <c r="K1274" s="18" t="s">
        <v>50</v>
      </c>
      <c r="L1274" s="18">
        <v>20190315</v>
      </c>
      <c r="M1274" s="18" t="s">
        <v>180</v>
      </c>
      <c r="R1274" s="18" t="s">
        <v>154</v>
      </c>
      <c r="Y1274" s="18" t="s">
        <v>52</v>
      </c>
      <c r="AF1274" s="19">
        <v>60160735</v>
      </c>
      <c r="AG1274" s="20">
        <v>1000065163.5</v>
      </c>
      <c r="AH1274" s="20">
        <v>295917</v>
      </c>
      <c r="AI1274" s="20">
        <v>4</v>
      </c>
    </row>
    <row r="1275" spans="1:35" x14ac:dyDescent="0.2">
      <c r="A1275" s="17" t="s">
        <v>3841</v>
      </c>
      <c r="B1275" s="17" t="s">
        <v>56</v>
      </c>
      <c r="C1275" s="17" t="s">
        <v>3842</v>
      </c>
      <c r="D1275" s="18" t="s">
        <v>3843</v>
      </c>
      <c r="E1275" s="20">
        <v>3030194643.1300001</v>
      </c>
      <c r="F1275" s="20">
        <v>59897107</v>
      </c>
      <c r="G1275" s="19" t="s">
        <v>84</v>
      </c>
      <c r="I1275" s="18" t="s">
        <v>49</v>
      </c>
      <c r="J1275" s="18" t="s">
        <v>48</v>
      </c>
      <c r="L1275" s="18">
        <v>19860129</v>
      </c>
      <c r="R1275" s="18" t="s">
        <v>154</v>
      </c>
      <c r="AF1275" s="19">
        <v>13053025</v>
      </c>
      <c r="AG1275" s="20">
        <v>683174582</v>
      </c>
      <c r="AH1275" s="20">
        <v>80844</v>
      </c>
      <c r="AI1275" s="20">
        <v>4</v>
      </c>
    </row>
    <row r="1276" spans="1:35" x14ac:dyDescent="0.2">
      <c r="A1276" s="17" t="s">
        <v>3844</v>
      </c>
      <c r="B1276" s="17" t="s">
        <v>56</v>
      </c>
      <c r="C1276" s="17" t="s">
        <v>3845</v>
      </c>
      <c r="D1276" s="18" t="s">
        <v>3846</v>
      </c>
      <c r="E1276" s="20">
        <v>865998389.51999998</v>
      </c>
      <c r="F1276" s="20">
        <v>218686462</v>
      </c>
      <c r="G1276" s="19" t="s">
        <v>131</v>
      </c>
      <c r="I1276" s="18" t="s">
        <v>90</v>
      </c>
      <c r="J1276" s="18" t="s">
        <v>48</v>
      </c>
      <c r="K1276" s="18" t="s">
        <v>91</v>
      </c>
      <c r="L1276" s="18">
        <v>20231004</v>
      </c>
      <c r="M1276" s="18" t="s">
        <v>180</v>
      </c>
      <c r="AF1276" s="19">
        <v>36092084</v>
      </c>
      <c r="AG1276" s="20">
        <v>154646176</v>
      </c>
      <c r="AH1276" s="20">
        <v>83647</v>
      </c>
      <c r="AI1276" s="20">
        <v>4</v>
      </c>
    </row>
    <row r="1277" spans="1:35" x14ac:dyDescent="0.2">
      <c r="A1277" s="17" t="s">
        <v>3847</v>
      </c>
      <c r="B1277" s="17" t="s">
        <v>56</v>
      </c>
      <c r="C1277" s="17" t="s">
        <v>3848</v>
      </c>
      <c r="D1277" s="18" t="s">
        <v>3849</v>
      </c>
      <c r="E1277" s="20">
        <v>459993928.12</v>
      </c>
      <c r="F1277" s="20">
        <v>161969693</v>
      </c>
      <c r="G1277" s="19" t="s">
        <v>131</v>
      </c>
      <c r="I1277" s="18" t="s">
        <v>3850</v>
      </c>
      <c r="J1277" s="18" t="s">
        <v>1806</v>
      </c>
      <c r="K1277" s="18" t="s">
        <v>97</v>
      </c>
      <c r="L1277" s="18">
        <v>20110202</v>
      </c>
      <c r="M1277" s="18" t="s">
        <v>180</v>
      </c>
      <c r="P1277" s="18" t="s">
        <v>98</v>
      </c>
      <c r="AF1277" s="19">
        <v>10111734</v>
      </c>
      <c r="AG1277" s="20">
        <v>35580638</v>
      </c>
      <c r="AH1277" s="20">
        <v>44038</v>
      </c>
      <c r="AI1277" s="20">
        <v>4</v>
      </c>
    </row>
    <row r="1278" spans="1:35" x14ac:dyDescent="0.2">
      <c r="A1278" s="17" t="s">
        <v>3852</v>
      </c>
      <c r="B1278" s="17" t="s">
        <v>56</v>
      </c>
      <c r="C1278" s="17" t="s">
        <v>3853</v>
      </c>
      <c r="D1278" s="18" t="s">
        <v>3854</v>
      </c>
      <c r="E1278" s="20">
        <v>117762621.90000001</v>
      </c>
      <c r="F1278" s="20">
        <v>25055877</v>
      </c>
      <c r="G1278" s="19" t="s">
        <v>131</v>
      </c>
      <c r="I1278" s="18" t="s">
        <v>49</v>
      </c>
      <c r="J1278" s="18" t="s">
        <v>48</v>
      </c>
      <c r="K1278" s="18" t="s">
        <v>50</v>
      </c>
      <c r="L1278" s="18">
        <v>20230315</v>
      </c>
      <c r="AF1278" s="19">
        <v>1270685</v>
      </c>
      <c r="AG1278" s="20">
        <v>5936107.5</v>
      </c>
      <c r="AH1278" s="20">
        <v>3102</v>
      </c>
      <c r="AI1278" s="20">
        <v>4</v>
      </c>
    </row>
    <row r="1279" spans="1:35" x14ac:dyDescent="0.2">
      <c r="A1279" s="17" t="s">
        <v>3855</v>
      </c>
      <c r="B1279" s="17" t="s">
        <v>56</v>
      </c>
      <c r="C1279" s="17" t="s">
        <v>3856</v>
      </c>
      <c r="D1279" s="18" t="s">
        <v>3857</v>
      </c>
      <c r="E1279" s="20">
        <v>66916475497.800003</v>
      </c>
      <c r="F1279" s="20">
        <v>299001231</v>
      </c>
      <c r="G1279" s="19" t="s">
        <v>89</v>
      </c>
      <c r="I1279" s="18" t="s">
        <v>49</v>
      </c>
      <c r="J1279" s="18" t="s">
        <v>48</v>
      </c>
      <c r="L1279" s="18">
        <v>19560313</v>
      </c>
      <c r="R1279" s="18">
        <v>60</v>
      </c>
      <c r="V1279" s="18" t="s">
        <v>227</v>
      </c>
      <c r="AF1279" s="19">
        <v>35274022</v>
      </c>
      <c r="AG1279" s="20">
        <v>6746790554</v>
      </c>
      <c r="AH1279" s="20">
        <v>223926</v>
      </c>
      <c r="AI1279" s="20">
        <v>4</v>
      </c>
    </row>
    <row r="1280" spans="1:35" x14ac:dyDescent="0.2">
      <c r="A1280" s="17" t="s">
        <v>3858</v>
      </c>
      <c r="B1280" s="17" t="s">
        <v>56</v>
      </c>
      <c r="C1280" s="17" t="s">
        <v>3859</v>
      </c>
      <c r="D1280" s="18" t="s">
        <v>3860</v>
      </c>
      <c r="E1280" s="20">
        <v>93125112.659999996</v>
      </c>
      <c r="F1280" s="20">
        <v>157839174</v>
      </c>
      <c r="G1280" s="19" t="s">
        <v>131</v>
      </c>
      <c r="I1280" s="18" t="s">
        <v>49</v>
      </c>
      <c r="J1280" s="18" t="s">
        <v>48</v>
      </c>
      <c r="K1280" s="18" t="s">
        <v>97</v>
      </c>
      <c r="L1280" s="18">
        <v>20130426</v>
      </c>
      <c r="O1280" s="18" t="s">
        <v>142</v>
      </c>
      <c r="P1280" s="18" t="s">
        <v>98</v>
      </c>
      <c r="AF1280" s="19">
        <v>8545181</v>
      </c>
      <c r="AG1280" s="20">
        <v>5131330</v>
      </c>
      <c r="AH1280" s="20">
        <v>3936</v>
      </c>
      <c r="AI1280" s="20">
        <v>4</v>
      </c>
    </row>
    <row r="1281" spans="1:35" x14ac:dyDescent="0.2">
      <c r="A1281" s="17" t="s">
        <v>3861</v>
      </c>
      <c r="B1281" s="17" t="s">
        <v>56</v>
      </c>
      <c r="C1281" s="17" t="s">
        <v>3862</v>
      </c>
      <c r="D1281" s="18" t="s">
        <v>3863</v>
      </c>
      <c r="E1281" s="20">
        <v>158527348</v>
      </c>
      <c r="F1281" s="20">
        <v>452935280</v>
      </c>
      <c r="G1281" s="19" t="s">
        <v>131</v>
      </c>
      <c r="I1281" s="18" t="s">
        <v>90</v>
      </c>
      <c r="J1281" s="18" t="s">
        <v>48</v>
      </c>
      <c r="K1281" s="18" t="s">
        <v>97</v>
      </c>
      <c r="L1281" s="18">
        <v>20110829</v>
      </c>
      <c r="M1281" s="18" t="s">
        <v>164</v>
      </c>
      <c r="P1281" s="18" t="s">
        <v>98</v>
      </c>
      <c r="AF1281" s="19">
        <v>10869699</v>
      </c>
      <c r="AG1281" s="20">
        <v>4165277</v>
      </c>
      <c r="AH1281" s="20">
        <v>2929</v>
      </c>
      <c r="AI1281" s="20">
        <v>4</v>
      </c>
    </row>
    <row r="1282" spans="1:35" x14ac:dyDescent="0.2">
      <c r="A1282" s="17" t="s">
        <v>3864</v>
      </c>
      <c r="B1282" s="17" t="s">
        <v>56</v>
      </c>
      <c r="C1282" s="17" t="s">
        <v>3865</v>
      </c>
      <c r="D1282" s="18" t="s">
        <v>3866</v>
      </c>
      <c r="E1282" s="20">
        <v>13536011340.389999</v>
      </c>
      <c r="F1282" s="20">
        <v>240725793</v>
      </c>
      <c r="G1282" s="19" t="s">
        <v>131</v>
      </c>
      <c r="I1282" s="18" t="s">
        <v>90</v>
      </c>
      <c r="J1282" s="18" t="s">
        <v>48</v>
      </c>
      <c r="K1282" s="18" t="s">
        <v>97</v>
      </c>
      <c r="L1282" s="18">
        <v>20141219</v>
      </c>
      <c r="M1282" s="18" t="s">
        <v>164</v>
      </c>
      <c r="O1282" s="18" t="s">
        <v>142</v>
      </c>
      <c r="P1282" s="18" t="s">
        <v>98</v>
      </c>
      <c r="R1282" s="18" t="s">
        <v>154</v>
      </c>
      <c r="AF1282" s="19">
        <v>39512475</v>
      </c>
      <c r="AG1282" s="20">
        <v>1732907104.5</v>
      </c>
      <c r="AH1282" s="20">
        <v>274585</v>
      </c>
      <c r="AI1282" s="20">
        <v>4</v>
      </c>
    </row>
    <row r="1283" spans="1:35" x14ac:dyDescent="0.2">
      <c r="A1283" s="17" t="s">
        <v>3867</v>
      </c>
      <c r="B1283" s="17" t="s">
        <v>56</v>
      </c>
      <c r="C1283" s="17" t="s">
        <v>3868</v>
      </c>
      <c r="D1283" s="18" t="s">
        <v>3869</v>
      </c>
      <c r="E1283" s="20">
        <v>9702463540.5599995</v>
      </c>
      <c r="F1283" s="20">
        <v>860147477</v>
      </c>
      <c r="G1283" s="19" t="s">
        <v>131</v>
      </c>
      <c r="I1283" s="18" t="s">
        <v>49</v>
      </c>
      <c r="J1283" s="18" t="s">
        <v>48</v>
      </c>
      <c r="K1283" s="18" t="s">
        <v>97</v>
      </c>
      <c r="L1283" s="18">
        <v>20040812</v>
      </c>
      <c r="M1283" s="18" t="s">
        <v>164</v>
      </c>
      <c r="P1283" s="18" t="s">
        <v>98</v>
      </c>
      <c r="R1283" s="18" t="s">
        <v>154</v>
      </c>
      <c r="AF1283" s="19">
        <v>224352732</v>
      </c>
      <c r="AG1283" s="20">
        <v>2645855420</v>
      </c>
      <c r="AH1283" s="20">
        <v>904095</v>
      </c>
      <c r="AI1283" s="20">
        <v>4</v>
      </c>
    </row>
    <row r="1284" spans="1:35" x14ac:dyDescent="0.2">
      <c r="A1284" s="17" t="s">
        <v>3871</v>
      </c>
      <c r="B1284" s="17" t="s">
        <v>56</v>
      </c>
      <c r="C1284" s="17" t="s">
        <v>3872</v>
      </c>
      <c r="D1284" s="18" t="s">
        <v>3873</v>
      </c>
      <c r="E1284" s="20">
        <v>4196000</v>
      </c>
      <c r="F1284" s="20">
        <v>400000</v>
      </c>
      <c r="G1284" s="19" t="s">
        <v>72</v>
      </c>
      <c r="I1284" s="18" t="s">
        <v>49</v>
      </c>
      <c r="J1284" s="18" t="s">
        <v>48</v>
      </c>
      <c r="K1284" s="18" t="s">
        <v>50</v>
      </c>
      <c r="L1284" s="18">
        <v>20220901</v>
      </c>
      <c r="AC1284" s="18" t="s">
        <v>1195</v>
      </c>
      <c r="AD1284" s="18" t="s">
        <v>75</v>
      </c>
      <c r="AF1284" s="19">
        <v>24109</v>
      </c>
      <c r="AG1284" s="20">
        <v>249693</v>
      </c>
      <c r="AH1284" s="20">
        <v>30</v>
      </c>
      <c r="AI1284" s="20">
        <v>4</v>
      </c>
    </row>
    <row r="1285" spans="1:35" x14ac:dyDescent="0.2">
      <c r="A1285" s="17" t="s">
        <v>3874</v>
      </c>
      <c r="B1285" s="17" t="s">
        <v>56</v>
      </c>
      <c r="C1285" s="17" t="s">
        <v>3875</v>
      </c>
      <c r="D1285" s="18" t="s">
        <v>3876</v>
      </c>
      <c r="E1285" s="20">
        <v>5571500</v>
      </c>
      <c r="F1285" s="20">
        <v>550000</v>
      </c>
      <c r="G1285" s="19" t="s">
        <v>72</v>
      </c>
      <c r="I1285" s="18" t="s">
        <v>49</v>
      </c>
      <c r="J1285" s="18" t="s">
        <v>48</v>
      </c>
      <c r="K1285" s="18" t="s">
        <v>50</v>
      </c>
      <c r="L1285" s="18">
        <v>20220901</v>
      </c>
      <c r="AC1285" s="18" t="s">
        <v>1195</v>
      </c>
      <c r="AD1285" s="18" t="s">
        <v>75</v>
      </c>
      <c r="AF1285" s="19">
        <v>42305</v>
      </c>
      <c r="AG1285" s="20">
        <v>428599</v>
      </c>
      <c r="AH1285" s="20">
        <v>27</v>
      </c>
      <c r="AI1285" s="20">
        <v>4</v>
      </c>
    </row>
    <row r="1286" spans="1:35" x14ac:dyDescent="0.2">
      <c r="A1286" s="17" t="s">
        <v>3877</v>
      </c>
      <c r="B1286" s="17" t="s">
        <v>56</v>
      </c>
      <c r="C1286" s="17" t="s">
        <v>3878</v>
      </c>
      <c r="D1286" s="18" t="s">
        <v>3879</v>
      </c>
      <c r="E1286" s="20">
        <v>76484623.5</v>
      </c>
      <c r="F1286" s="20">
        <v>7893150</v>
      </c>
      <c r="G1286" s="19" t="s">
        <v>72</v>
      </c>
      <c r="I1286" s="18" t="s">
        <v>49</v>
      </c>
      <c r="J1286" s="18" t="s">
        <v>48</v>
      </c>
      <c r="K1286" s="18" t="s">
        <v>50</v>
      </c>
      <c r="L1286" s="18">
        <v>20150818</v>
      </c>
      <c r="AC1286" s="18" t="s">
        <v>1195</v>
      </c>
      <c r="AD1286" s="18" t="s">
        <v>75</v>
      </c>
      <c r="AF1286" s="19">
        <v>122347</v>
      </c>
      <c r="AG1286" s="20">
        <v>1205351</v>
      </c>
      <c r="AH1286" s="20">
        <v>292</v>
      </c>
      <c r="AI1286" s="20">
        <v>4</v>
      </c>
    </row>
    <row r="1287" spans="1:35" x14ac:dyDescent="0.2">
      <c r="A1287" s="17" t="s">
        <v>3880</v>
      </c>
      <c r="B1287" s="17" t="s">
        <v>56</v>
      </c>
      <c r="C1287" s="17" t="s">
        <v>3881</v>
      </c>
      <c r="D1287" s="18" t="s">
        <v>3882</v>
      </c>
      <c r="E1287" s="20">
        <v>13853092.439999999</v>
      </c>
      <c r="F1287" s="20">
        <v>4904796</v>
      </c>
      <c r="G1287" s="19" t="s">
        <v>53</v>
      </c>
      <c r="I1287" s="18" t="s">
        <v>49</v>
      </c>
      <c r="J1287" s="18" t="s">
        <v>48</v>
      </c>
      <c r="K1287" s="18" t="s">
        <v>50</v>
      </c>
      <c r="L1287" s="18">
        <v>20070417</v>
      </c>
      <c r="AC1287" s="18" t="s">
        <v>1142</v>
      </c>
      <c r="AD1287" s="18" t="s">
        <v>525</v>
      </c>
      <c r="AE1287" s="18" t="s">
        <v>526</v>
      </c>
      <c r="AF1287" s="19">
        <v>197822</v>
      </c>
      <c r="AG1287" s="20">
        <v>552883.5</v>
      </c>
      <c r="AH1287" s="20">
        <v>226</v>
      </c>
      <c r="AI1287" s="20">
        <v>4</v>
      </c>
    </row>
    <row r="1288" spans="1:35" x14ac:dyDescent="0.2">
      <c r="A1288" s="17" t="s">
        <v>3883</v>
      </c>
      <c r="B1288" s="17" t="s">
        <v>56</v>
      </c>
      <c r="C1288" s="17" t="s">
        <v>3884</v>
      </c>
      <c r="D1288" s="18" t="s">
        <v>3885</v>
      </c>
      <c r="E1288" s="20">
        <v>9836000</v>
      </c>
      <c r="F1288" s="20">
        <v>400000</v>
      </c>
      <c r="G1288" s="19" t="s">
        <v>72</v>
      </c>
      <c r="I1288" s="18" t="s">
        <v>49</v>
      </c>
      <c r="J1288" s="18" t="s">
        <v>48</v>
      </c>
      <c r="K1288" s="18" t="s">
        <v>50</v>
      </c>
      <c r="L1288" s="18">
        <v>20231120</v>
      </c>
      <c r="AC1288" s="18" t="s">
        <v>3886</v>
      </c>
      <c r="AD1288" s="18" t="s">
        <v>75</v>
      </c>
      <c r="AF1288" s="19">
        <v>150775</v>
      </c>
      <c r="AG1288" s="20">
        <v>3815565</v>
      </c>
      <c r="AH1288" s="20">
        <v>376</v>
      </c>
      <c r="AI1288" s="20">
        <v>4</v>
      </c>
    </row>
    <row r="1289" spans="1:35" x14ac:dyDescent="0.2">
      <c r="A1289" s="17" t="s">
        <v>3887</v>
      </c>
      <c r="B1289" s="17" t="s">
        <v>56</v>
      </c>
      <c r="C1289" s="17" t="s">
        <v>3888</v>
      </c>
      <c r="D1289" s="18" t="s">
        <v>3889</v>
      </c>
      <c r="E1289" s="20">
        <v>102008000</v>
      </c>
      <c r="F1289" s="20">
        <v>4100000</v>
      </c>
      <c r="G1289" s="19" t="s">
        <v>72</v>
      </c>
      <c r="I1289" s="18" t="s">
        <v>49</v>
      </c>
      <c r="J1289" s="18" t="s">
        <v>48</v>
      </c>
      <c r="K1289" s="18" t="s">
        <v>50</v>
      </c>
      <c r="L1289" s="18">
        <v>20200909</v>
      </c>
      <c r="AC1289" s="18" t="s">
        <v>3886</v>
      </c>
      <c r="AD1289" s="18" t="s">
        <v>75</v>
      </c>
      <c r="AF1289" s="19">
        <v>130709</v>
      </c>
      <c r="AG1289" s="20">
        <v>3290837</v>
      </c>
      <c r="AH1289" s="20">
        <v>326</v>
      </c>
      <c r="AI1289" s="20">
        <v>4</v>
      </c>
    </row>
    <row r="1290" spans="1:35" x14ac:dyDescent="0.2">
      <c r="A1290" s="17" t="s">
        <v>3890</v>
      </c>
      <c r="B1290" s="17" t="s">
        <v>56</v>
      </c>
      <c r="C1290" s="17" t="s">
        <v>3891</v>
      </c>
      <c r="D1290" s="18" t="s">
        <v>3892</v>
      </c>
      <c r="E1290" s="20">
        <v>8691250</v>
      </c>
      <c r="F1290" s="20">
        <v>425000</v>
      </c>
      <c r="G1290" s="19" t="s">
        <v>72</v>
      </c>
      <c r="I1290" s="18" t="s">
        <v>49</v>
      </c>
      <c r="J1290" s="18" t="s">
        <v>48</v>
      </c>
      <c r="K1290" s="18" t="s">
        <v>50</v>
      </c>
      <c r="L1290" s="18">
        <v>20240910</v>
      </c>
      <c r="AC1290" s="18" t="s">
        <v>3886</v>
      </c>
      <c r="AD1290" s="18" t="s">
        <v>75</v>
      </c>
      <c r="AF1290" s="19">
        <v>368621</v>
      </c>
      <c r="AG1290" s="20">
        <v>8084469</v>
      </c>
      <c r="AH1290" s="20">
        <v>527</v>
      </c>
      <c r="AI1290" s="20">
        <v>4</v>
      </c>
    </row>
    <row r="1291" spans="1:35" x14ac:dyDescent="0.2">
      <c r="A1291" s="17" t="s">
        <v>3893</v>
      </c>
      <c r="B1291" s="17" t="s">
        <v>56</v>
      </c>
      <c r="C1291" s="17" t="s">
        <v>3894</v>
      </c>
      <c r="D1291" s="18" t="s">
        <v>3895</v>
      </c>
      <c r="E1291" s="20">
        <v>98430000</v>
      </c>
      <c r="F1291" s="20">
        <v>4250000</v>
      </c>
      <c r="G1291" s="19" t="s">
        <v>72</v>
      </c>
      <c r="I1291" s="18" t="s">
        <v>49</v>
      </c>
      <c r="J1291" s="18" t="s">
        <v>48</v>
      </c>
      <c r="K1291" s="18" t="s">
        <v>50</v>
      </c>
      <c r="L1291" s="18">
        <v>20240606</v>
      </c>
      <c r="AC1291" s="18" t="s">
        <v>3886</v>
      </c>
      <c r="AD1291" s="18" t="s">
        <v>75</v>
      </c>
      <c r="AF1291" s="19">
        <v>414281</v>
      </c>
      <c r="AG1291" s="20">
        <v>9371154.5</v>
      </c>
      <c r="AH1291" s="20">
        <v>749</v>
      </c>
      <c r="AI1291" s="20">
        <v>4</v>
      </c>
    </row>
    <row r="1292" spans="1:35" x14ac:dyDescent="0.2">
      <c r="A1292" s="17" t="s">
        <v>3896</v>
      </c>
      <c r="B1292" s="17" t="s">
        <v>56</v>
      </c>
      <c r="C1292" s="17" t="s">
        <v>3897</v>
      </c>
      <c r="D1292" s="18" t="s">
        <v>3898</v>
      </c>
      <c r="E1292" s="20">
        <v>1003483800</v>
      </c>
      <c r="F1292" s="20">
        <v>10620000</v>
      </c>
      <c r="G1292" s="19" t="s">
        <v>72</v>
      </c>
      <c r="I1292" s="18" t="s">
        <v>49</v>
      </c>
      <c r="J1292" s="18" t="s">
        <v>48</v>
      </c>
      <c r="K1292" s="18" t="s">
        <v>50</v>
      </c>
      <c r="L1292" s="18">
        <v>20180129</v>
      </c>
      <c r="AC1292" s="18" t="s">
        <v>3886</v>
      </c>
      <c r="AD1292" s="18" t="s">
        <v>75</v>
      </c>
      <c r="AF1292" s="19">
        <v>180147</v>
      </c>
      <c r="AG1292" s="20">
        <v>17008953</v>
      </c>
      <c r="AH1292" s="20">
        <v>935</v>
      </c>
      <c r="AI1292" s="20">
        <v>4</v>
      </c>
    </row>
    <row r="1293" spans="1:35" x14ac:dyDescent="0.2">
      <c r="A1293" s="17" t="s">
        <v>3899</v>
      </c>
      <c r="B1293" s="17" t="s">
        <v>56</v>
      </c>
      <c r="C1293" s="17" t="s">
        <v>3900</v>
      </c>
      <c r="D1293" s="18" t="s">
        <v>3901</v>
      </c>
      <c r="E1293" s="20">
        <v>1858983800</v>
      </c>
      <c r="F1293" s="20">
        <v>12260000</v>
      </c>
      <c r="G1293" s="19" t="s">
        <v>72</v>
      </c>
      <c r="I1293" s="18" t="s">
        <v>49</v>
      </c>
      <c r="J1293" s="18" t="s">
        <v>48</v>
      </c>
      <c r="K1293" s="18" t="s">
        <v>50</v>
      </c>
      <c r="L1293" s="18">
        <v>20180124</v>
      </c>
      <c r="AC1293" s="18" t="s">
        <v>3886</v>
      </c>
      <c r="AD1293" s="18" t="s">
        <v>75</v>
      </c>
      <c r="AF1293" s="19">
        <v>600584</v>
      </c>
      <c r="AG1293" s="20">
        <v>87920311.5</v>
      </c>
      <c r="AH1293" s="20">
        <v>2207</v>
      </c>
      <c r="AI1293" s="20">
        <v>4</v>
      </c>
    </row>
    <row r="1294" spans="1:35" x14ac:dyDescent="0.2">
      <c r="A1294" s="17" t="s">
        <v>3902</v>
      </c>
      <c r="B1294" s="17" t="s">
        <v>56</v>
      </c>
      <c r="C1294" s="17" t="s">
        <v>3903</v>
      </c>
      <c r="D1294" s="18" t="s">
        <v>3904</v>
      </c>
      <c r="E1294" s="20">
        <v>69210400</v>
      </c>
      <c r="F1294" s="20">
        <v>680000</v>
      </c>
      <c r="G1294" s="19" t="s">
        <v>72</v>
      </c>
      <c r="I1294" s="18" t="s">
        <v>49</v>
      </c>
      <c r="J1294" s="18" t="s">
        <v>48</v>
      </c>
      <c r="K1294" s="18" t="s">
        <v>50</v>
      </c>
      <c r="L1294" s="18">
        <v>20231120</v>
      </c>
      <c r="AC1294" s="18" t="s">
        <v>3886</v>
      </c>
      <c r="AD1294" s="18" t="s">
        <v>75</v>
      </c>
      <c r="AF1294" s="19">
        <v>49870</v>
      </c>
      <c r="AG1294" s="20">
        <v>5247147</v>
      </c>
      <c r="AH1294" s="20">
        <v>111</v>
      </c>
      <c r="AI1294" s="20">
        <v>4</v>
      </c>
    </row>
    <row r="1295" spans="1:35" x14ac:dyDescent="0.2">
      <c r="A1295" s="17" t="s">
        <v>3905</v>
      </c>
      <c r="B1295" s="17" t="s">
        <v>56</v>
      </c>
      <c r="C1295" s="17" t="s">
        <v>3906</v>
      </c>
      <c r="D1295" s="18" t="s">
        <v>3907</v>
      </c>
      <c r="E1295" s="20">
        <v>157060800</v>
      </c>
      <c r="F1295" s="20">
        <v>1040000</v>
      </c>
      <c r="G1295" s="19" t="s">
        <v>72</v>
      </c>
      <c r="I1295" s="18" t="s">
        <v>49</v>
      </c>
      <c r="J1295" s="18" t="s">
        <v>48</v>
      </c>
      <c r="K1295" s="18" t="s">
        <v>50</v>
      </c>
      <c r="L1295" s="18">
        <v>20180124</v>
      </c>
      <c r="AC1295" s="18" t="s">
        <v>3886</v>
      </c>
      <c r="AD1295" s="18" t="s">
        <v>75</v>
      </c>
      <c r="AF1295" s="19">
        <v>119072</v>
      </c>
      <c r="AG1295" s="20">
        <v>17563216</v>
      </c>
      <c r="AH1295" s="20">
        <v>621</v>
      </c>
      <c r="AI1295" s="20">
        <v>4</v>
      </c>
    </row>
    <row r="1296" spans="1:35" x14ac:dyDescent="0.2">
      <c r="A1296" s="17" t="s">
        <v>3908</v>
      </c>
      <c r="B1296" s="17" t="s">
        <v>56</v>
      </c>
      <c r="C1296" s="17" t="s">
        <v>3909</v>
      </c>
      <c r="D1296" s="18" t="s">
        <v>3910</v>
      </c>
      <c r="E1296" s="20">
        <v>34895000</v>
      </c>
      <c r="F1296" s="20">
        <v>1750000</v>
      </c>
      <c r="G1296" s="19" t="s">
        <v>72</v>
      </c>
      <c r="I1296" s="18" t="s">
        <v>49</v>
      </c>
      <c r="J1296" s="18" t="s">
        <v>48</v>
      </c>
      <c r="K1296" s="18" t="s">
        <v>50</v>
      </c>
      <c r="L1296" s="18">
        <v>20171122</v>
      </c>
      <c r="AC1296" s="18" t="s">
        <v>3886</v>
      </c>
      <c r="AD1296" s="18" t="s">
        <v>75</v>
      </c>
      <c r="AF1296" s="19">
        <v>272651</v>
      </c>
      <c r="AG1296" s="20">
        <v>5433760.5</v>
      </c>
      <c r="AH1296" s="20">
        <v>314</v>
      </c>
      <c r="AI1296" s="20">
        <v>4</v>
      </c>
    </row>
    <row r="1297" spans="1:35" x14ac:dyDescent="0.2">
      <c r="A1297" s="17" t="s">
        <v>3911</v>
      </c>
      <c r="B1297" s="17" t="s">
        <v>56</v>
      </c>
      <c r="C1297" s="17" t="s">
        <v>3912</v>
      </c>
      <c r="D1297" s="18" t="s">
        <v>3913</v>
      </c>
      <c r="E1297" s="20">
        <v>40068000</v>
      </c>
      <c r="F1297" s="20">
        <v>400000</v>
      </c>
      <c r="G1297" s="19" t="s">
        <v>72</v>
      </c>
      <c r="I1297" s="18" t="s">
        <v>49</v>
      </c>
      <c r="J1297" s="18" t="s">
        <v>48</v>
      </c>
      <c r="K1297" s="18" t="s">
        <v>50</v>
      </c>
      <c r="L1297" s="18">
        <v>20180129</v>
      </c>
      <c r="AC1297" s="18" t="s">
        <v>3886</v>
      </c>
      <c r="AD1297" s="18" t="s">
        <v>75</v>
      </c>
      <c r="AF1297" s="19">
        <v>35349</v>
      </c>
      <c r="AG1297" s="20">
        <v>3521550.5</v>
      </c>
      <c r="AH1297" s="20">
        <v>161</v>
      </c>
      <c r="AI1297" s="20">
        <v>4</v>
      </c>
    </row>
    <row r="1298" spans="1:35" x14ac:dyDescent="0.2">
      <c r="A1298" s="17" t="s">
        <v>3914</v>
      </c>
      <c r="B1298" s="17" t="s">
        <v>56</v>
      </c>
      <c r="C1298" s="17" t="s">
        <v>3915</v>
      </c>
      <c r="D1298" s="18" t="s">
        <v>3916</v>
      </c>
      <c r="E1298" s="20">
        <v>133452000</v>
      </c>
      <c r="F1298" s="20">
        <v>2640000</v>
      </c>
      <c r="G1298" s="19" t="s">
        <v>72</v>
      </c>
      <c r="I1298" s="18" t="s">
        <v>49</v>
      </c>
      <c r="J1298" s="18" t="s">
        <v>48</v>
      </c>
      <c r="K1298" s="18" t="s">
        <v>50</v>
      </c>
      <c r="L1298" s="18">
        <v>20231120</v>
      </c>
      <c r="AC1298" s="18" t="s">
        <v>3886</v>
      </c>
      <c r="AD1298" s="18" t="s">
        <v>75</v>
      </c>
      <c r="AF1298" s="19">
        <v>595434</v>
      </c>
      <c r="AG1298" s="20">
        <v>30010914</v>
      </c>
      <c r="AH1298" s="20">
        <v>654</v>
      </c>
      <c r="AI1298" s="20">
        <v>4</v>
      </c>
    </row>
    <row r="1299" spans="1:35" x14ac:dyDescent="0.2">
      <c r="A1299" s="17" t="s">
        <v>3917</v>
      </c>
      <c r="B1299" s="17" t="s">
        <v>56</v>
      </c>
      <c r="C1299" s="17" t="s">
        <v>3918</v>
      </c>
      <c r="D1299" s="18" t="s">
        <v>3919</v>
      </c>
      <c r="E1299" s="20">
        <v>19719000</v>
      </c>
      <c r="F1299" s="20">
        <v>900000</v>
      </c>
      <c r="G1299" s="19" t="s">
        <v>72</v>
      </c>
      <c r="I1299" s="18" t="s">
        <v>49</v>
      </c>
      <c r="J1299" s="18" t="s">
        <v>48</v>
      </c>
      <c r="K1299" s="18" t="s">
        <v>50</v>
      </c>
      <c r="L1299" s="18">
        <v>20200909</v>
      </c>
      <c r="AC1299" s="18" t="s">
        <v>3886</v>
      </c>
      <c r="AD1299" s="18" t="s">
        <v>75</v>
      </c>
      <c r="AF1299" s="19">
        <v>62230</v>
      </c>
      <c r="AG1299" s="20">
        <v>1383741.5</v>
      </c>
      <c r="AH1299" s="20">
        <v>108</v>
      </c>
      <c r="AI1299" s="20">
        <v>4</v>
      </c>
    </row>
    <row r="1300" spans="1:35" x14ac:dyDescent="0.2">
      <c r="A1300" s="17" t="s">
        <v>3920</v>
      </c>
      <c r="B1300" s="17" t="s">
        <v>56</v>
      </c>
      <c r="C1300" s="17" t="s">
        <v>3921</v>
      </c>
      <c r="D1300" s="18" t="s">
        <v>3922</v>
      </c>
      <c r="E1300" s="20">
        <v>808830000</v>
      </c>
      <c r="F1300" s="20">
        <v>41800000</v>
      </c>
      <c r="G1300" s="19" t="s">
        <v>72</v>
      </c>
      <c r="I1300" s="18" t="s">
        <v>49</v>
      </c>
      <c r="J1300" s="18" t="s">
        <v>48</v>
      </c>
      <c r="K1300" s="18" t="s">
        <v>50</v>
      </c>
      <c r="L1300" s="18">
        <v>20160419</v>
      </c>
      <c r="AC1300" s="18" t="s">
        <v>3886</v>
      </c>
      <c r="AD1300" s="18" t="s">
        <v>75</v>
      </c>
      <c r="AF1300" s="19">
        <v>1483859</v>
      </c>
      <c r="AG1300" s="20">
        <v>28785305</v>
      </c>
      <c r="AH1300" s="20">
        <v>3619</v>
      </c>
      <c r="AI1300" s="20">
        <v>4</v>
      </c>
    </row>
    <row r="1301" spans="1:35" x14ac:dyDescent="0.2">
      <c r="A1301" s="17" t="s">
        <v>3923</v>
      </c>
      <c r="B1301" s="17" t="s">
        <v>56</v>
      </c>
      <c r="C1301" s="17" t="s">
        <v>3924</v>
      </c>
      <c r="D1301" s="18" t="s">
        <v>3925</v>
      </c>
      <c r="E1301" s="20">
        <v>116580000</v>
      </c>
      <c r="F1301" s="20">
        <v>7250000</v>
      </c>
      <c r="G1301" s="19" t="s">
        <v>72</v>
      </c>
      <c r="I1301" s="18" t="s">
        <v>49</v>
      </c>
      <c r="J1301" s="18" t="s">
        <v>48</v>
      </c>
      <c r="K1301" s="18" t="s">
        <v>50</v>
      </c>
      <c r="L1301" s="18">
        <v>20160419</v>
      </c>
      <c r="AC1301" s="18" t="s">
        <v>3886</v>
      </c>
      <c r="AD1301" s="18" t="s">
        <v>75</v>
      </c>
      <c r="AF1301" s="19">
        <v>326166</v>
      </c>
      <c r="AG1301" s="20">
        <v>5253212.5</v>
      </c>
      <c r="AH1301" s="20">
        <v>717</v>
      </c>
      <c r="AI1301" s="20">
        <v>4</v>
      </c>
    </row>
    <row r="1302" spans="1:35" x14ac:dyDescent="0.2">
      <c r="A1302" s="17" t="s">
        <v>3926</v>
      </c>
      <c r="B1302" s="17" t="s">
        <v>56</v>
      </c>
      <c r="C1302" s="17" t="s">
        <v>3927</v>
      </c>
      <c r="D1302" s="18" t="s">
        <v>3928</v>
      </c>
      <c r="E1302" s="20">
        <v>34839000</v>
      </c>
      <c r="F1302" s="20">
        <v>1575000</v>
      </c>
      <c r="G1302" s="19" t="s">
        <v>72</v>
      </c>
      <c r="I1302" s="18" t="s">
        <v>49</v>
      </c>
      <c r="J1302" s="18" t="s">
        <v>48</v>
      </c>
      <c r="K1302" s="18" t="s">
        <v>50</v>
      </c>
      <c r="L1302" s="18">
        <v>20240910</v>
      </c>
      <c r="AC1302" s="18" t="s">
        <v>3886</v>
      </c>
      <c r="AD1302" s="18" t="s">
        <v>75</v>
      </c>
      <c r="AF1302" s="19">
        <v>115242</v>
      </c>
      <c r="AG1302" s="20">
        <v>2542742</v>
      </c>
      <c r="AH1302" s="20">
        <v>189</v>
      </c>
      <c r="AI1302" s="20">
        <v>4</v>
      </c>
    </row>
    <row r="1303" spans="1:35" x14ac:dyDescent="0.2">
      <c r="A1303" s="17" t="s">
        <v>3929</v>
      </c>
      <c r="B1303" s="17" t="s">
        <v>56</v>
      </c>
      <c r="C1303" s="17" t="s">
        <v>3930</v>
      </c>
      <c r="D1303" s="18" t="s">
        <v>3931</v>
      </c>
      <c r="E1303" s="20">
        <v>17830000</v>
      </c>
      <c r="F1303" s="20">
        <v>200000</v>
      </c>
      <c r="G1303" s="19" t="s">
        <v>72</v>
      </c>
      <c r="I1303" s="18" t="s">
        <v>49</v>
      </c>
      <c r="J1303" s="18" t="s">
        <v>48</v>
      </c>
      <c r="K1303" s="18" t="s">
        <v>50</v>
      </c>
      <c r="L1303" s="18">
        <v>20200909</v>
      </c>
      <c r="AC1303" s="18" t="s">
        <v>3886</v>
      </c>
      <c r="AD1303" s="18" t="s">
        <v>75</v>
      </c>
      <c r="AF1303" s="19">
        <v>36615</v>
      </c>
      <c r="AG1303" s="20">
        <v>3243322.5</v>
      </c>
      <c r="AH1303" s="20">
        <v>291</v>
      </c>
      <c r="AI1303" s="20">
        <v>4</v>
      </c>
    </row>
    <row r="1304" spans="1:35" x14ac:dyDescent="0.2">
      <c r="A1304" s="17" t="s">
        <v>3932</v>
      </c>
      <c r="B1304" s="17" t="s">
        <v>56</v>
      </c>
      <c r="C1304" s="17" t="s">
        <v>3933</v>
      </c>
      <c r="D1304" s="18" t="s">
        <v>3934</v>
      </c>
      <c r="E1304" s="20">
        <v>16588500</v>
      </c>
      <c r="F1304" s="20">
        <v>150000</v>
      </c>
      <c r="G1304" s="19" t="s">
        <v>72</v>
      </c>
      <c r="I1304" s="18" t="s">
        <v>49</v>
      </c>
      <c r="J1304" s="18" t="s">
        <v>48</v>
      </c>
      <c r="K1304" s="18" t="s">
        <v>50</v>
      </c>
      <c r="L1304" s="18">
        <v>20200909</v>
      </c>
      <c r="AC1304" s="18" t="s">
        <v>3886</v>
      </c>
      <c r="AD1304" s="18" t="s">
        <v>75</v>
      </c>
      <c r="AF1304" s="19">
        <v>10190</v>
      </c>
      <c r="AG1304" s="20">
        <v>1123204</v>
      </c>
      <c r="AH1304" s="20">
        <v>53</v>
      </c>
      <c r="AI1304" s="20">
        <v>4</v>
      </c>
    </row>
    <row r="1305" spans="1:35" x14ac:dyDescent="0.2">
      <c r="A1305" s="17" t="s">
        <v>3935</v>
      </c>
      <c r="B1305" s="17" t="s">
        <v>56</v>
      </c>
      <c r="C1305" s="17" t="s">
        <v>3936</v>
      </c>
      <c r="D1305" s="18" t="s">
        <v>3937</v>
      </c>
      <c r="E1305" s="20">
        <v>262874500</v>
      </c>
      <c r="F1305" s="20">
        <v>3350000</v>
      </c>
      <c r="G1305" s="19" t="s">
        <v>72</v>
      </c>
      <c r="I1305" s="18" t="s">
        <v>49</v>
      </c>
      <c r="J1305" s="18" t="s">
        <v>48</v>
      </c>
      <c r="K1305" s="18" t="s">
        <v>50</v>
      </c>
      <c r="L1305" s="18">
        <v>20190725</v>
      </c>
      <c r="AC1305" s="18" t="s">
        <v>3886</v>
      </c>
      <c r="AD1305" s="18" t="s">
        <v>75</v>
      </c>
      <c r="AF1305" s="19">
        <v>43996</v>
      </c>
      <c r="AG1305" s="20">
        <v>3433698</v>
      </c>
      <c r="AH1305" s="20">
        <v>161</v>
      </c>
      <c r="AI1305" s="20">
        <v>4</v>
      </c>
    </row>
    <row r="1306" spans="1:35" x14ac:dyDescent="0.2">
      <c r="A1306" s="17" t="s">
        <v>3938</v>
      </c>
      <c r="B1306" s="17" t="s">
        <v>56</v>
      </c>
      <c r="C1306" s="17" t="s">
        <v>3939</v>
      </c>
      <c r="D1306" s="18" t="s">
        <v>3940</v>
      </c>
      <c r="E1306" s="20">
        <v>79776564.450000003</v>
      </c>
      <c r="F1306" s="20">
        <v>839135</v>
      </c>
      <c r="G1306" s="19" t="s">
        <v>72</v>
      </c>
      <c r="I1306" s="18" t="s">
        <v>49</v>
      </c>
      <c r="J1306" s="18" t="s">
        <v>48</v>
      </c>
      <c r="K1306" s="18" t="s">
        <v>50</v>
      </c>
      <c r="L1306" s="18">
        <v>20220208</v>
      </c>
      <c r="AC1306" s="18" t="s">
        <v>3886</v>
      </c>
      <c r="AD1306" s="18" t="s">
        <v>75</v>
      </c>
      <c r="AF1306" s="19">
        <v>119033</v>
      </c>
      <c r="AG1306" s="20">
        <v>11349422</v>
      </c>
      <c r="AH1306" s="20">
        <v>614</v>
      </c>
      <c r="AI1306" s="20">
        <v>4</v>
      </c>
    </row>
    <row r="1307" spans="1:35" x14ac:dyDescent="0.2">
      <c r="A1307" s="17" t="s">
        <v>3941</v>
      </c>
      <c r="B1307" s="17" t="s">
        <v>56</v>
      </c>
      <c r="C1307" s="17" t="s">
        <v>3942</v>
      </c>
      <c r="D1307" s="18" t="s">
        <v>3943</v>
      </c>
      <c r="E1307" s="20">
        <v>34789500</v>
      </c>
      <c r="F1307" s="20">
        <v>450000</v>
      </c>
      <c r="G1307" s="19" t="s">
        <v>72</v>
      </c>
      <c r="I1307" s="18" t="s">
        <v>49</v>
      </c>
      <c r="J1307" s="18" t="s">
        <v>48</v>
      </c>
      <c r="K1307" s="18" t="s">
        <v>50</v>
      </c>
      <c r="L1307" s="18">
        <v>20191024</v>
      </c>
      <c r="AC1307" s="18" t="s">
        <v>3886</v>
      </c>
      <c r="AD1307" s="18" t="s">
        <v>75</v>
      </c>
      <c r="AF1307" s="19">
        <v>9046</v>
      </c>
      <c r="AG1307" s="20">
        <v>692249</v>
      </c>
      <c r="AH1307" s="20">
        <v>101</v>
      </c>
      <c r="AI1307" s="20">
        <v>4</v>
      </c>
    </row>
    <row r="1308" spans="1:35" x14ac:dyDescent="0.2">
      <c r="A1308" s="17" t="s">
        <v>3944</v>
      </c>
      <c r="B1308" s="17" t="s">
        <v>56</v>
      </c>
      <c r="C1308" s="17" t="s">
        <v>3945</v>
      </c>
      <c r="D1308" s="18" t="s">
        <v>3946</v>
      </c>
      <c r="E1308" s="20">
        <v>585864000</v>
      </c>
      <c r="F1308" s="20">
        <v>35550000</v>
      </c>
      <c r="G1308" s="19" t="s">
        <v>72</v>
      </c>
      <c r="I1308" s="18" t="s">
        <v>49</v>
      </c>
      <c r="J1308" s="18" t="s">
        <v>48</v>
      </c>
      <c r="K1308" s="18" t="s">
        <v>50</v>
      </c>
      <c r="L1308" s="18">
        <v>20160419</v>
      </c>
      <c r="AC1308" s="18" t="s">
        <v>3886</v>
      </c>
      <c r="AD1308" s="18" t="s">
        <v>75</v>
      </c>
      <c r="AF1308" s="19">
        <v>2013549</v>
      </c>
      <c r="AG1308" s="20">
        <v>33849172.5</v>
      </c>
      <c r="AH1308" s="20">
        <v>4757</v>
      </c>
      <c r="AI1308" s="20">
        <v>4</v>
      </c>
    </row>
    <row r="1309" spans="1:35" x14ac:dyDescent="0.2">
      <c r="A1309" s="17" t="s">
        <v>3947</v>
      </c>
      <c r="B1309" s="17" t="s">
        <v>56</v>
      </c>
      <c r="C1309" s="17" t="s">
        <v>3948</v>
      </c>
      <c r="D1309" s="18" t="s">
        <v>3949</v>
      </c>
      <c r="E1309" s="20">
        <v>292134000</v>
      </c>
      <c r="F1309" s="20">
        <v>13450000</v>
      </c>
      <c r="G1309" s="19" t="s">
        <v>72</v>
      </c>
      <c r="I1309" s="18" t="s">
        <v>49</v>
      </c>
      <c r="J1309" s="18" t="s">
        <v>48</v>
      </c>
      <c r="K1309" s="18" t="s">
        <v>50</v>
      </c>
      <c r="L1309" s="18">
        <v>20240606</v>
      </c>
      <c r="AC1309" s="18" t="s">
        <v>3886</v>
      </c>
      <c r="AD1309" s="18" t="s">
        <v>75</v>
      </c>
      <c r="AF1309" s="19">
        <v>615705</v>
      </c>
      <c r="AG1309" s="20">
        <v>13760095</v>
      </c>
      <c r="AH1309" s="20">
        <v>1429</v>
      </c>
      <c r="AI1309" s="20">
        <v>4</v>
      </c>
    </row>
    <row r="1310" spans="1:35" x14ac:dyDescent="0.2">
      <c r="A1310" s="17" t="s">
        <v>3950</v>
      </c>
      <c r="B1310" s="17" t="s">
        <v>56</v>
      </c>
      <c r="C1310" s="17" t="s">
        <v>3951</v>
      </c>
      <c r="D1310" s="18" t="s">
        <v>3952</v>
      </c>
      <c r="E1310" s="20">
        <v>70111500</v>
      </c>
      <c r="F1310" s="20">
        <v>3225000</v>
      </c>
      <c r="G1310" s="19" t="s">
        <v>72</v>
      </c>
      <c r="I1310" s="18" t="s">
        <v>49</v>
      </c>
      <c r="J1310" s="18" t="s">
        <v>48</v>
      </c>
      <c r="K1310" s="18" t="s">
        <v>50</v>
      </c>
      <c r="L1310" s="18">
        <v>20240910</v>
      </c>
      <c r="AC1310" s="18" t="s">
        <v>3886</v>
      </c>
      <c r="AD1310" s="18" t="s">
        <v>75</v>
      </c>
      <c r="AF1310" s="19">
        <v>624137</v>
      </c>
      <c r="AG1310" s="20">
        <v>14311002.5</v>
      </c>
      <c r="AH1310" s="20">
        <v>1497</v>
      </c>
      <c r="AI1310" s="20">
        <v>4</v>
      </c>
    </row>
    <row r="1311" spans="1:35" x14ac:dyDescent="0.2">
      <c r="A1311" s="17" t="s">
        <v>3953</v>
      </c>
      <c r="B1311" s="17" t="s">
        <v>56</v>
      </c>
      <c r="C1311" s="17" t="s">
        <v>3954</v>
      </c>
      <c r="D1311" s="18" t="s">
        <v>3955</v>
      </c>
      <c r="E1311" s="20">
        <v>5100000</v>
      </c>
      <c r="F1311" s="20">
        <v>300000</v>
      </c>
      <c r="G1311" s="19" t="s">
        <v>72</v>
      </c>
      <c r="I1311" s="18" t="s">
        <v>49</v>
      </c>
      <c r="J1311" s="18" t="s">
        <v>48</v>
      </c>
      <c r="K1311" s="18" t="s">
        <v>50</v>
      </c>
      <c r="L1311" s="18">
        <v>20200909</v>
      </c>
      <c r="AC1311" s="18" t="s">
        <v>3886</v>
      </c>
      <c r="AD1311" s="18" t="s">
        <v>75</v>
      </c>
      <c r="AF1311" s="19">
        <v>14476</v>
      </c>
      <c r="AG1311" s="20">
        <v>245228.5</v>
      </c>
      <c r="AH1311" s="20">
        <v>41</v>
      </c>
      <c r="AI1311" s="20">
        <v>4</v>
      </c>
    </row>
    <row r="1312" spans="1:35" x14ac:dyDescent="0.2">
      <c r="A1312" s="17" t="s">
        <v>3956</v>
      </c>
      <c r="B1312" s="17" t="s">
        <v>56</v>
      </c>
      <c r="C1312" s="17" t="s">
        <v>3957</v>
      </c>
      <c r="D1312" s="18" t="s">
        <v>3958</v>
      </c>
      <c r="E1312" s="20">
        <v>10776750</v>
      </c>
      <c r="F1312" s="20">
        <v>75000</v>
      </c>
      <c r="G1312" s="19" t="s">
        <v>72</v>
      </c>
      <c r="I1312" s="18" t="s">
        <v>49</v>
      </c>
      <c r="J1312" s="18" t="s">
        <v>48</v>
      </c>
      <c r="K1312" s="18" t="s">
        <v>50</v>
      </c>
      <c r="L1312" s="18">
        <v>20200909</v>
      </c>
      <c r="AC1312" s="18" t="s">
        <v>3886</v>
      </c>
      <c r="AD1312" s="18" t="s">
        <v>75</v>
      </c>
      <c r="AF1312" s="19">
        <v>55327</v>
      </c>
      <c r="AG1312" s="20">
        <v>7893327.5</v>
      </c>
      <c r="AH1312" s="20">
        <v>370</v>
      </c>
      <c r="AI1312" s="20">
        <v>4</v>
      </c>
    </row>
    <row r="1313" spans="1:35" x14ac:dyDescent="0.2">
      <c r="A1313" s="17" t="s">
        <v>3959</v>
      </c>
      <c r="B1313" s="17" t="s">
        <v>56</v>
      </c>
      <c r="C1313" s="17" t="s">
        <v>3960</v>
      </c>
      <c r="D1313" s="18" t="s">
        <v>3961</v>
      </c>
      <c r="E1313" s="20">
        <v>13763000</v>
      </c>
      <c r="F1313" s="20">
        <v>500000</v>
      </c>
      <c r="G1313" s="19" t="s">
        <v>72</v>
      </c>
      <c r="I1313" s="18" t="s">
        <v>49</v>
      </c>
      <c r="J1313" s="18" t="s">
        <v>48</v>
      </c>
      <c r="K1313" s="18" t="s">
        <v>50</v>
      </c>
      <c r="L1313" s="18">
        <v>20200909</v>
      </c>
      <c r="AC1313" s="18" t="s">
        <v>3886</v>
      </c>
      <c r="AD1313" s="18" t="s">
        <v>75</v>
      </c>
      <c r="AF1313" s="19">
        <v>67482</v>
      </c>
      <c r="AG1313" s="20">
        <v>1727517</v>
      </c>
      <c r="AH1313" s="20">
        <v>204</v>
      </c>
      <c r="AI1313" s="20">
        <v>4</v>
      </c>
    </row>
    <row r="1314" spans="1:35" x14ac:dyDescent="0.2">
      <c r="A1314" s="17" t="s">
        <v>3962</v>
      </c>
      <c r="B1314" s="17" t="s">
        <v>56</v>
      </c>
      <c r="C1314" s="17" t="s">
        <v>3963</v>
      </c>
      <c r="D1314" s="18" t="s">
        <v>3964</v>
      </c>
      <c r="E1314" s="20">
        <v>36400000</v>
      </c>
      <c r="F1314" s="20">
        <v>1300000</v>
      </c>
      <c r="G1314" s="19" t="s">
        <v>72</v>
      </c>
      <c r="I1314" s="18" t="s">
        <v>49</v>
      </c>
      <c r="J1314" s="18" t="s">
        <v>48</v>
      </c>
      <c r="K1314" s="18" t="s">
        <v>50</v>
      </c>
      <c r="L1314" s="18">
        <v>20200909</v>
      </c>
      <c r="AC1314" s="18" t="s">
        <v>3886</v>
      </c>
      <c r="AD1314" s="18" t="s">
        <v>75</v>
      </c>
      <c r="AF1314" s="19">
        <v>136948</v>
      </c>
      <c r="AG1314" s="20">
        <v>3924973</v>
      </c>
      <c r="AH1314" s="20">
        <v>331</v>
      </c>
      <c r="AI1314" s="20">
        <v>4</v>
      </c>
    </row>
    <row r="1315" spans="1:35" x14ac:dyDescent="0.2">
      <c r="A1315" s="17" t="s">
        <v>3965</v>
      </c>
      <c r="B1315" s="17" t="s">
        <v>56</v>
      </c>
      <c r="C1315" s="17" t="s">
        <v>3966</v>
      </c>
      <c r="D1315" s="18" t="s">
        <v>3967</v>
      </c>
      <c r="E1315" s="20">
        <v>105797000</v>
      </c>
      <c r="F1315" s="20">
        <v>4700000</v>
      </c>
      <c r="G1315" s="19" t="s">
        <v>72</v>
      </c>
      <c r="I1315" s="18" t="s">
        <v>49</v>
      </c>
      <c r="J1315" s="18" t="s">
        <v>48</v>
      </c>
      <c r="K1315" s="18" t="s">
        <v>50</v>
      </c>
      <c r="L1315" s="18">
        <v>20240910</v>
      </c>
      <c r="AC1315" s="18" t="s">
        <v>3886</v>
      </c>
      <c r="AD1315" s="18" t="s">
        <v>75</v>
      </c>
      <c r="AF1315" s="19">
        <v>1389914</v>
      </c>
      <c r="AG1315" s="20">
        <v>29901142.5</v>
      </c>
      <c r="AH1315" s="20">
        <v>1924</v>
      </c>
      <c r="AI1315" s="20">
        <v>4</v>
      </c>
    </row>
    <row r="1316" spans="1:35" x14ac:dyDescent="0.2">
      <c r="A1316" s="17" t="s">
        <v>3968</v>
      </c>
      <c r="B1316" s="17" t="s">
        <v>56</v>
      </c>
      <c r="C1316" s="17" t="s">
        <v>3969</v>
      </c>
      <c r="D1316" s="18" t="s">
        <v>3970</v>
      </c>
      <c r="E1316" s="20">
        <v>1062404100</v>
      </c>
      <c r="F1316" s="20">
        <v>8370000</v>
      </c>
      <c r="G1316" s="19" t="s">
        <v>72</v>
      </c>
      <c r="I1316" s="18" t="s">
        <v>49</v>
      </c>
      <c r="J1316" s="18" t="s">
        <v>48</v>
      </c>
      <c r="K1316" s="18" t="s">
        <v>50</v>
      </c>
      <c r="L1316" s="18">
        <v>20180124</v>
      </c>
      <c r="AC1316" s="18" t="s">
        <v>3886</v>
      </c>
      <c r="AD1316" s="18" t="s">
        <v>75</v>
      </c>
      <c r="AF1316" s="19">
        <v>357649</v>
      </c>
      <c r="AG1316" s="20">
        <v>44684616</v>
      </c>
      <c r="AH1316" s="20">
        <v>1551</v>
      </c>
      <c r="AI1316" s="20">
        <v>4</v>
      </c>
    </row>
    <row r="1317" spans="1:35" x14ac:dyDescent="0.2">
      <c r="A1317" s="17" t="s">
        <v>3971</v>
      </c>
      <c r="B1317" s="17" t="s">
        <v>56</v>
      </c>
      <c r="C1317" s="17" t="s">
        <v>3972</v>
      </c>
      <c r="D1317" s="18" t="s">
        <v>3973</v>
      </c>
      <c r="E1317" s="20">
        <v>29862800</v>
      </c>
      <c r="F1317" s="20">
        <v>220000</v>
      </c>
      <c r="G1317" s="19" t="s">
        <v>72</v>
      </c>
      <c r="I1317" s="18" t="s">
        <v>49</v>
      </c>
      <c r="J1317" s="18" t="s">
        <v>48</v>
      </c>
      <c r="K1317" s="18" t="s">
        <v>50</v>
      </c>
      <c r="L1317" s="18">
        <v>20180129</v>
      </c>
      <c r="AC1317" s="18" t="s">
        <v>3886</v>
      </c>
      <c r="AD1317" s="18" t="s">
        <v>75</v>
      </c>
      <c r="AF1317" s="19">
        <v>31284</v>
      </c>
      <c r="AG1317" s="20">
        <v>4265950.5</v>
      </c>
      <c r="AH1317" s="20">
        <v>161</v>
      </c>
      <c r="AI1317" s="20">
        <v>4</v>
      </c>
    </row>
    <row r="1318" spans="1:35" x14ac:dyDescent="0.2">
      <c r="A1318" s="17" t="s">
        <v>3974</v>
      </c>
      <c r="B1318" s="17" t="s">
        <v>56</v>
      </c>
      <c r="C1318" s="17" t="s">
        <v>3975</v>
      </c>
      <c r="D1318" s="18" t="s">
        <v>3976</v>
      </c>
      <c r="E1318" s="20">
        <v>19580000</v>
      </c>
      <c r="F1318" s="20">
        <v>550000</v>
      </c>
      <c r="G1318" s="19" t="s">
        <v>72</v>
      </c>
      <c r="I1318" s="18" t="s">
        <v>49</v>
      </c>
      <c r="J1318" s="18" t="s">
        <v>48</v>
      </c>
      <c r="K1318" s="18" t="s">
        <v>50</v>
      </c>
      <c r="L1318" s="18">
        <v>20171122</v>
      </c>
      <c r="AC1318" s="18" t="s">
        <v>3886</v>
      </c>
      <c r="AD1318" s="18" t="s">
        <v>75</v>
      </c>
      <c r="AF1318" s="19">
        <v>32721</v>
      </c>
      <c r="AG1318" s="20">
        <v>1188418.5</v>
      </c>
      <c r="AH1318" s="20">
        <v>133</v>
      </c>
      <c r="AI1318" s="20">
        <v>4</v>
      </c>
    </row>
    <row r="1319" spans="1:35" x14ac:dyDescent="0.2">
      <c r="A1319" s="17" t="s">
        <v>3977</v>
      </c>
      <c r="B1319" s="17" t="s">
        <v>56</v>
      </c>
      <c r="C1319" s="17" t="s">
        <v>3978</v>
      </c>
      <c r="D1319" s="18" t="s">
        <v>3979</v>
      </c>
      <c r="E1319" s="20">
        <v>2693739.73</v>
      </c>
      <c r="F1319" s="20">
        <v>6264511</v>
      </c>
      <c r="G1319" s="19" t="s">
        <v>53</v>
      </c>
      <c r="I1319" s="18" t="s">
        <v>49</v>
      </c>
      <c r="J1319" s="18" t="s">
        <v>48</v>
      </c>
      <c r="L1319" s="18">
        <v>19950630</v>
      </c>
      <c r="AC1319" s="18" t="s">
        <v>3886</v>
      </c>
      <c r="AD1319" s="18" t="s">
        <v>91</v>
      </c>
      <c r="AE1319" s="18" t="s">
        <v>3980</v>
      </c>
      <c r="AF1319" s="19">
        <v>572190</v>
      </c>
      <c r="AG1319" s="20">
        <v>227479</v>
      </c>
      <c r="AH1319" s="20">
        <v>341</v>
      </c>
      <c r="AI1319" s="20">
        <v>4</v>
      </c>
    </row>
    <row r="1320" spans="1:35" x14ac:dyDescent="0.2">
      <c r="A1320" s="17" t="s">
        <v>3981</v>
      </c>
      <c r="B1320" s="17" t="s">
        <v>56</v>
      </c>
      <c r="C1320" s="17" t="s">
        <v>3982</v>
      </c>
      <c r="D1320" s="18" t="s">
        <v>3983</v>
      </c>
      <c r="E1320" s="20">
        <v>66797200</v>
      </c>
      <c r="F1320" s="20">
        <v>820000</v>
      </c>
      <c r="G1320" s="19" t="s">
        <v>72</v>
      </c>
      <c r="I1320" s="18" t="s">
        <v>49</v>
      </c>
      <c r="J1320" s="18" t="s">
        <v>48</v>
      </c>
      <c r="K1320" s="18" t="s">
        <v>50</v>
      </c>
      <c r="L1320" s="18">
        <v>20200909</v>
      </c>
      <c r="AC1320" s="18" t="s">
        <v>3886</v>
      </c>
      <c r="AD1320" s="18" t="s">
        <v>75</v>
      </c>
      <c r="AF1320" s="19">
        <v>75845</v>
      </c>
      <c r="AG1320" s="20">
        <v>6129968.5</v>
      </c>
      <c r="AH1320" s="20">
        <v>392</v>
      </c>
      <c r="AI1320" s="20">
        <v>4</v>
      </c>
    </row>
    <row r="1321" spans="1:35" x14ac:dyDescent="0.2">
      <c r="A1321" s="17" t="s">
        <v>3984</v>
      </c>
      <c r="B1321" s="17" t="s">
        <v>56</v>
      </c>
      <c r="C1321" s="17" t="s">
        <v>3985</v>
      </c>
      <c r="D1321" s="18" t="s">
        <v>3986</v>
      </c>
      <c r="E1321" s="20">
        <v>1108980000</v>
      </c>
      <c r="F1321" s="20">
        <v>61000000</v>
      </c>
      <c r="G1321" s="19" t="s">
        <v>72</v>
      </c>
      <c r="I1321" s="18" t="s">
        <v>49</v>
      </c>
      <c r="J1321" s="18" t="s">
        <v>48</v>
      </c>
      <c r="K1321" s="18" t="s">
        <v>50</v>
      </c>
      <c r="L1321" s="18">
        <v>20160419</v>
      </c>
      <c r="AC1321" s="18" t="s">
        <v>3886</v>
      </c>
      <c r="AD1321" s="18" t="s">
        <v>75</v>
      </c>
      <c r="AF1321" s="19">
        <v>2402837</v>
      </c>
      <c r="AG1321" s="20">
        <v>43939181.5</v>
      </c>
      <c r="AH1321" s="20">
        <v>5639</v>
      </c>
      <c r="AI1321" s="20">
        <v>4</v>
      </c>
    </row>
    <row r="1322" spans="1:35" x14ac:dyDescent="0.2">
      <c r="A1322" s="17" t="s">
        <v>3987</v>
      </c>
      <c r="B1322" s="17" t="s">
        <v>56</v>
      </c>
      <c r="C1322" s="17" t="s">
        <v>3988</v>
      </c>
      <c r="D1322" s="18" t="s">
        <v>3989</v>
      </c>
      <c r="E1322" s="20">
        <v>131001000</v>
      </c>
      <c r="F1322" s="20">
        <v>1300000</v>
      </c>
      <c r="G1322" s="19" t="s">
        <v>72</v>
      </c>
      <c r="I1322" s="18" t="s">
        <v>49</v>
      </c>
      <c r="J1322" s="18" t="s">
        <v>48</v>
      </c>
      <c r="K1322" s="18" t="s">
        <v>50</v>
      </c>
      <c r="L1322" s="18">
        <v>20231120</v>
      </c>
      <c r="AC1322" s="18" t="s">
        <v>3886</v>
      </c>
      <c r="AD1322" s="18" t="s">
        <v>75</v>
      </c>
      <c r="AF1322" s="19">
        <v>123903</v>
      </c>
      <c r="AG1322" s="20">
        <v>12439607</v>
      </c>
      <c r="AH1322" s="20">
        <v>81</v>
      </c>
      <c r="AI1322" s="20">
        <v>4</v>
      </c>
    </row>
    <row r="1323" spans="1:35" x14ac:dyDescent="0.2">
      <c r="A1323" s="17" t="s">
        <v>3990</v>
      </c>
      <c r="B1323" s="17" t="s">
        <v>56</v>
      </c>
      <c r="C1323" s="17" t="s">
        <v>3991</v>
      </c>
      <c r="D1323" s="18" t="s">
        <v>3992</v>
      </c>
      <c r="E1323" s="20">
        <v>60561600</v>
      </c>
      <c r="F1323" s="20">
        <v>740000</v>
      </c>
      <c r="G1323" s="19" t="s">
        <v>72</v>
      </c>
      <c r="I1323" s="18" t="s">
        <v>49</v>
      </c>
      <c r="J1323" s="18" t="s">
        <v>48</v>
      </c>
      <c r="K1323" s="18" t="s">
        <v>50</v>
      </c>
      <c r="L1323" s="18">
        <v>20180124</v>
      </c>
      <c r="AC1323" s="18" t="s">
        <v>3886</v>
      </c>
      <c r="AD1323" s="18" t="s">
        <v>75</v>
      </c>
      <c r="AF1323" s="19">
        <v>75984</v>
      </c>
      <c r="AG1323" s="20">
        <v>6176450.5</v>
      </c>
      <c r="AH1323" s="20">
        <v>169</v>
      </c>
      <c r="AI1323" s="20">
        <v>4</v>
      </c>
    </row>
    <row r="1324" spans="1:35" x14ac:dyDescent="0.2">
      <c r="A1324" s="17" t="s">
        <v>3993</v>
      </c>
      <c r="B1324" s="17" t="s">
        <v>56</v>
      </c>
      <c r="C1324" s="17" t="s">
        <v>3994</v>
      </c>
      <c r="D1324" s="18" t="s">
        <v>3995</v>
      </c>
      <c r="E1324" s="20">
        <v>516842800</v>
      </c>
      <c r="F1324" s="20">
        <v>6040000</v>
      </c>
      <c r="G1324" s="19" t="s">
        <v>72</v>
      </c>
      <c r="I1324" s="18" t="s">
        <v>49</v>
      </c>
      <c r="J1324" s="18" t="s">
        <v>48</v>
      </c>
      <c r="K1324" s="18" t="s">
        <v>50</v>
      </c>
      <c r="L1324" s="18">
        <v>20180129</v>
      </c>
      <c r="AC1324" s="18" t="s">
        <v>3886</v>
      </c>
      <c r="AD1324" s="18" t="s">
        <v>75</v>
      </c>
      <c r="AF1324" s="19">
        <v>33145</v>
      </c>
      <c r="AG1324" s="20">
        <v>2794939</v>
      </c>
      <c r="AH1324" s="20">
        <v>127</v>
      </c>
      <c r="AI1324" s="20">
        <v>4</v>
      </c>
    </row>
    <row r="1325" spans="1:35" x14ac:dyDescent="0.2">
      <c r="A1325" s="17" t="s">
        <v>3996</v>
      </c>
      <c r="B1325" s="17" t="s">
        <v>56</v>
      </c>
      <c r="C1325" s="17" t="s">
        <v>3997</v>
      </c>
      <c r="D1325" s="18" t="s">
        <v>3998</v>
      </c>
      <c r="E1325" s="20">
        <v>3531071500</v>
      </c>
      <c r="F1325" s="20">
        <v>16000000</v>
      </c>
      <c r="G1325" s="19" t="s">
        <v>72</v>
      </c>
      <c r="I1325" s="18" t="s">
        <v>49</v>
      </c>
      <c r="J1325" s="18" t="s">
        <v>48</v>
      </c>
      <c r="K1325" s="18" t="s">
        <v>50</v>
      </c>
      <c r="L1325" s="18">
        <v>20180124</v>
      </c>
      <c r="AC1325" s="18" t="s">
        <v>3886</v>
      </c>
      <c r="AD1325" s="18" t="s">
        <v>75</v>
      </c>
      <c r="AF1325" s="19">
        <v>396652</v>
      </c>
      <c r="AG1325" s="20">
        <v>89088868.5</v>
      </c>
      <c r="AH1325" s="20">
        <v>1998</v>
      </c>
      <c r="AI1325" s="20">
        <v>4</v>
      </c>
    </row>
    <row r="1326" spans="1:35" x14ac:dyDescent="0.2">
      <c r="A1326" s="17" t="s">
        <v>3999</v>
      </c>
      <c r="B1326" s="17" t="s">
        <v>56</v>
      </c>
      <c r="C1326" s="17" t="s">
        <v>4000</v>
      </c>
      <c r="D1326" s="18" t="s">
        <v>4001</v>
      </c>
      <c r="E1326" s="20">
        <v>440331100</v>
      </c>
      <c r="F1326" s="20">
        <v>2410000</v>
      </c>
      <c r="G1326" s="19" t="s">
        <v>72</v>
      </c>
      <c r="I1326" s="18" t="s">
        <v>49</v>
      </c>
      <c r="J1326" s="18" t="s">
        <v>48</v>
      </c>
      <c r="K1326" s="18" t="s">
        <v>50</v>
      </c>
      <c r="L1326" s="18">
        <v>20180129</v>
      </c>
      <c r="AC1326" s="18" t="s">
        <v>3886</v>
      </c>
      <c r="AD1326" s="18" t="s">
        <v>75</v>
      </c>
      <c r="AF1326" s="19">
        <v>135527</v>
      </c>
      <c r="AG1326" s="20">
        <v>24595263</v>
      </c>
      <c r="AH1326" s="20">
        <v>612</v>
      </c>
      <c r="AI1326" s="20">
        <v>4</v>
      </c>
    </row>
    <row r="1327" spans="1:35" x14ac:dyDescent="0.2">
      <c r="A1327" s="17" t="s">
        <v>4002</v>
      </c>
      <c r="B1327" s="17" t="s">
        <v>56</v>
      </c>
      <c r="C1327" s="17" t="s">
        <v>4003</v>
      </c>
      <c r="D1327" s="18" t="s">
        <v>4004</v>
      </c>
      <c r="E1327" s="20">
        <v>55019250</v>
      </c>
      <c r="F1327" s="20">
        <v>2475000</v>
      </c>
      <c r="G1327" s="19" t="s">
        <v>72</v>
      </c>
      <c r="I1327" s="18" t="s">
        <v>49</v>
      </c>
      <c r="J1327" s="18" t="s">
        <v>48</v>
      </c>
      <c r="K1327" s="18" t="s">
        <v>50</v>
      </c>
      <c r="L1327" s="18">
        <v>20240606</v>
      </c>
      <c r="AC1327" s="18" t="s">
        <v>3886</v>
      </c>
      <c r="AD1327" s="18" t="s">
        <v>75</v>
      </c>
      <c r="AF1327" s="19">
        <v>455771</v>
      </c>
      <c r="AG1327" s="20">
        <v>10525590.5</v>
      </c>
      <c r="AH1327" s="20">
        <v>835</v>
      </c>
      <c r="AI1327" s="20">
        <v>4</v>
      </c>
    </row>
    <row r="1328" spans="1:35" x14ac:dyDescent="0.2">
      <c r="A1328" s="17" t="s">
        <v>4005</v>
      </c>
      <c r="B1328" s="17" t="s">
        <v>56</v>
      </c>
      <c r="C1328" s="17" t="s">
        <v>4006</v>
      </c>
      <c r="D1328" s="18" t="s">
        <v>4007</v>
      </c>
      <c r="E1328" s="20">
        <v>249775040.75999999</v>
      </c>
      <c r="F1328" s="20">
        <v>10253491</v>
      </c>
      <c r="G1328" s="19" t="s">
        <v>72</v>
      </c>
      <c r="I1328" s="18" t="s">
        <v>49</v>
      </c>
      <c r="J1328" s="18" t="s">
        <v>48</v>
      </c>
      <c r="K1328" s="18" t="s">
        <v>50</v>
      </c>
      <c r="L1328" s="18">
        <v>20240220</v>
      </c>
      <c r="AC1328" s="18" t="s">
        <v>3886</v>
      </c>
      <c r="AD1328" s="18" t="s">
        <v>75</v>
      </c>
      <c r="AF1328" s="19">
        <v>552779</v>
      </c>
      <c r="AG1328" s="20">
        <v>13408038.5</v>
      </c>
      <c r="AH1328" s="20">
        <v>1315</v>
      </c>
      <c r="AI1328" s="20">
        <v>4</v>
      </c>
    </row>
    <row r="1329" spans="1:35" x14ac:dyDescent="0.2">
      <c r="A1329" s="17" t="s">
        <v>4008</v>
      </c>
      <c r="B1329" s="17" t="s">
        <v>56</v>
      </c>
      <c r="C1329" s="17" t="s">
        <v>4009</v>
      </c>
      <c r="D1329" s="18" t="s">
        <v>4010</v>
      </c>
      <c r="E1329" s="20">
        <v>242704797.19999999</v>
      </c>
      <c r="F1329" s="20">
        <v>59462555</v>
      </c>
      <c r="G1329" s="19" t="s">
        <v>238</v>
      </c>
      <c r="I1329" s="18" t="s">
        <v>90</v>
      </c>
      <c r="J1329" s="18" t="s">
        <v>48</v>
      </c>
      <c r="L1329" s="18">
        <v>19980512</v>
      </c>
      <c r="X1329" s="18" t="s">
        <v>428</v>
      </c>
      <c r="AF1329" s="19">
        <v>137775</v>
      </c>
      <c r="AG1329" s="20">
        <v>626715.5</v>
      </c>
      <c r="AH1329" s="20">
        <v>233</v>
      </c>
      <c r="AI1329" s="20">
        <v>4</v>
      </c>
    </row>
    <row r="1330" spans="1:35" x14ac:dyDescent="0.2">
      <c r="A1330" s="17" t="s">
        <v>4011</v>
      </c>
      <c r="B1330" s="17" t="s">
        <v>56</v>
      </c>
      <c r="C1330" s="17" t="s">
        <v>4012</v>
      </c>
      <c r="D1330" s="18" t="s">
        <v>4013</v>
      </c>
      <c r="E1330" s="20">
        <v>2215154348.5799999</v>
      </c>
      <c r="F1330" s="20">
        <v>103463538</v>
      </c>
      <c r="G1330" s="19" t="s">
        <v>131</v>
      </c>
      <c r="I1330" s="18" t="s">
        <v>90</v>
      </c>
      <c r="J1330" s="18" t="s">
        <v>48</v>
      </c>
      <c r="K1330" s="18" t="s">
        <v>97</v>
      </c>
      <c r="L1330" s="18">
        <v>20071005</v>
      </c>
      <c r="M1330" s="18" t="s">
        <v>268</v>
      </c>
      <c r="P1330" s="18" t="s">
        <v>98</v>
      </c>
      <c r="R1330" s="18" t="s">
        <v>154</v>
      </c>
      <c r="AF1330" s="19">
        <v>17627498</v>
      </c>
      <c r="AG1330" s="20">
        <v>386700346.5</v>
      </c>
      <c r="AH1330" s="20">
        <v>116827</v>
      </c>
      <c r="AI1330" s="20">
        <v>4</v>
      </c>
    </row>
    <row r="1331" spans="1:35" x14ac:dyDescent="0.2">
      <c r="A1331" s="17" t="s">
        <v>4014</v>
      </c>
      <c r="B1331" s="17" t="s">
        <v>56</v>
      </c>
      <c r="C1331" s="17" t="s">
        <v>4015</v>
      </c>
      <c r="D1331" s="18" t="s">
        <v>4016</v>
      </c>
      <c r="E1331" s="20">
        <v>777084688</v>
      </c>
      <c r="F1331" s="20">
        <v>57138580</v>
      </c>
      <c r="G1331" s="19" t="s">
        <v>84</v>
      </c>
      <c r="I1331" s="18" t="s">
        <v>49</v>
      </c>
      <c r="J1331" s="18" t="s">
        <v>48</v>
      </c>
      <c r="L1331" s="18">
        <v>19460923</v>
      </c>
      <c r="AF1331" s="19">
        <v>1242388</v>
      </c>
      <c r="AG1331" s="20">
        <v>14380065.5</v>
      </c>
      <c r="AH1331" s="20">
        <v>5581</v>
      </c>
      <c r="AI1331" s="20">
        <v>4</v>
      </c>
    </row>
    <row r="1332" spans="1:35" x14ac:dyDescent="0.2">
      <c r="A1332" s="17" t="s">
        <v>4017</v>
      </c>
      <c r="B1332" s="17" t="s">
        <v>56</v>
      </c>
      <c r="C1332" s="17" t="s">
        <v>4018</v>
      </c>
      <c r="D1332" s="18" t="s">
        <v>4019</v>
      </c>
      <c r="E1332" s="20">
        <v>13495130593.700001</v>
      </c>
      <c r="F1332" s="20">
        <v>281735503</v>
      </c>
      <c r="G1332" s="19" t="s">
        <v>84</v>
      </c>
      <c r="I1332" s="18" t="s">
        <v>49</v>
      </c>
      <c r="J1332" s="18" t="s">
        <v>48</v>
      </c>
      <c r="L1332" s="18">
        <v>19621220</v>
      </c>
      <c r="M1332" s="18" t="s">
        <v>180</v>
      </c>
      <c r="R1332" s="18">
        <v>60</v>
      </c>
      <c r="AF1332" s="19">
        <v>136391254</v>
      </c>
      <c r="AG1332" s="20">
        <v>7141491592.5</v>
      </c>
      <c r="AH1332" s="20">
        <v>441334</v>
      </c>
      <c r="AI1332" s="20">
        <v>4</v>
      </c>
    </row>
    <row r="1333" spans="1:35" x14ac:dyDescent="0.2">
      <c r="A1333" s="17" t="s">
        <v>4020</v>
      </c>
      <c r="B1333" s="17" t="s">
        <v>56</v>
      </c>
      <c r="C1333" s="17" t="s">
        <v>4021</v>
      </c>
      <c r="D1333" s="18" t="s">
        <v>4022</v>
      </c>
      <c r="E1333" s="20">
        <v>1735070723.4200001</v>
      </c>
      <c r="F1333" s="20">
        <v>9318818</v>
      </c>
      <c r="G1333" s="19" t="s">
        <v>238</v>
      </c>
      <c r="I1333" s="18" t="s">
        <v>112</v>
      </c>
      <c r="J1333" s="18" t="s">
        <v>48</v>
      </c>
      <c r="K1333" s="18" t="s">
        <v>97</v>
      </c>
      <c r="L1333" s="18">
        <v>20000531</v>
      </c>
      <c r="P1333" s="18" t="s">
        <v>98</v>
      </c>
      <c r="Q1333" s="18" t="s">
        <v>98</v>
      </c>
      <c r="X1333" s="18" t="s">
        <v>428</v>
      </c>
      <c r="AF1333" s="19">
        <v>368482</v>
      </c>
      <c r="AG1333" s="20">
        <v>71611408</v>
      </c>
      <c r="AH1333" s="20">
        <v>3620</v>
      </c>
      <c r="AI1333" s="20">
        <v>4</v>
      </c>
    </row>
    <row r="1334" spans="1:35" x14ac:dyDescent="0.2">
      <c r="A1334" s="17" t="s">
        <v>4023</v>
      </c>
      <c r="B1334" s="17" t="s">
        <v>56</v>
      </c>
      <c r="C1334" s="17" t="s">
        <v>4024</v>
      </c>
      <c r="D1334" s="18" t="s">
        <v>4025</v>
      </c>
      <c r="E1334" s="20">
        <v>713689149.91999996</v>
      </c>
      <c r="F1334" s="20">
        <v>81845086</v>
      </c>
      <c r="G1334" s="19" t="s">
        <v>84</v>
      </c>
      <c r="H1334" s="18" t="s">
        <v>2469</v>
      </c>
      <c r="I1334" s="18" t="s">
        <v>4026</v>
      </c>
      <c r="J1334" s="18" t="s">
        <v>48</v>
      </c>
      <c r="L1334" s="18">
        <v>19950308</v>
      </c>
      <c r="AF1334" s="19">
        <v>12678178</v>
      </c>
      <c r="AG1334" s="20">
        <v>102534580.5</v>
      </c>
      <c r="AH1334" s="20">
        <v>65074</v>
      </c>
      <c r="AI1334" s="20">
        <v>4</v>
      </c>
    </row>
    <row r="1335" spans="1:35" x14ac:dyDescent="0.2">
      <c r="A1335" s="17" t="s">
        <v>4027</v>
      </c>
      <c r="B1335" s="17" t="s">
        <v>56</v>
      </c>
      <c r="C1335" s="17" t="s">
        <v>4028</v>
      </c>
      <c r="D1335" s="18" t="s">
        <v>4029</v>
      </c>
      <c r="E1335" s="20">
        <v>509284266.13999999</v>
      </c>
      <c r="F1335" s="20">
        <v>94662503</v>
      </c>
      <c r="G1335" s="19" t="s">
        <v>131</v>
      </c>
      <c r="I1335" s="18" t="s">
        <v>49</v>
      </c>
      <c r="J1335" s="18" t="s">
        <v>48</v>
      </c>
      <c r="K1335" s="18" t="s">
        <v>97</v>
      </c>
      <c r="L1335" s="18">
        <v>20100625</v>
      </c>
      <c r="O1335" s="18" t="s">
        <v>243</v>
      </c>
      <c r="P1335" s="18" t="s">
        <v>98</v>
      </c>
      <c r="AF1335" s="19">
        <v>9773012</v>
      </c>
      <c r="AG1335" s="20">
        <v>49039264</v>
      </c>
      <c r="AH1335" s="20">
        <v>29327</v>
      </c>
      <c r="AI1335" s="20">
        <v>4</v>
      </c>
    </row>
    <row r="1336" spans="1:35" x14ac:dyDescent="0.2">
      <c r="A1336" s="17" t="s">
        <v>4030</v>
      </c>
      <c r="B1336" s="17" t="s">
        <v>56</v>
      </c>
      <c r="C1336" s="17" t="s">
        <v>4031</v>
      </c>
      <c r="D1336" s="18" t="s">
        <v>4032</v>
      </c>
      <c r="E1336" s="20">
        <v>74777549217.050003</v>
      </c>
      <c r="F1336" s="20">
        <v>1820319238</v>
      </c>
      <c r="G1336" s="19" t="s">
        <v>96</v>
      </c>
      <c r="I1336" s="18" t="s">
        <v>49</v>
      </c>
      <c r="J1336" s="18" t="s">
        <v>48</v>
      </c>
      <c r="K1336" s="18" t="s">
        <v>50</v>
      </c>
      <c r="L1336" s="18">
        <v>19990930</v>
      </c>
      <c r="M1336" s="18" t="s">
        <v>180</v>
      </c>
      <c r="N1336" s="18" t="s">
        <v>1290</v>
      </c>
      <c r="R1336" s="18">
        <v>60</v>
      </c>
      <c r="AF1336" s="19">
        <v>575396331</v>
      </c>
      <c r="AG1336" s="20">
        <v>24383935132</v>
      </c>
      <c r="AH1336" s="20">
        <v>1163017</v>
      </c>
      <c r="AI1336" s="20">
        <v>4</v>
      </c>
    </row>
    <row r="1337" spans="1:35" x14ac:dyDescent="0.2">
      <c r="A1337" s="17" t="s">
        <v>4033</v>
      </c>
      <c r="B1337" s="17" t="s">
        <v>56</v>
      </c>
      <c r="C1337" s="17" t="s">
        <v>4034</v>
      </c>
      <c r="D1337" s="18" t="s">
        <v>4035</v>
      </c>
      <c r="E1337" s="20">
        <v>322168000</v>
      </c>
      <c r="F1337" s="20">
        <v>7700000</v>
      </c>
      <c r="G1337" s="19" t="s">
        <v>72</v>
      </c>
      <c r="I1337" s="18" t="s">
        <v>49</v>
      </c>
      <c r="J1337" s="18" t="s">
        <v>48</v>
      </c>
      <c r="K1337" s="18" t="s">
        <v>50</v>
      </c>
      <c r="L1337" s="18">
        <v>20170417</v>
      </c>
      <c r="AC1337" s="18" t="s">
        <v>4036</v>
      </c>
      <c r="AD1337" s="18" t="s">
        <v>75</v>
      </c>
      <c r="AF1337" s="19">
        <v>136024</v>
      </c>
      <c r="AG1337" s="20">
        <v>5705710</v>
      </c>
      <c r="AH1337" s="20">
        <v>696</v>
      </c>
      <c r="AI1337" s="20">
        <v>4</v>
      </c>
    </row>
    <row r="1338" spans="1:35" x14ac:dyDescent="0.2">
      <c r="A1338" s="17" t="s">
        <v>4037</v>
      </c>
      <c r="B1338" s="17" t="s">
        <v>56</v>
      </c>
      <c r="C1338" s="17" t="s">
        <v>4038</v>
      </c>
      <c r="D1338" s="18" t="s">
        <v>4039</v>
      </c>
      <c r="E1338" s="20">
        <v>262206000</v>
      </c>
      <c r="F1338" s="20">
        <v>6300000</v>
      </c>
      <c r="G1338" s="19" t="s">
        <v>72</v>
      </c>
      <c r="I1338" s="18" t="s">
        <v>49</v>
      </c>
      <c r="J1338" s="18" t="s">
        <v>48</v>
      </c>
      <c r="K1338" s="18" t="s">
        <v>50</v>
      </c>
      <c r="L1338" s="18">
        <v>20171127</v>
      </c>
      <c r="AC1338" s="18" t="s">
        <v>4036</v>
      </c>
      <c r="AD1338" s="18" t="s">
        <v>75</v>
      </c>
      <c r="AF1338" s="19">
        <v>65831</v>
      </c>
      <c r="AG1338" s="20">
        <v>2744613</v>
      </c>
      <c r="AH1338" s="20">
        <v>238</v>
      </c>
      <c r="AI1338" s="20">
        <v>4</v>
      </c>
    </row>
    <row r="1339" spans="1:35" x14ac:dyDescent="0.2">
      <c r="A1339" s="17" t="s">
        <v>4040</v>
      </c>
      <c r="B1339" s="17" t="s">
        <v>56</v>
      </c>
      <c r="C1339" s="17" t="s">
        <v>4041</v>
      </c>
      <c r="D1339" s="18" t="s">
        <v>4042</v>
      </c>
      <c r="E1339" s="20">
        <v>589621250</v>
      </c>
      <c r="F1339" s="20">
        <v>16225000</v>
      </c>
      <c r="G1339" s="19" t="s">
        <v>72</v>
      </c>
      <c r="I1339" s="18" t="s">
        <v>49</v>
      </c>
      <c r="J1339" s="18" t="s">
        <v>48</v>
      </c>
      <c r="K1339" s="18" t="s">
        <v>50</v>
      </c>
      <c r="L1339" s="18">
        <v>20170417</v>
      </c>
      <c r="AC1339" s="18" t="s">
        <v>4036</v>
      </c>
      <c r="AD1339" s="18" t="s">
        <v>75</v>
      </c>
      <c r="AF1339" s="19">
        <v>71954</v>
      </c>
      <c r="AG1339" s="20">
        <v>2685605</v>
      </c>
      <c r="AH1339" s="20">
        <v>372</v>
      </c>
      <c r="AI1339" s="20">
        <v>4</v>
      </c>
    </row>
    <row r="1340" spans="1:35" x14ac:dyDescent="0.2">
      <c r="A1340" s="17" t="s">
        <v>4043</v>
      </c>
      <c r="B1340" s="17" t="s">
        <v>56</v>
      </c>
      <c r="C1340" s="17" t="s">
        <v>4044</v>
      </c>
      <c r="D1340" s="18" t="s">
        <v>4045</v>
      </c>
      <c r="E1340" s="20">
        <v>406082000</v>
      </c>
      <c r="F1340" s="20">
        <v>13850000</v>
      </c>
      <c r="G1340" s="19" t="s">
        <v>72</v>
      </c>
      <c r="I1340" s="18" t="s">
        <v>49</v>
      </c>
      <c r="J1340" s="18" t="s">
        <v>48</v>
      </c>
      <c r="K1340" s="18" t="s">
        <v>50</v>
      </c>
      <c r="L1340" s="18">
        <v>20181211</v>
      </c>
      <c r="AC1340" s="18" t="s">
        <v>4036</v>
      </c>
      <c r="AD1340" s="18" t="s">
        <v>75</v>
      </c>
      <c r="AF1340" s="19">
        <v>34537</v>
      </c>
      <c r="AG1340" s="20">
        <v>1029189.5</v>
      </c>
      <c r="AH1340" s="20">
        <v>247</v>
      </c>
      <c r="AI1340" s="20">
        <v>4</v>
      </c>
    </row>
    <row r="1341" spans="1:35" x14ac:dyDescent="0.2">
      <c r="A1341" s="17" t="s">
        <v>4046</v>
      </c>
      <c r="B1341" s="17" t="s">
        <v>56</v>
      </c>
      <c r="C1341" s="17" t="s">
        <v>4047</v>
      </c>
      <c r="D1341" s="18" t="s">
        <v>4048</v>
      </c>
      <c r="E1341" s="20">
        <v>76042000</v>
      </c>
      <c r="F1341" s="20">
        <v>1400000</v>
      </c>
      <c r="G1341" s="19" t="s">
        <v>72</v>
      </c>
      <c r="I1341" s="18" t="s">
        <v>49</v>
      </c>
      <c r="J1341" s="18" t="s">
        <v>48</v>
      </c>
      <c r="K1341" s="18" t="s">
        <v>50</v>
      </c>
      <c r="L1341" s="18">
        <v>20170417</v>
      </c>
      <c r="AC1341" s="18" t="s">
        <v>4036</v>
      </c>
      <c r="AD1341" s="18" t="s">
        <v>75</v>
      </c>
      <c r="AF1341" s="19">
        <v>54300</v>
      </c>
      <c r="AG1341" s="20">
        <v>3054048.5</v>
      </c>
      <c r="AH1341" s="20">
        <v>357</v>
      </c>
      <c r="AI1341" s="20">
        <v>4</v>
      </c>
    </row>
    <row r="1342" spans="1:35" x14ac:dyDescent="0.2">
      <c r="A1342" s="17" t="s">
        <v>4049</v>
      </c>
      <c r="B1342" s="17" t="s">
        <v>56</v>
      </c>
      <c r="C1342" s="17" t="s">
        <v>4050</v>
      </c>
      <c r="D1342" s="18" t="s">
        <v>4051</v>
      </c>
      <c r="E1342" s="20">
        <v>65786500</v>
      </c>
      <c r="F1342" s="20">
        <v>1450000</v>
      </c>
      <c r="G1342" s="19" t="s">
        <v>72</v>
      </c>
      <c r="I1342" s="18" t="s">
        <v>49</v>
      </c>
      <c r="J1342" s="18" t="s">
        <v>48</v>
      </c>
      <c r="K1342" s="18" t="s">
        <v>50</v>
      </c>
      <c r="L1342" s="18">
        <v>20170417</v>
      </c>
      <c r="AC1342" s="18" t="s">
        <v>4036</v>
      </c>
      <c r="AD1342" s="18" t="s">
        <v>75</v>
      </c>
      <c r="AF1342" s="19">
        <v>190033</v>
      </c>
      <c r="AG1342" s="20">
        <v>9123788.5</v>
      </c>
      <c r="AH1342" s="20">
        <v>542</v>
      </c>
      <c r="AI1342" s="20">
        <v>4</v>
      </c>
    </row>
    <row r="1343" spans="1:35" x14ac:dyDescent="0.2">
      <c r="A1343" s="17" t="s">
        <v>4052</v>
      </c>
      <c r="B1343" s="17" t="s">
        <v>56</v>
      </c>
      <c r="C1343" s="17" t="s">
        <v>4053</v>
      </c>
      <c r="D1343" s="18" t="s">
        <v>4054</v>
      </c>
      <c r="E1343" s="20">
        <v>3280000</v>
      </c>
      <c r="F1343" s="20">
        <v>100000</v>
      </c>
      <c r="G1343" s="19" t="s">
        <v>72</v>
      </c>
      <c r="I1343" s="18" t="s">
        <v>49</v>
      </c>
      <c r="J1343" s="18" t="s">
        <v>48</v>
      </c>
      <c r="K1343" s="18" t="s">
        <v>50</v>
      </c>
      <c r="L1343" s="18">
        <v>20171127</v>
      </c>
      <c r="AC1343" s="18" t="s">
        <v>4036</v>
      </c>
      <c r="AD1343" s="18" t="s">
        <v>75</v>
      </c>
      <c r="AF1343" s="19">
        <v>67021</v>
      </c>
      <c r="AG1343" s="20">
        <v>2723257</v>
      </c>
      <c r="AH1343" s="20">
        <v>158</v>
      </c>
      <c r="AI1343" s="20">
        <v>4</v>
      </c>
    </row>
    <row r="1344" spans="1:35" x14ac:dyDescent="0.2">
      <c r="A1344" s="17" t="s">
        <v>4055</v>
      </c>
      <c r="B1344" s="17" t="s">
        <v>56</v>
      </c>
      <c r="C1344" s="17" t="s">
        <v>4056</v>
      </c>
      <c r="D1344" s="18" t="s">
        <v>4057</v>
      </c>
      <c r="E1344" s="20">
        <v>520718750</v>
      </c>
      <c r="F1344" s="20">
        <v>59375000</v>
      </c>
      <c r="G1344" s="19" t="s">
        <v>72</v>
      </c>
      <c r="I1344" s="18" t="s">
        <v>49</v>
      </c>
      <c r="J1344" s="18" t="s">
        <v>48</v>
      </c>
      <c r="K1344" s="18" t="s">
        <v>50</v>
      </c>
      <c r="L1344" s="18">
        <v>20201125</v>
      </c>
      <c r="AC1344" s="18" t="s">
        <v>4036</v>
      </c>
      <c r="AD1344" s="18" t="s">
        <v>75</v>
      </c>
      <c r="AF1344" s="19">
        <v>2364831</v>
      </c>
      <c r="AG1344" s="20">
        <v>20812340.5</v>
      </c>
      <c r="AH1344" s="20">
        <v>2188</v>
      </c>
      <c r="AI1344" s="20">
        <v>4</v>
      </c>
    </row>
    <row r="1345" spans="1:35" x14ac:dyDescent="0.2">
      <c r="A1345" s="17" t="s">
        <v>4058</v>
      </c>
      <c r="B1345" s="17" t="s">
        <v>56</v>
      </c>
      <c r="C1345" s="17" t="s">
        <v>4059</v>
      </c>
      <c r="D1345" s="18" t="s">
        <v>4060</v>
      </c>
      <c r="E1345" s="20">
        <v>178407000</v>
      </c>
      <c r="F1345" s="20">
        <v>19350000</v>
      </c>
      <c r="G1345" s="19" t="s">
        <v>72</v>
      </c>
      <c r="I1345" s="18" t="s">
        <v>49</v>
      </c>
      <c r="J1345" s="18" t="s">
        <v>48</v>
      </c>
      <c r="K1345" s="18" t="s">
        <v>50</v>
      </c>
      <c r="L1345" s="18">
        <v>20201125</v>
      </c>
      <c r="AC1345" s="18" t="s">
        <v>4036</v>
      </c>
      <c r="AD1345" s="18" t="s">
        <v>75</v>
      </c>
      <c r="AF1345" s="19">
        <v>410883</v>
      </c>
      <c r="AG1345" s="20">
        <v>3805753</v>
      </c>
      <c r="AH1345" s="20">
        <v>598</v>
      </c>
      <c r="AI1345" s="20">
        <v>4</v>
      </c>
    </row>
    <row r="1346" spans="1:35" x14ac:dyDescent="0.2">
      <c r="A1346" s="17" t="s">
        <v>4061</v>
      </c>
      <c r="B1346" s="17" t="s">
        <v>56</v>
      </c>
      <c r="C1346" s="17" t="s">
        <v>4062</v>
      </c>
      <c r="D1346" s="18" t="s">
        <v>4063</v>
      </c>
      <c r="E1346" s="20">
        <v>2907500</v>
      </c>
      <c r="F1346" s="20">
        <v>250000</v>
      </c>
      <c r="G1346" s="19" t="s">
        <v>72</v>
      </c>
      <c r="I1346" s="18" t="s">
        <v>49</v>
      </c>
      <c r="J1346" s="18" t="s">
        <v>48</v>
      </c>
      <c r="K1346" s="18" t="s">
        <v>50</v>
      </c>
      <c r="L1346" s="18">
        <v>20211110</v>
      </c>
      <c r="AC1346" s="18" t="s">
        <v>4036</v>
      </c>
      <c r="AD1346" s="18" t="s">
        <v>75</v>
      </c>
      <c r="AF1346" s="19">
        <v>37099</v>
      </c>
      <c r="AG1346" s="20">
        <v>427371.5</v>
      </c>
      <c r="AH1346" s="20">
        <v>106</v>
      </c>
      <c r="AI1346" s="20">
        <v>4</v>
      </c>
    </row>
    <row r="1347" spans="1:35" x14ac:dyDescent="0.2">
      <c r="A1347" s="17" t="s">
        <v>4064</v>
      </c>
      <c r="B1347" s="17" t="s">
        <v>56</v>
      </c>
      <c r="C1347" s="17" t="s">
        <v>4065</v>
      </c>
      <c r="D1347" s="18" t="s">
        <v>4066</v>
      </c>
      <c r="E1347" s="20">
        <v>625917000</v>
      </c>
      <c r="F1347" s="20">
        <v>41700000</v>
      </c>
      <c r="G1347" s="19" t="s">
        <v>72</v>
      </c>
      <c r="I1347" s="18" t="s">
        <v>49</v>
      </c>
      <c r="J1347" s="18" t="s">
        <v>48</v>
      </c>
      <c r="K1347" s="18" t="s">
        <v>50</v>
      </c>
      <c r="L1347" s="18">
        <v>20201125</v>
      </c>
      <c r="AC1347" s="18" t="s">
        <v>4036</v>
      </c>
      <c r="AD1347" s="18" t="s">
        <v>75</v>
      </c>
      <c r="AF1347" s="19">
        <v>954481</v>
      </c>
      <c r="AG1347" s="20">
        <v>14127846</v>
      </c>
      <c r="AH1347" s="20">
        <v>2246</v>
      </c>
      <c r="AI1347" s="20">
        <v>4</v>
      </c>
    </row>
    <row r="1348" spans="1:35" x14ac:dyDescent="0.2">
      <c r="A1348" s="17" t="s">
        <v>4067</v>
      </c>
      <c r="B1348" s="17" t="s">
        <v>56</v>
      </c>
      <c r="C1348" s="17" t="s">
        <v>4068</v>
      </c>
      <c r="D1348" s="18" t="s">
        <v>4069</v>
      </c>
      <c r="E1348" s="20">
        <v>3032500</v>
      </c>
      <c r="F1348" s="20">
        <v>250000</v>
      </c>
      <c r="G1348" s="19" t="s">
        <v>72</v>
      </c>
      <c r="I1348" s="18" t="s">
        <v>49</v>
      </c>
      <c r="J1348" s="18" t="s">
        <v>48</v>
      </c>
      <c r="K1348" s="18" t="s">
        <v>50</v>
      </c>
      <c r="L1348" s="18">
        <v>20221109</v>
      </c>
      <c r="AC1348" s="18" t="s">
        <v>4036</v>
      </c>
      <c r="AD1348" s="18" t="s">
        <v>75</v>
      </c>
      <c r="AF1348" s="19">
        <v>1597</v>
      </c>
      <c r="AG1348" s="20">
        <v>20486</v>
      </c>
      <c r="AH1348" s="20">
        <v>10</v>
      </c>
      <c r="AI1348" s="20">
        <v>2</v>
      </c>
    </row>
    <row r="1349" spans="1:35" x14ac:dyDescent="0.2">
      <c r="A1349" s="17" t="s">
        <v>4070</v>
      </c>
      <c r="B1349" s="17" t="s">
        <v>56</v>
      </c>
      <c r="C1349" s="17" t="s">
        <v>4071</v>
      </c>
      <c r="D1349" s="18" t="s">
        <v>4072</v>
      </c>
      <c r="E1349" s="20">
        <v>254432500</v>
      </c>
      <c r="F1349" s="20">
        <v>16750000</v>
      </c>
      <c r="G1349" s="19" t="s">
        <v>72</v>
      </c>
      <c r="I1349" s="18" t="s">
        <v>49</v>
      </c>
      <c r="J1349" s="18" t="s">
        <v>48</v>
      </c>
      <c r="K1349" s="18" t="s">
        <v>50</v>
      </c>
      <c r="L1349" s="18">
        <v>20221109</v>
      </c>
      <c r="AC1349" s="18" t="s">
        <v>4036</v>
      </c>
      <c r="AD1349" s="18" t="s">
        <v>75</v>
      </c>
      <c r="AF1349" s="19">
        <v>485605</v>
      </c>
      <c r="AG1349" s="20">
        <v>7062429.5</v>
      </c>
      <c r="AH1349" s="20">
        <v>1972</v>
      </c>
      <c r="AI1349" s="20">
        <v>4</v>
      </c>
    </row>
    <row r="1350" spans="1:35" x14ac:dyDescent="0.2">
      <c r="A1350" s="17" t="s">
        <v>4073</v>
      </c>
      <c r="B1350" s="17" t="s">
        <v>56</v>
      </c>
      <c r="C1350" s="17" t="s">
        <v>4074</v>
      </c>
      <c r="D1350" s="18" t="s">
        <v>4075</v>
      </c>
      <c r="E1350" s="20">
        <v>333396000</v>
      </c>
      <c r="F1350" s="20">
        <v>34300000</v>
      </c>
      <c r="G1350" s="19" t="s">
        <v>72</v>
      </c>
      <c r="I1350" s="18" t="s">
        <v>49</v>
      </c>
      <c r="J1350" s="18" t="s">
        <v>48</v>
      </c>
      <c r="K1350" s="18" t="s">
        <v>50</v>
      </c>
      <c r="L1350" s="18">
        <v>20201125</v>
      </c>
      <c r="AC1350" s="18" t="s">
        <v>4036</v>
      </c>
      <c r="AD1350" s="18" t="s">
        <v>75</v>
      </c>
      <c r="AF1350" s="19">
        <v>1510976</v>
      </c>
      <c r="AG1350" s="20">
        <v>14689587.5</v>
      </c>
      <c r="AH1350" s="20">
        <v>1649</v>
      </c>
      <c r="AI1350" s="20">
        <v>4</v>
      </c>
    </row>
    <row r="1351" spans="1:35" x14ac:dyDescent="0.2">
      <c r="A1351" s="17" t="s">
        <v>4076</v>
      </c>
      <c r="B1351" s="17" t="s">
        <v>56</v>
      </c>
      <c r="C1351" s="17" t="s">
        <v>4077</v>
      </c>
      <c r="D1351" s="18" t="s">
        <v>4078</v>
      </c>
      <c r="E1351" s="20">
        <v>5908750</v>
      </c>
      <c r="F1351" s="20">
        <v>500000</v>
      </c>
      <c r="G1351" s="19" t="s">
        <v>72</v>
      </c>
      <c r="I1351" s="18" t="s">
        <v>49</v>
      </c>
      <c r="J1351" s="18" t="s">
        <v>48</v>
      </c>
      <c r="K1351" s="18" t="s">
        <v>50</v>
      </c>
      <c r="L1351" s="18">
        <v>20211110</v>
      </c>
      <c r="AC1351" s="18" t="s">
        <v>4036</v>
      </c>
      <c r="AD1351" s="18" t="s">
        <v>75</v>
      </c>
      <c r="AF1351" s="19">
        <v>2424</v>
      </c>
      <c r="AG1351" s="20">
        <v>28140</v>
      </c>
      <c r="AH1351" s="20">
        <v>16</v>
      </c>
      <c r="AI1351" s="20">
        <v>3</v>
      </c>
    </row>
    <row r="1352" spans="1:35" x14ac:dyDescent="0.2">
      <c r="A1352" s="17" t="s">
        <v>4079</v>
      </c>
      <c r="B1352" s="17" t="s">
        <v>56</v>
      </c>
      <c r="C1352" s="17" t="s">
        <v>4080</v>
      </c>
      <c r="D1352" s="18" t="s">
        <v>4081</v>
      </c>
      <c r="E1352" s="20">
        <v>188519000</v>
      </c>
      <c r="F1352" s="20">
        <v>14925000</v>
      </c>
      <c r="G1352" s="19" t="s">
        <v>72</v>
      </c>
      <c r="I1352" s="18" t="s">
        <v>49</v>
      </c>
      <c r="J1352" s="18" t="s">
        <v>48</v>
      </c>
      <c r="K1352" s="18" t="s">
        <v>50</v>
      </c>
      <c r="L1352" s="18">
        <v>20201125</v>
      </c>
      <c r="AC1352" s="18" t="s">
        <v>4036</v>
      </c>
      <c r="AD1352" s="18" t="s">
        <v>75</v>
      </c>
      <c r="AF1352" s="19">
        <v>1550015</v>
      </c>
      <c r="AG1352" s="20">
        <v>20757208</v>
      </c>
      <c r="AH1352" s="20">
        <v>2148</v>
      </c>
      <c r="AI1352" s="20">
        <v>4</v>
      </c>
    </row>
    <row r="1353" spans="1:35" x14ac:dyDescent="0.2">
      <c r="A1353" s="17" t="s">
        <v>4082</v>
      </c>
      <c r="B1353" s="17" t="s">
        <v>56</v>
      </c>
      <c r="C1353" s="17" t="s">
        <v>4083</v>
      </c>
      <c r="D1353" s="18" t="s">
        <v>4084</v>
      </c>
      <c r="E1353" s="20">
        <v>3127434882.9299998</v>
      </c>
      <c r="F1353" s="20">
        <v>123956991</v>
      </c>
      <c r="G1353" s="19" t="s">
        <v>89</v>
      </c>
      <c r="I1353" s="18" t="s">
        <v>49</v>
      </c>
      <c r="J1353" s="18" t="s">
        <v>48</v>
      </c>
      <c r="L1353" s="18">
        <v>19950424</v>
      </c>
      <c r="R1353" s="18" t="s">
        <v>154</v>
      </c>
      <c r="V1353" s="18" t="s">
        <v>227</v>
      </c>
      <c r="AF1353" s="19">
        <v>18931874</v>
      </c>
      <c r="AG1353" s="20">
        <v>445018407</v>
      </c>
      <c r="AH1353" s="20">
        <v>98271</v>
      </c>
      <c r="AI1353" s="20">
        <v>4</v>
      </c>
    </row>
    <row r="1354" spans="1:35" x14ac:dyDescent="0.2">
      <c r="A1354" s="17" t="s">
        <v>4085</v>
      </c>
      <c r="B1354" s="17" t="s">
        <v>56</v>
      </c>
      <c r="C1354" s="17" t="s">
        <v>4086</v>
      </c>
      <c r="D1354" s="18" t="s">
        <v>4087</v>
      </c>
      <c r="E1354" s="20">
        <v>488639913.72000003</v>
      </c>
      <c r="F1354" s="20">
        <v>101167684</v>
      </c>
      <c r="G1354" s="19" t="s">
        <v>131</v>
      </c>
      <c r="I1354" s="18" t="s">
        <v>132</v>
      </c>
      <c r="J1354" s="18" t="s">
        <v>133</v>
      </c>
      <c r="K1354" s="18" t="s">
        <v>50</v>
      </c>
      <c r="L1354" s="18">
        <v>20070709</v>
      </c>
      <c r="M1354" s="18" t="s">
        <v>247</v>
      </c>
      <c r="O1354" s="18" t="s">
        <v>142</v>
      </c>
      <c r="AF1354" s="19">
        <v>1672726</v>
      </c>
      <c r="AG1354" s="20">
        <v>8336931.5</v>
      </c>
      <c r="AH1354" s="20">
        <v>3211</v>
      </c>
      <c r="AI1354" s="20">
        <v>4</v>
      </c>
    </row>
    <row r="1355" spans="1:35" x14ac:dyDescent="0.2">
      <c r="A1355" s="17" t="s">
        <v>4088</v>
      </c>
      <c r="B1355" s="17" t="s">
        <v>56</v>
      </c>
      <c r="C1355" s="17" t="s">
        <v>4089</v>
      </c>
      <c r="D1355" s="18" t="s">
        <v>4090</v>
      </c>
      <c r="E1355" s="20">
        <v>534262804.31999999</v>
      </c>
      <c r="F1355" s="20">
        <v>72787848</v>
      </c>
      <c r="G1355" s="19" t="s">
        <v>84</v>
      </c>
      <c r="I1355" s="18" t="s">
        <v>49</v>
      </c>
      <c r="J1355" s="18" t="s">
        <v>48</v>
      </c>
      <c r="L1355" s="18">
        <v>19970919</v>
      </c>
      <c r="AF1355" s="19">
        <v>11806553</v>
      </c>
      <c r="AG1355" s="20">
        <v>93693390.5</v>
      </c>
      <c r="AH1355" s="20">
        <v>61260</v>
      </c>
      <c r="AI1355" s="20">
        <v>4</v>
      </c>
    </row>
    <row r="1356" spans="1:35" x14ac:dyDescent="0.2">
      <c r="A1356" s="17" t="s">
        <v>4091</v>
      </c>
      <c r="B1356" s="17" t="s">
        <v>56</v>
      </c>
      <c r="C1356" s="17" t="s">
        <v>4092</v>
      </c>
      <c r="D1356" s="18" t="s">
        <v>4093</v>
      </c>
      <c r="E1356" s="20">
        <v>593514613.44000006</v>
      </c>
      <c r="F1356" s="20">
        <v>62343972</v>
      </c>
      <c r="G1356" s="19" t="s">
        <v>84</v>
      </c>
      <c r="H1356" s="18" t="s">
        <v>137</v>
      </c>
      <c r="I1356" s="18" t="s">
        <v>49</v>
      </c>
      <c r="J1356" s="18" t="s">
        <v>48</v>
      </c>
      <c r="L1356" s="18">
        <v>19690627</v>
      </c>
      <c r="S1356" s="18" t="s">
        <v>98</v>
      </c>
      <c r="AF1356" s="19">
        <v>22061734</v>
      </c>
      <c r="AG1356" s="20">
        <v>238438031</v>
      </c>
      <c r="AH1356" s="20">
        <v>113021</v>
      </c>
      <c r="AI1356" s="20">
        <v>4</v>
      </c>
    </row>
    <row r="1357" spans="1:35" x14ac:dyDescent="0.2">
      <c r="A1357" s="17" t="s">
        <v>4094</v>
      </c>
      <c r="B1357" s="17" t="s">
        <v>56</v>
      </c>
      <c r="C1357" s="17" t="s">
        <v>4095</v>
      </c>
      <c r="D1357" s="18" t="s">
        <v>4096</v>
      </c>
      <c r="E1357" s="20">
        <v>251587464.55000001</v>
      </c>
      <c r="F1357" s="20">
        <v>63693029</v>
      </c>
      <c r="G1357" s="19" t="s">
        <v>222</v>
      </c>
      <c r="I1357" s="18" t="s">
        <v>112</v>
      </c>
      <c r="J1357" s="18" t="s">
        <v>48</v>
      </c>
      <c r="K1357" s="18" t="s">
        <v>97</v>
      </c>
      <c r="L1357" s="18">
        <v>20050623</v>
      </c>
      <c r="P1357" s="18" t="s">
        <v>98</v>
      </c>
      <c r="Q1357" s="18" t="s">
        <v>98</v>
      </c>
      <c r="AF1357" s="19">
        <v>1113022</v>
      </c>
      <c r="AG1357" s="20">
        <v>5905847.5</v>
      </c>
      <c r="AH1357" s="20">
        <v>3816</v>
      </c>
      <c r="AI1357" s="20">
        <v>4</v>
      </c>
    </row>
    <row r="1358" spans="1:35" x14ac:dyDescent="0.2">
      <c r="A1358" s="17" t="s">
        <v>4097</v>
      </c>
      <c r="B1358" s="17" t="s">
        <v>56</v>
      </c>
      <c r="C1358" s="17" t="s">
        <v>4098</v>
      </c>
      <c r="D1358" s="18" t="s">
        <v>4099</v>
      </c>
      <c r="E1358" s="20">
        <v>739121421.84000003</v>
      </c>
      <c r="F1358" s="20">
        <v>39127656</v>
      </c>
      <c r="G1358" s="19" t="s">
        <v>96</v>
      </c>
      <c r="I1358" s="18" t="s">
        <v>49</v>
      </c>
      <c r="J1358" s="18" t="s">
        <v>48</v>
      </c>
      <c r="L1358" s="18">
        <v>19920116</v>
      </c>
      <c r="AF1358" s="19">
        <v>3737980</v>
      </c>
      <c r="AG1358" s="20">
        <v>68396961.5</v>
      </c>
      <c r="AH1358" s="20">
        <v>18614</v>
      </c>
      <c r="AI1358" s="20">
        <v>4</v>
      </c>
    </row>
    <row r="1359" spans="1:35" x14ac:dyDescent="0.2">
      <c r="A1359" s="17" t="s">
        <v>4100</v>
      </c>
      <c r="B1359" s="17" t="s">
        <v>56</v>
      </c>
      <c r="C1359" s="17" t="s">
        <v>4101</v>
      </c>
      <c r="D1359" s="18" t="s">
        <v>4102</v>
      </c>
      <c r="E1359" s="20">
        <v>91199471.609999999</v>
      </c>
      <c r="F1359" s="20">
        <v>26902499</v>
      </c>
      <c r="G1359" s="19" t="s">
        <v>84</v>
      </c>
      <c r="H1359" s="18" t="s">
        <v>137</v>
      </c>
      <c r="I1359" s="18" t="s">
        <v>112</v>
      </c>
      <c r="J1359" s="18" t="s">
        <v>48</v>
      </c>
      <c r="L1359" s="18">
        <v>19971118</v>
      </c>
      <c r="AF1359" s="19">
        <v>9815959</v>
      </c>
      <c r="AG1359" s="20">
        <v>28616827</v>
      </c>
      <c r="AH1359" s="20">
        <v>18996</v>
      </c>
      <c r="AI1359" s="20">
        <v>4</v>
      </c>
    </row>
    <row r="1360" spans="1:35" x14ac:dyDescent="0.2">
      <c r="A1360" s="17" t="s">
        <v>4103</v>
      </c>
      <c r="B1360" s="17" t="s">
        <v>56</v>
      </c>
      <c r="C1360" s="17" t="s">
        <v>4104</v>
      </c>
      <c r="D1360" s="18" t="s">
        <v>4105</v>
      </c>
      <c r="E1360" s="20">
        <v>565157735.10000002</v>
      </c>
      <c r="F1360" s="20">
        <v>53066454</v>
      </c>
      <c r="G1360" s="19" t="s">
        <v>131</v>
      </c>
      <c r="I1360" s="18" t="s">
        <v>49</v>
      </c>
      <c r="J1360" s="18" t="s">
        <v>48</v>
      </c>
      <c r="K1360" s="18" t="s">
        <v>91</v>
      </c>
      <c r="L1360" s="18">
        <v>20060830</v>
      </c>
      <c r="M1360" s="18" t="s">
        <v>180</v>
      </c>
      <c r="AF1360" s="19">
        <v>3918889</v>
      </c>
      <c r="AG1360" s="20">
        <v>42812604.5</v>
      </c>
      <c r="AH1360" s="20">
        <v>20494</v>
      </c>
      <c r="AI1360" s="20">
        <v>4</v>
      </c>
    </row>
    <row r="1361" spans="1:35" x14ac:dyDescent="0.2">
      <c r="A1361" s="17" t="s">
        <v>4106</v>
      </c>
      <c r="B1361" s="17" t="s">
        <v>56</v>
      </c>
      <c r="C1361" s="17" t="s">
        <v>4107</v>
      </c>
      <c r="D1361" s="18" t="s">
        <v>4108</v>
      </c>
      <c r="E1361" s="20">
        <v>3301649227.8899999</v>
      </c>
      <c r="F1361" s="20">
        <v>122692279</v>
      </c>
      <c r="G1361" s="19" t="s">
        <v>51</v>
      </c>
      <c r="I1361" s="18" t="s">
        <v>49</v>
      </c>
      <c r="J1361" s="18" t="s">
        <v>48</v>
      </c>
      <c r="K1361" s="18" t="s">
        <v>50</v>
      </c>
      <c r="L1361" s="18">
        <v>20210407</v>
      </c>
      <c r="R1361" s="18" t="s">
        <v>154</v>
      </c>
      <c r="Y1361" s="18" t="s">
        <v>416</v>
      </c>
      <c r="AF1361" s="19">
        <v>40617477</v>
      </c>
      <c r="AG1361" s="20">
        <v>1038188154</v>
      </c>
      <c r="AH1361" s="20">
        <v>243668</v>
      </c>
      <c r="AI1361" s="20">
        <v>4</v>
      </c>
    </row>
    <row r="1362" spans="1:35" x14ac:dyDescent="0.2">
      <c r="A1362" s="17" t="s">
        <v>4109</v>
      </c>
      <c r="B1362" s="17" t="s">
        <v>56</v>
      </c>
      <c r="C1362" s="17" t="s">
        <v>4110</v>
      </c>
      <c r="D1362" s="18" t="s">
        <v>4111</v>
      </c>
      <c r="E1362" s="20">
        <v>88387887.219999999</v>
      </c>
      <c r="F1362" s="20">
        <v>32258353</v>
      </c>
      <c r="G1362" s="19" t="s">
        <v>290</v>
      </c>
      <c r="I1362" s="18" t="s">
        <v>49</v>
      </c>
      <c r="J1362" s="18" t="s">
        <v>48</v>
      </c>
      <c r="K1362" s="18" t="s">
        <v>97</v>
      </c>
      <c r="L1362" s="18">
        <v>20210617</v>
      </c>
      <c r="O1362" s="18" t="s">
        <v>142</v>
      </c>
      <c r="P1362" s="18" t="s">
        <v>98</v>
      </c>
      <c r="Q1362" s="18" t="s">
        <v>98</v>
      </c>
      <c r="W1362" s="18" t="s">
        <v>409</v>
      </c>
      <c r="AF1362" s="19">
        <v>8781701</v>
      </c>
      <c r="AG1362" s="20">
        <v>31065950</v>
      </c>
      <c r="AH1362" s="20">
        <v>22217</v>
      </c>
      <c r="AI1362" s="20">
        <v>4</v>
      </c>
    </row>
    <row r="1363" spans="1:35" x14ac:dyDescent="0.2">
      <c r="A1363" s="17" t="s">
        <v>4112</v>
      </c>
      <c r="B1363" s="17" t="s">
        <v>56</v>
      </c>
      <c r="C1363" s="17" t="s">
        <v>4113</v>
      </c>
      <c r="D1363" s="18" t="s">
        <v>4114</v>
      </c>
      <c r="E1363" s="20">
        <v>283242652.94999999</v>
      </c>
      <c r="F1363" s="20">
        <v>19466849</v>
      </c>
      <c r="G1363" s="19" t="s">
        <v>238</v>
      </c>
      <c r="I1363" s="18" t="s">
        <v>49</v>
      </c>
      <c r="J1363" s="18" t="s">
        <v>48</v>
      </c>
      <c r="K1363" s="18" t="s">
        <v>50</v>
      </c>
      <c r="L1363" s="18">
        <v>20040329</v>
      </c>
      <c r="X1363" s="18" t="s">
        <v>1282</v>
      </c>
      <c r="AF1363" s="19">
        <v>7044012</v>
      </c>
      <c r="AG1363" s="20">
        <v>116666818</v>
      </c>
      <c r="AH1363" s="20">
        <v>32049</v>
      </c>
      <c r="AI1363" s="20">
        <v>4</v>
      </c>
    </row>
    <row r="1364" spans="1:35" x14ac:dyDescent="0.2">
      <c r="A1364" s="17" t="s">
        <v>4115</v>
      </c>
      <c r="B1364" s="17" t="s">
        <v>56</v>
      </c>
      <c r="C1364" s="17" t="s">
        <v>4116</v>
      </c>
      <c r="D1364" s="18" t="s">
        <v>4117</v>
      </c>
      <c r="E1364" s="20">
        <v>90730275.799999997</v>
      </c>
      <c r="F1364" s="20">
        <v>78215755</v>
      </c>
      <c r="G1364" s="19" t="s">
        <v>290</v>
      </c>
      <c r="I1364" s="18" t="s">
        <v>49</v>
      </c>
      <c r="J1364" s="18" t="s">
        <v>48</v>
      </c>
      <c r="K1364" s="18" t="s">
        <v>97</v>
      </c>
      <c r="L1364" s="18">
        <v>20170802</v>
      </c>
      <c r="O1364" s="18" t="s">
        <v>142</v>
      </c>
      <c r="P1364" s="18" t="s">
        <v>98</v>
      </c>
      <c r="Q1364" s="18" t="s">
        <v>98</v>
      </c>
      <c r="W1364" s="18" t="s">
        <v>292</v>
      </c>
      <c r="AF1364" s="19">
        <v>4652539</v>
      </c>
      <c r="AG1364" s="20">
        <v>5623170</v>
      </c>
      <c r="AH1364" s="20">
        <v>6978</v>
      </c>
      <c r="AI1364" s="20">
        <v>4</v>
      </c>
    </row>
    <row r="1365" spans="1:35" x14ac:dyDescent="0.2">
      <c r="A1365" s="17" t="s">
        <v>4118</v>
      </c>
      <c r="B1365" s="17" t="s">
        <v>56</v>
      </c>
      <c r="C1365" s="17" t="s">
        <v>4119</v>
      </c>
      <c r="D1365" s="18" t="s">
        <v>4120</v>
      </c>
      <c r="E1365" s="20">
        <v>37362507.57</v>
      </c>
      <c r="F1365" s="20">
        <v>415138973</v>
      </c>
      <c r="G1365" s="19" t="s">
        <v>290</v>
      </c>
      <c r="H1365" s="18" t="s">
        <v>360</v>
      </c>
      <c r="I1365" s="18" t="s">
        <v>49</v>
      </c>
      <c r="J1365" s="18" t="s">
        <v>48</v>
      </c>
      <c r="K1365" s="18" t="s">
        <v>97</v>
      </c>
      <c r="L1365" s="18">
        <v>20190729</v>
      </c>
      <c r="O1365" s="18" t="s">
        <v>243</v>
      </c>
      <c r="P1365" s="18" t="s">
        <v>98</v>
      </c>
      <c r="Q1365" s="18" t="s">
        <v>98</v>
      </c>
      <c r="W1365" s="18" t="s">
        <v>380</v>
      </c>
      <c r="AF1365" s="19">
        <v>29662418</v>
      </c>
      <c r="AG1365" s="20">
        <v>2331957</v>
      </c>
      <c r="AH1365" s="20">
        <v>2829</v>
      </c>
      <c r="AI1365" s="20">
        <v>4</v>
      </c>
    </row>
    <row r="1366" spans="1:35" x14ac:dyDescent="0.2">
      <c r="A1366" s="17" t="s">
        <v>4121</v>
      </c>
      <c r="B1366" s="17" t="s">
        <v>56</v>
      </c>
      <c r="C1366" s="17" t="s">
        <v>4122</v>
      </c>
      <c r="D1366" s="18" t="s">
        <v>4123</v>
      </c>
      <c r="E1366" s="20">
        <v>4931168826.8999996</v>
      </c>
      <c r="F1366" s="20">
        <v>254972535</v>
      </c>
      <c r="G1366" s="19" t="s">
        <v>153</v>
      </c>
      <c r="I1366" s="18" t="s">
        <v>112</v>
      </c>
      <c r="J1366" s="18" t="s">
        <v>48</v>
      </c>
      <c r="K1366" s="18" t="s">
        <v>50</v>
      </c>
      <c r="L1366" s="18">
        <v>20100806</v>
      </c>
      <c r="R1366" s="18" t="s">
        <v>154</v>
      </c>
      <c r="S1366" s="18" t="s">
        <v>98</v>
      </c>
      <c r="AF1366" s="19">
        <v>215331653</v>
      </c>
      <c r="AG1366" s="20">
        <v>4894994775</v>
      </c>
      <c r="AH1366" s="20">
        <v>935092</v>
      </c>
      <c r="AI1366" s="20">
        <v>4</v>
      </c>
    </row>
    <row r="1367" spans="1:35" x14ac:dyDescent="0.2">
      <c r="A1367" s="17" t="s">
        <v>4124</v>
      </c>
      <c r="B1367" s="17" t="s">
        <v>56</v>
      </c>
      <c r="C1367" s="17" t="s">
        <v>4125</v>
      </c>
      <c r="D1367" s="18" t="s">
        <v>4126</v>
      </c>
      <c r="E1367" s="20">
        <v>101235321.72</v>
      </c>
      <c r="F1367" s="20">
        <v>374945636</v>
      </c>
      <c r="G1367" s="19" t="s">
        <v>131</v>
      </c>
      <c r="I1367" s="18" t="s">
        <v>49</v>
      </c>
      <c r="J1367" s="18" t="s">
        <v>48</v>
      </c>
      <c r="K1367" s="18" t="s">
        <v>97</v>
      </c>
      <c r="L1367" s="18">
        <v>20060906</v>
      </c>
      <c r="P1367" s="18" t="s">
        <v>98</v>
      </c>
      <c r="AF1367" s="19">
        <v>44673494</v>
      </c>
      <c r="AG1367" s="20">
        <v>13315271.5</v>
      </c>
      <c r="AH1367" s="20">
        <v>13454</v>
      </c>
      <c r="AI1367" s="20">
        <v>4</v>
      </c>
    </row>
    <row r="1368" spans="1:35" x14ac:dyDescent="0.2">
      <c r="A1368" s="17" t="s">
        <v>4127</v>
      </c>
      <c r="B1368" s="17" t="s">
        <v>56</v>
      </c>
      <c r="C1368" s="17" t="s">
        <v>4128</v>
      </c>
      <c r="D1368" s="18" t="s">
        <v>4129</v>
      </c>
      <c r="E1368" s="20">
        <v>366090882.30000001</v>
      </c>
      <c r="F1368" s="20">
        <v>30280470</v>
      </c>
      <c r="G1368" s="19" t="s">
        <v>238</v>
      </c>
      <c r="I1368" s="18" t="s">
        <v>112</v>
      </c>
      <c r="J1368" s="18" t="s">
        <v>48</v>
      </c>
      <c r="L1368" s="18">
        <v>19720627</v>
      </c>
      <c r="X1368" s="18" t="s">
        <v>980</v>
      </c>
      <c r="AF1368" s="19">
        <v>605625</v>
      </c>
      <c r="AG1368" s="20">
        <v>7439565</v>
      </c>
      <c r="AH1368" s="20">
        <v>1661</v>
      </c>
      <c r="AI1368" s="20">
        <v>4</v>
      </c>
    </row>
    <row r="1369" spans="1:35" x14ac:dyDescent="0.2">
      <c r="A1369" s="17" t="s">
        <v>4130</v>
      </c>
      <c r="B1369" s="17" t="s">
        <v>56</v>
      </c>
      <c r="C1369" s="17" t="s">
        <v>4131</v>
      </c>
      <c r="D1369" s="18" t="s">
        <v>186</v>
      </c>
      <c r="E1369" s="20">
        <v>214625000</v>
      </c>
      <c r="F1369" s="20">
        <v>21250000</v>
      </c>
      <c r="G1369" s="19" t="s">
        <v>186</v>
      </c>
      <c r="I1369" s="18" t="s">
        <v>1046</v>
      </c>
      <c r="J1369" s="18" t="s">
        <v>18</v>
      </c>
      <c r="K1369" s="18" t="s">
        <v>50</v>
      </c>
      <c r="L1369" s="18">
        <v>20240722</v>
      </c>
      <c r="Z1369" s="18" t="s">
        <v>1047</v>
      </c>
      <c r="AF1369" s="19">
        <v>156354</v>
      </c>
      <c r="AG1369" s="20">
        <v>1008318</v>
      </c>
      <c r="AH1369" s="20">
        <v>75</v>
      </c>
      <c r="AI1369" s="20">
        <v>4</v>
      </c>
    </row>
    <row r="1370" spans="1:35" x14ac:dyDescent="0.2">
      <c r="A1370" s="17" t="s">
        <v>4132</v>
      </c>
      <c r="B1370" s="17" t="s">
        <v>56</v>
      </c>
      <c r="C1370" s="17" t="s">
        <v>4133</v>
      </c>
      <c r="D1370" s="18" t="s">
        <v>4134</v>
      </c>
      <c r="E1370" s="20">
        <v>238677623.40000001</v>
      </c>
      <c r="F1370" s="20">
        <v>350996505</v>
      </c>
      <c r="G1370" s="19" t="s">
        <v>131</v>
      </c>
      <c r="I1370" s="18" t="s">
        <v>1967</v>
      </c>
      <c r="J1370" s="18" t="s">
        <v>1806</v>
      </c>
      <c r="K1370" s="18" t="s">
        <v>97</v>
      </c>
      <c r="L1370" s="18">
        <v>20220404</v>
      </c>
      <c r="O1370" s="18" t="s">
        <v>142</v>
      </c>
      <c r="P1370" s="18" t="s">
        <v>98</v>
      </c>
      <c r="AF1370" s="19">
        <v>32730402</v>
      </c>
      <c r="AG1370" s="20">
        <v>17650240.5</v>
      </c>
      <c r="AH1370" s="20">
        <v>6861</v>
      </c>
      <c r="AI1370" s="20">
        <v>4</v>
      </c>
    </row>
    <row r="1371" spans="1:35" x14ac:dyDescent="0.2">
      <c r="A1371" s="17" t="s">
        <v>10420</v>
      </c>
      <c r="B1371" s="17" t="s">
        <v>56</v>
      </c>
      <c r="C1371" s="17" t="s">
        <v>10421</v>
      </c>
      <c r="D1371" s="18" t="s">
        <v>10422</v>
      </c>
      <c r="E1371" s="20">
        <v>330033000</v>
      </c>
      <c r="F1371" s="20">
        <v>10950000</v>
      </c>
      <c r="G1371" s="19" t="s">
        <v>72</v>
      </c>
      <c r="I1371" s="18" t="s">
        <v>49</v>
      </c>
      <c r="J1371" s="18" t="s">
        <v>48</v>
      </c>
      <c r="K1371" s="18" t="s">
        <v>91</v>
      </c>
      <c r="L1371" s="18">
        <v>20250205</v>
      </c>
      <c r="AC1371" s="18" t="s">
        <v>1536</v>
      </c>
      <c r="AD1371" s="18" t="s">
        <v>1594</v>
      </c>
      <c r="AF1371" s="19">
        <v>10931911</v>
      </c>
      <c r="AG1371" s="20">
        <v>351601245.5</v>
      </c>
      <c r="AH1371" s="20">
        <v>32671</v>
      </c>
      <c r="AI1371" s="20">
        <v>3</v>
      </c>
    </row>
    <row r="1372" spans="1:35" x14ac:dyDescent="0.2">
      <c r="A1372" s="17" t="s">
        <v>4135</v>
      </c>
      <c r="B1372" s="17" t="s">
        <v>56</v>
      </c>
      <c r="C1372" s="17" t="s">
        <v>4136</v>
      </c>
      <c r="D1372" s="18" t="s">
        <v>4137</v>
      </c>
      <c r="E1372" s="20">
        <v>2911473158.4000001</v>
      </c>
      <c r="F1372" s="20">
        <v>67395212</v>
      </c>
      <c r="G1372" s="19" t="s">
        <v>84</v>
      </c>
      <c r="I1372" s="18" t="s">
        <v>90</v>
      </c>
      <c r="J1372" s="18" t="s">
        <v>48</v>
      </c>
      <c r="L1372" s="18">
        <v>19730706</v>
      </c>
      <c r="M1372" s="18" t="s">
        <v>970</v>
      </c>
      <c r="R1372" s="18" t="s">
        <v>154</v>
      </c>
      <c r="AF1372" s="19">
        <v>16480732</v>
      </c>
      <c r="AG1372" s="20">
        <v>907507360.5</v>
      </c>
      <c r="AH1372" s="20">
        <v>116756</v>
      </c>
      <c r="AI1372" s="20">
        <v>4</v>
      </c>
    </row>
    <row r="1373" spans="1:35" x14ac:dyDescent="0.2">
      <c r="A1373" s="17" t="s">
        <v>4138</v>
      </c>
      <c r="B1373" s="17" t="s">
        <v>56</v>
      </c>
      <c r="C1373" s="17" t="s">
        <v>4139</v>
      </c>
      <c r="D1373" s="18" t="s">
        <v>4140</v>
      </c>
      <c r="E1373" s="20">
        <v>23312386836.48</v>
      </c>
      <c r="F1373" s="20">
        <v>219431352</v>
      </c>
      <c r="G1373" s="19" t="s">
        <v>89</v>
      </c>
      <c r="I1373" s="18" t="s">
        <v>83</v>
      </c>
      <c r="J1373" s="18" t="s">
        <v>48</v>
      </c>
      <c r="L1373" s="18">
        <v>19930119</v>
      </c>
      <c r="R1373" s="18">
        <v>60</v>
      </c>
      <c r="V1373" s="18" t="s">
        <v>227</v>
      </c>
      <c r="AF1373" s="19">
        <v>44175266</v>
      </c>
      <c r="AG1373" s="20">
        <v>4215604660.5</v>
      </c>
      <c r="AH1373" s="20">
        <v>237958</v>
      </c>
      <c r="AI1373" s="20">
        <v>4</v>
      </c>
    </row>
    <row r="1374" spans="1:35" x14ac:dyDescent="0.2">
      <c r="A1374" s="17" t="s">
        <v>4141</v>
      </c>
      <c r="B1374" s="17" t="s">
        <v>56</v>
      </c>
      <c r="C1374" s="17" t="s">
        <v>4142</v>
      </c>
      <c r="D1374" s="18" t="s">
        <v>4143</v>
      </c>
      <c r="E1374" s="20">
        <v>49361107.25</v>
      </c>
      <c r="F1374" s="20">
        <v>141031735</v>
      </c>
      <c r="G1374" s="19" t="s">
        <v>290</v>
      </c>
      <c r="I1374" s="18" t="s">
        <v>49</v>
      </c>
      <c r="J1374" s="18" t="s">
        <v>48</v>
      </c>
      <c r="L1374" s="18">
        <v>19921001</v>
      </c>
      <c r="O1374" s="18" t="s">
        <v>142</v>
      </c>
      <c r="W1374" s="18" t="s">
        <v>292</v>
      </c>
      <c r="AF1374" s="19">
        <v>13659209</v>
      </c>
      <c r="AG1374" s="20">
        <v>5894477</v>
      </c>
      <c r="AH1374" s="20">
        <v>2960</v>
      </c>
      <c r="AI1374" s="20">
        <v>4</v>
      </c>
    </row>
    <row r="1375" spans="1:35" x14ac:dyDescent="0.2">
      <c r="A1375" s="17" t="s">
        <v>10423</v>
      </c>
      <c r="B1375" s="17" t="s">
        <v>56</v>
      </c>
      <c r="C1375" s="17" t="s">
        <v>10424</v>
      </c>
      <c r="D1375" s="18" t="s">
        <v>10425</v>
      </c>
      <c r="E1375" s="20">
        <v>574275000</v>
      </c>
      <c r="F1375" s="20">
        <v>20150000</v>
      </c>
      <c r="G1375" s="19" t="s">
        <v>72</v>
      </c>
      <c r="I1375" s="18" t="s">
        <v>49</v>
      </c>
      <c r="J1375" s="18" t="s">
        <v>48</v>
      </c>
      <c r="K1375" s="18" t="s">
        <v>91</v>
      </c>
      <c r="L1375" s="18">
        <v>20250205</v>
      </c>
      <c r="AC1375" s="18" t="s">
        <v>1536</v>
      </c>
      <c r="AD1375" s="18" t="s">
        <v>1594</v>
      </c>
      <c r="AF1375" s="19">
        <v>7411609</v>
      </c>
      <c r="AG1375" s="20">
        <v>207476424</v>
      </c>
      <c r="AH1375" s="20">
        <v>23237</v>
      </c>
      <c r="AI1375" s="20">
        <v>3</v>
      </c>
    </row>
    <row r="1376" spans="1:35" x14ac:dyDescent="0.2">
      <c r="A1376" s="17" t="s">
        <v>4150</v>
      </c>
      <c r="B1376" s="17" t="s">
        <v>56</v>
      </c>
      <c r="C1376" s="17" t="s">
        <v>10599</v>
      </c>
      <c r="D1376" s="18" t="s">
        <v>4151</v>
      </c>
      <c r="E1376" s="20">
        <v>54077340.159999996</v>
      </c>
      <c r="F1376" s="20">
        <v>3281392</v>
      </c>
      <c r="G1376" s="19" t="s">
        <v>72</v>
      </c>
      <c r="I1376" s="18" t="s">
        <v>49</v>
      </c>
      <c r="J1376" s="18" t="s">
        <v>48</v>
      </c>
      <c r="K1376" s="18" t="s">
        <v>50</v>
      </c>
      <c r="L1376" s="18">
        <v>20130322</v>
      </c>
      <c r="AC1376" s="18" t="s">
        <v>1948</v>
      </c>
      <c r="AD1376" s="18" t="s">
        <v>75</v>
      </c>
      <c r="AF1376" s="19">
        <v>258824</v>
      </c>
      <c r="AG1376" s="20">
        <v>4697575</v>
      </c>
      <c r="AH1376" s="20">
        <v>465</v>
      </c>
      <c r="AI1376" s="20">
        <v>4</v>
      </c>
    </row>
    <row r="1377" spans="1:35" x14ac:dyDescent="0.2">
      <c r="A1377" s="17" t="s">
        <v>4152</v>
      </c>
      <c r="B1377" s="17" t="s">
        <v>56</v>
      </c>
      <c r="C1377" s="17" t="s">
        <v>10601</v>
      </c>
      <c r="D1377" s="18" t="s">
        <v>4153</v>
      </c>
      <c r="E1377" s="20">
        <v>21225608.010000002</v>
      </c>
      <c r="F1377" s="20">
        <v>2265273</v>
      </c>
      <c r="G1377" s="19" t="s">
        <v>72</v>
      </c>
      <c r="I1377" s="18" t="s">
        <v>49</v>
      </c>
      <c r="J1377" s="18" t="s">
        <v>48</v>
      </c>
      <c r="K1377" s="18" t="s">
        <v>50</v>
      </c>
      <c r="L1377" s="18">
        <v>20200325</v>
      </c>
      <c r="AC1377" s="18" t="s">
        <v>1948</v>
      </c>
      <c r="AD1377" s="18" t="s">
        <v>75</v>
      </c>
      <c r="AF1377" s="19">
        <v>108104</v>
      </c>
      <c r="AG1377" s="20">
        <v>1044734.5</v>
      </c>
      <c r="AH1377" s="20">
        <v>178</v>
      </c>
      <c r="AI1377" s="20">
        <v>4</v>
      </c>
    </row>
    <row r="1378" spans="1:35" x14ac:dyDescent="0.2">
      <c r="A1378" s="17" t="s">
        <v>4144</v>
      </c>
      <c r="B1378" s="17" t="s">
        <v>56</v>
      </c>
      <c r="C1378" s="17" t="s">
        <v>4145</v>
      </c>
      <c r="D1378" s="18" t="s">
        <v>4146</v>
      </c>
      <c r="E1378" s="20">
        <v>145364768.84999999</v>
      </c>
      <c r="F1378" s="20">
        <v>13037199</v>
      </c>
      <c r="G1378" s="19" t="s">
        <v>72</v>
      </c>
      <c r="I1378" s="18" t="s">
        <v>112</v>
      </c>
      <c r="J1378" s="18" t="s">
        <v>48</v>
      </c>
      <c r="K1378" s="18" t="s">
        <v>50</v>
      </c>
      <c r="L1378" s="18">
        <v>20170705</v>
      </c>
      <c r="AC1378" s="18" t="s">
        <v>1948</v>
      </c>
      <c r="AD1378" s="18" t="s">
        <v>75</v>
      </c>
      <c r="AF1378" s="19">
        <v>326941</v>
      </c>
      <c r="AG1378" s="20">
        <v>3886296</v>
      </c>
      <c r="AH1378" s="20">
        <v>731</v>
      </c>
      <c r="AI1378" s="20">
        <v>4</v>
      </c>
    </row>
    <row r="1379" spans="1:35" x14ac:dyDescent="0.2">
      <c r="A1379" s="17" t="s">
        <v>4147</v>
      </c>
      <c r="B1379" s="17" t="s">
        <v>56</v>
      </c>
      <c r="C1379" s="17" t="s">
        <v>4148</v>
      </c>
      <c r="D1379" s="18" t="s">
        <v>4149</v>
      </c>
      <c r="E1379" s="20">
        <v>131013695.375</v>
      </c>
      <c r="F1379" s="20">
        <v>11060675</v>
      </c>
      <c r="G1379" s="19" t="s">
        <v>72</v>
      </c>
      <c r="I1379" s="18" t="s">
        <v>49</v>
      </c>
      <c r="J1379" s="18" t="s">
        <v>48</v>
      </c>
      <c r="K1379" s="18" t="s">
        <v>50</v>
      </c>
      <c r="L1379" s="18">
        <v>20110419</v>
      </c>
      <c r="AC1379" s="18" t="s">
        <v>1948</v>
      </c>
      <c r="AD1379" s="18" t="s">
        <v>75</v>
      </c>
      <c r="AF1379" s="19">
        <v>674211</v>
      </c>
      <c r="AG1379" s="20">
        <v>8037521</v>
      </c>
      <c r="AH1379" s="20">
        <v>2019</v>
      </c>
      <c r="AI1379" s="20">
        <v>4</v>
      </c>
    </row>
    <row r="1380" spans="1:35" x14ac:dyDescent="0.2">
      <c r="A1380" s="17" t="s">
        <v>4154</v>
      </c>
      <c r="B1380" s="17" t="s">
        <v>56</v>
      </c>
      <c r="C1380" s="17" t="s">
        <v>4155</v>
      </c>
      <c r="D1380" s="18" t="s">
        <v>4156</v>
      </c>
      <c r="E1380" s="20">
        <v>41143063.5</v>
      </c>
      <c r="F1380" s="20">
        <v>2137302</v>
      </c>
      <c r="G1380" s="19" t="s">
        <v>72</v>
      </c>
      <c r="I1380" s="18" t="s">
        <v>112</v>
      </c>
      <c r="J1380" s="18" t="s">
        <v>48</v>
      </c>
      <c r="K1380" s="18" t="s">
        <v>50</v>
      </c>
      <c r="L1380" s="18">
        <v>20131219</v>
      </c>
      <c r="AC1380" s="18" t="s">
        <v>1948</v>
      </c>
      <c r="AD1380" s="18" t="s">
        <v>75</v>
      </c>
      <c r="AF1380" s="19">
        <v>58408</v>
      </c>
      <c r="AG1380" s="20">
        <v>1249891.5</v>
      </c>
      <c r="AH1380" s="20">
        <v>126</v>
      </c>
      <c r="AI1380" s="20">
        <v>4</v>
      </c>
    </row>
    <row r="1381" spans="1:35" x14ac:dyDescent="0.2">
      <c r="A1381" s="17" t="s">
        <v>4157</v>
      </c>
      <c r="B1381" s="17" t="s">
        <v>56</v>
      </c>
      <c r="C1381" s="17" t="s">
        <v>4158</v>
      </c>
      <c r="D1381" s="18" t="s">
        <v>4159</v>
      </c>
      <c r="E1381" s="20">
        <v>11594765.77</v>
      </c>
      <c r="F1381" s="20">
        <v>61025083</v>
      </c>
      <c r="G1381" s="19" t="s">
        <v>131</v>
      </c>
      <c r="I1381" s="18" t="s">
        <v>1289</v>
      </c>
      <c r="J1381" s="18" t="s">
        <v>1257</v>
      </c>
      <c r="K1381" s="18" t="s">
        <v>50</v>
      </c>
      <c r="L1381" s="18">
        <v>20051201</v>
      </c>
      <c r="O1381" s="18" t="s">
        <v>142</v>
      </c>
      <c r="AA1381" s="18" t="s">
        <v>4160</v>
      </c>
      <c r="AF1381" s="19">
        <v>2162769</v>
      </c>
      <c r="AG1381" s="20">
        <v>446637.5</v>
      </c>
      <c r="AH1381" s="20">
        <v>501</v>
      </c>
      <c r="AI1381" s="20">
        <v>4</v>
      </c>
    </row>
    <row r="1382" spans="1:35" x14ac:dyDescent="0.2">
      <c r="A1382" s="17" t="s">
        <v>4161</v>
      </c>
      <c r="B1382" s="17" t="s">
        <v>56</v>
      </c>
      <c r="C1382" s="17" t="s">
        <v>4162</v>
      </c>
      <c r="D1382" s="18" t="s">
        <v>4163</v>
      </c>
      <c r="E1382" s="20">
        <v>584487933.89999998</v>
      </c>
      <c r="F1382" s="20">
        <v>299737402</v>
      </c>
      <c r="G1382" s="19" t="s">
        <v>131</v>
      </c>
      <c r="I1382" s="18" t="s">
        <v>303</v>
      </c>
      <c r="J1382" s="18" t="s">
        <v>133</v>
      </c>
      <c r="K1382" s="18" t="s">
        <v>50</v>
      </c>
      <c r="L1382" s="18">
        <v>20211119</v>
      </c>
      <c r="AF1382" s="19">
        <v>17264226</v>
      </c>
      <c r="AG1382" s="20">
        <v>34927584</v>
      </c>
      <c r="AH1382" s="20">
        <v>28068</v>
      </c>
      <c r="AI1382" s="20">
        <v>4</v>
      </c>
    </row>
    <row r="1383" spans="1:35" x14ac:dyDescent="0.2">
      <c r="A1383" s="17" t="s">
        <v>4164</v>
      </c>
      <c r="B1383" s="17" t="s">
        <v>56</v>
      </c>
      <c r="C1383" s="17" t="s">
        <v>4165</v>
      </c>
      <c r="D1383" s="18" t="s">
        <v>4166</v>
      </c>
      <c r="E1383" s="20">
        <v>94610581</v>
      </c>
      <c r="F1383" s="20">
        <v>14555474</v>
      </c>
      <c r="G1383" s="19" t="s">
        <v>53</v>
      </c>
      <c r="I1383" s="18" t="s">
        <v>112</v>
      </c>
      <c r="J1383" s="18" t="s">
        <v>48</v>
      </c>
      <c r="L1383" s="18">
        <v>19970313</v>
      </c>
      <c r="AC1383" s="18" t="s">
        <v>1948</v>
      </c>
      <c r="AD1383" s="18" t="s">
        <v>565</v>
      </c>
      <c r="AE1383" s="18" t="s">
        <v>54</v>
      </c>
      <c r="AF1383" s="19">
        <v>568601</v>
      </c>
      <c r="AG1383" s="20">
        <v>4278678.5</v>
      </c>
      <c r="AH1383" s="20">
        <v>1279</v>
      </c>
      <c r="AI1383" s="20">
        <v>4</v>
      </c>
    </row>
    <row r="1384" spans="1:35" x14ac:dyDescent="0.2">
      <c r="A1384" s="17" t="s">
        <v>4167</v>
      </c>
      <c r="B1384" s="17" t="s">
        <v>56</v>
      </c>
      <c r="C1384" s="17" t="s">
        <v>4168</v>
      </c>
      <c r="D1384" s="18" t="s">
        <v>3870</v>
      </c>
      <c r="E1384" s="20">
        <v>517031423.10000002</v>
      </c>
      <c r="F1384" s="20">
        <v>38440998</v>
      </c>
      <c r="G1384" s="19" t="s">
        <v>238</v>
      </c>
      <c r="I1384" s="18" t="s">
        <v>49</v>
      </c>
      <c r="J1384" s="18" t="s">
        <v>48</v>
      </c>
      <c r="K1384" s="18" t="s">
        <v>50</v>
      </c>
      <c r="L1384" s="18">
        <v>20180703</v>
      </c>
      <c r="X1384" s="18" t="s">
        <v>239</v>
      </c>
      <c r="AD1384" s="18" t="s">
        <v>209</v>
      </c>
      <c r="AF1384" s="19">
        <v>13795131</v>
      </c>
      <c r="AG1384" s="20">
        <v>181009745.5</v>
      </c>
      <c r="AH1384" s="20">
        <v>71260</v>
      </c>
      <c r="AI1384" s="20">
        <v>4</v>
      </c>
    </row>
    <row r="1385" spans="1:35" x14ac:dyDescent="0.2">
      <c r="A1385" s="17" t="s">
        <v>4169</v>
      </c>
      <c r="B1385" s="17" t="s">
        <v>56</v>
      </c>
      <c r="C1385" s="17" t="s">
        <v>4170</v>
      </c>
      <c r="D1385" s="18" t="s">
        <v>4171</v>
      </c>
      <c r="E1385" s="20">
        <v>30835195.02</v>
      </c>
      <c r="F1385" s="20">
        <v>24472377</v>
      </c>
      <c r="G1385" s="19" t="s">
        <v>96</v>
      </c>
      <c r="I1385" s="18" t="s">
        <v>90</v>
      </c>
      <c r="J1385" s="18" t="s">
        <v>48</v>
      </c>
      <c r="K1385" s="18" t="s">
        <v>97</v>
      </c>
      <c r="L1385" s="18">
        <v>20131021</v>
      </c>
      <c r="M1385" s="18" t="s">
        <v>296</v>
      </c>
      <c r="P1385" s="18" t="s">
        <v>98</v>
      </c>
      <c r="AF1385" s="19">
        <v>1992083</v>
      </c>
      <c r="AG1385" s="20">
        <v>2958493.5</v>
      </c>
      <c r="AH1385" s="20">
        <v>5107</v>
      </c>
      <c r="AI1385" s="20">
        <v>4</v>
      </c>
    </row>
    <row r="1386" spans="1:35" x14ac:dyDescent="0.2">
      <c r="A1386" s="17" t="s">
        <v>4172</v>
      </c>
      <c r="B1386" s="17" t="s">
        <v>56</v>
      </c>
      <c r="C1386" s="17" t="s">
        <v>4173</v>
      </c>
      <c r="D1386" s="18" t="s">
        <v>4174</v>
      </c>
      <c r="E1386" s="20">
        <v>797561390.98000002</v>
      </c>
      <c r="F1386" s="20">
        <v>9789909</v>
      </c>
      <c r="G1386" s="19" t="s">
        <v>89</v>
      </c>
      <c r="I1386" s="18" t="s">
        <v>49</v>
      </c>
      <c r="J1386" s="18" t="s">
        <v>48</v>
      </c>
      <c r="L1386" s="18">
        <v>19450302</v>
      </c>
      <c r="V1386" s="18" t="s">
        <v>227</v>
      </c>
      <c r="AF1386" s="19">
        <v>41222</v>
      </c>
      <c r="AG1386" s="20">
        <v>3383849</v>
      </c>
      <c r="AH1386" s="20">
        <v>494</v>
      </c>
      <c r="AI1386" s="20">
        <v>4</v>
      </c>
    </row>
    <row r="1387" spans="1:35" x14ac:dyDescent="0.2">
      <c r="A1387" s="17" t="s">
        <v>9378</v>
      </c>
      <c r="B1387" s="17" t="s">
        <v>56</v>
      </c>
      <c r="C1387" s="17" t="s">
        <v>9379</v>
      </c>
      <c r="D1387" s="18" t="s">
        <v>9380</v>
      </c>
      <c r="E1387" s="20">
        <v>1259197923.9200001</v>
      </c>
      <c r="F1387" s="20">
        <v>353707282</v>
      </c>
      <c r="G1387" s="19" t="s">
        <v>131</v>
      </c>
      <c r="I1387" s="18" t="s">
        <v>90</v>
      </c>
      <c r="J1387" s="18" t="s">
        <v>48</v>
      </c>
      <c r="K1387" s="18" t="s">
        <v>97</v>
      </c>
      <c r="L1387" s="18">
        <v>20250429</v>
      </c>
      <c r="O1387" s="18" t="s">
        <v>142</v>
      </c>
      <c r="P1387" s="18" t="s">
        <v>98</v>
      </c>
      <c r="AF1387" s="19">
        <v>482295</v>
      </c>
      <c r="AG1387" s="20">
        <v>1745998.5</v>
      </c>
      <c r="AH1387" s="20">
        <v>813</v>
      </c>
      <c r="AI1387" s="20">
        <v>1</v>
      </c>
    </row>
    <row r="1388" spans="1:35" x14ac:dyDescent="0.2">
      <c r="A1388" s="17" t="s">
        <v>4175</v>
      </c>
      <c r="B1388" s="17" t="s">
        <v>56</v>
      </c>
      <c r="C1388" s="17" t="s">
        <v>4176</v>
      </c>
      <c r="D1388" s="18" t="s">
        <v>4177</v>
      </c>
      <c r="E1388" s="20">
        <v>1241538749.5699999</v>
      </c>
      <c r="F1388" s="20">
        <v>10703843</v>
      </c>
      <c r="G1388" s="19" t="s">
        <v>238</v>
      </c>
      <c r="I1388" s="18" t="s">
        <v>49</v>
      </c>
      <c r="J1388" s="18" t="s">
        <v>48</v>
      </c>
      <c r="L1388" s="18">
        <v>19620614</v>
      </c>
      <c r="X1388" s="18" t="s">
        <v>4178</v>
      </c>
      <c r="AF1388" s="19">
        <v>276064</v>
      </c>
      <c r="AG1388" s="20">
        <v>32334864.5</v>
      </c>
      <c r="AH1388" s="20">
        <v>1432</v>
      </c>
      <c r="AI1388" s="20">
        <v>4</v>
      </c>
    </row>
    <row r="1389" spans="1:35" x14ac:dyDescent="0.2">
      <c r="A1389" s="17" t="s">
        <v>4179</v>
      </c>
      <c r="B1389" s="17" t="s">
        <v>56</v>
      </c>
      <c r="C1389" s="17" t="s">
        <v>4180</v>
      </c>
      <c r="D1389" s="18" t="s">
        <v>4181</v>
      </c>
      <c r="E1389" s="20">
        <v>652972686.87</v>
      </c>
      <c r="F1389" s="20">
        <v>36264697</v>
      </c>
      <c r="G1389" s="19" t="s">
        <v>238</v>
      </c>
      <c r="I1389" s="18" t="s">
        <v>49</v>
      </c>
      <c r="J1389" s="18" t="s">
        <v>48</v>
      </c>
      <c r="K1389" s="18" t="s">
        <v>50</v>
      </c>
      <c r="L1389" s="18">
        <v>20120418</v>
      </c>
      <c r="X1389" s="18" t="s">
        <v>239</v>
      </c>
      <c r="AD1389" s="18" t="s">
        <v>209</v>
      </c>
      <c r="AF1389" s="19">
        <v>4212007</v>
      </c>
      <c r="AG1389" s="20">
        <v>73716656</v>
      </c>
      <c r="AH1389" s="20">
        <v>17518</v>
      </c>
      <c r="AI1389" s="20">
        <v>4</v>
      </c>
    </row>
    <row r="1390" spans="1:35" x14ac:dyDescent="0.2">
      <c r="A1390" s="17" t="s">
        <v>4182</v>
      </c>
      <c r="B1390" s="17" t="s">
        <v>56</v>
      </c>
      <c r="C1390" s="17" t="s">
        <v>4183</v>
      </c>
      <c r="D1390" s="18" t="s">
        <v>4184</v>
      </c>
      <c r="E1390" s="20">
        <v>518599349.64999998</v>
      </c>
      <c r="F1390" s="20">
        <v>66200635</v>
      </c>
      <c r="G1390" s="19" t="s">
        <v>238</v>
      </c>
      <c r="I1390" s="18" t="s">
        <v>49</v>
      </c>
      <c r="J1390" s="18" t="s">
        <v>48</v>
      </c>
      <c r="L1390" s="18">
        <v>19971010</v>
      </c>
      <c r="X1390" s="18" t="s">
        <v>239</v>
      </c>
      <c r="AD1390" s="18" t="s">
        <v>209</v>
      </c>
      <c r="AF1390" s="19">
        <v>1239870</v>
      </c>
      <c r="AG1390" s="20">
        <v>19365046.5</v>
      </c>
      <c r="AH1390" s="20">
        <v>2968</v>
      </c>
      <c r="AI1390" s="20">
        <v>4</v>
      </c>
    </row>
    <row r="1391" spans="1:35" x14ac:dyDescent="0.2">
      <c r="A1391" s="17" t="s">
        <v>4185</v>
      </c>
      <c r="B1391" s="17" t="s">
        <v>56</v>
      </c>
      <c r="C1391" s="17" t="s">
        <v>4186</v>
      </c>
      <c r="D1391" s="18" t="s">
        <v>4187</v>
      </c>
      <c r="E1391" s="20">
        <v>12741620.58</v>
      </c>
      <c r="F1391" s="20">
        <v>212360343</v>
      </c>
      <c r="G1391" s="19" t="s">
        <v>131</v>
      </c>
      <c r="I1391" s="18" t="s">
        <v>49</v>
      </c>
      <c r="J1391" s="18" t="s">
        <v>48</v>
      </c>
      <c r="L1391" s="18">
        <v>19990122</v>
      </c>
      <c r="AF1391" s="19">
        <v>9240252</v>
      </c>
      <c r="AG1391" s="20">
        <v>634286.5</v>
      </c>
      <c r="AH1391" s="20">
        <v>903</v>
      </c>
      <c r="AI1391" s="20">
        <v>4</v>
      </c>
    </row>
    <row r="1392" spans="1:35" x14ac:dyDescent="0.2">
      <c r="A1392" s="17" t="s">
        <v>4188</v>
      </c>
      <c r="B1392" s="17" t="s">
        <v>56</v>
      </c>
      <c r="C1392" s="17" t="s">
        <v>4189</v>
      </c>
      <c r="D1392" s="18" t="s">
        <v>4190</v>
      </c>
      <c r="E1392" s="20">
        <v>999173716.57000005</v>
      </c>
      <c r="F1392" s="20">
        <v>23038361</v>
      </c>
      <c r="G1392" s="19" t="s">
        <v>89</v>
      </c>
      <c r="I1392" s="18" t="s">
        <v>83</v>
      </c>
      <c r="J1392" s="18" t="s">
        <v>48</v>
      </c>
      <c r="K1392" s="18" t="s">
        <v>97</v>
      </c>
      <c r="L1392" s="18">
        <v>20100513</v>
      </c>
      <c r="P1392" s="18" t="s">
        <v>98</v>
      </c>
      <c r="V1392" s="18" t="s">
        <v>92</v>
      </c>
      <c r="AF1392" s="19">
        <v>5669797</v>
      </c>
      <c r="AG1392" s="20">
        <v>248357070</v>
      </c>
      <c r="AH1392" s="20">
        <v>40779</v>
      </c>
      <c r="AI1392" s="20">
        <v>4</v>
      </c>
    </row>
    <row r="1393" spans="1:35" x14ac:dyDescent="0.2">
      <c r="A1393" s="17" t="s">
        <v>4191</v>
      </c>
      <c r="B1393" s="17" t="s">
        <v>56</v>
      </c>
      <c r="C1393" s="17" t="s">
        <v>4192</v>
      </c>
      <c r="D1393" s="18" t="s">
        <v>4193</v>
      </c>
      <c r="E1393" s="20">
        <v>1278578303.74</v>
      </c>
      <c r="F1393" s="20">
        <v>88717834</v>
      </c>
      <c r="G1393" s="19" t="s">
        <v>84</v>
      </c>
      <c r="H1393" s="18" t="s">
        <v>137</v>
      </c>
      <c r="I1393" s="18" t="s">
        <v>112</v>
      </c>
      <c r="J1393" s="18" t="s">
        <v>48</v>
      </c>
      <c r="L1393" s="18">
        <v>19931213</v>
      </c>
      <c r="R1393" s="18" t="s">
        <v>154</v>
      </c>
      <c r="AF1393" s="19">
        <v>22604676</v>
      </c>
      <c r="AG1393" s="20">
        <v>305193725.5</v>
      </c>
      <c r="AH1393" s="20">
        <v>116351</v>
      </c>
      <c r="AI1393" s="20">
        <v>4</v>
      </c>
    </row>
    <row r="1394" spans="1:35" x14ac:dyDescent="0.2">
      <c r="A1394" s="17" t="s">
        <v>4194</v>
      </c>
      <c r="B1394" s="17" t="s">
        <v>56</v>
      </c>
      <c r="C1394" s="17" t="s">
        <v>4195</v>
      </c>
      <c r="D1394" s="18" t="s">
        <v>4196</v>
      </c>
      <c r="E1394" s="20">
        <v>99375000</v>
      </c>
      <c r="F1394" s="20">
        <v>12500000</v>
      </c>
      <c r="G1394" s="19" t="s">
        <v>72</v>
      </c>
      <c r="I1394" s="18" t="s">
        <v>49</v>
      </c>
      <c r="J1394" s="18" t="s">
        <v>48</v>
      </c>
      <c r="K1394" s="18" t="s">
        <v>50</v>
      </c>
      <c r="L1394" s="18">
        <v>20220228</v>
      </c>
      <c r="AC1394" s="18" t="s">
        <v>4197</v>
      </c>
      <c r="AD1394" s="18" t="s">
        <v>75</v>
      </c>
      <c r="AF1394" s="19">
        <v>1579199</v>
      </c>
      <c r="AG1394" s="20">
        <v>12602594</v>
      </c>
      <c r="AH1394" s="20">
        <v>2442</v>
      </c>
      <c r="AI1394" s="20">
        <v>4</v>
      </c>
    </row>
    <row r="1395" spans="1:35" x14ac:dyDescent="0.2">
      <c r="A1395" s="17" t="s">
        <v>4198</v>
      </c>
      <c r="B1395" s="17" t="s">
        <v>56</v>
      </c>
      <c r="C1395" s="17" t="s">
        <v>4199</v>
      </c>
      <c r="D1395" s="18" t="s">
        <v>4200</v>
      </c>
      <c r="E1395" s="20">
        <v>22832346.739999998</v>
      </c>
      <c r="F1395" s="20">
        <v>2452454</v>
      </c>
      <c r="G1395" s="19" t="s">
        <v>72</v>
      </c>
      <c r="I1395" s="18" t="s">
        <v>49</v>
      </c>
      <c r="J1395" s="18" t="s">
        <v>48</v>
      </c>
      <c r="K1395" s="18" t="s">
        <v>91</v>
      </c>
      <c r="L1395" s="18">
        <v>20241206</v>
      </c>
      <c r="AC1395" s="18" t="s">
        <v>4197</v>
      </c>
      <c r="AD1395" s="18" t="s">
        <v>75</v>
      </c>
      <c r="AF1395" s="19">
        <v>2316528</v>
      </c>
      <c r="AG1395" s="20">
        <v>22921401</v>
      </c>
      <c r="AH1395" s="20">
        <v>6164</v>
      </c>
      <c r="AI1395" s="20">
        <v>4</v>
      </c>
    </row>
    <row r="1396" spans="1:35" x14ac:dyDescent="0.2">
      <c r="A1396" s="17" t="s">
        <v>4201</v>
      </c>
      <c r="B1396" s="17" t="s">
        <v>56</v>
      </c>
      <c r="C1396" s="17" t="s">
        <v>4202</v>
      </c>
      <c r="D1396" s="18" t="s">
        <v>4203</v>
      </c>
      <c r="E1396" s="20">
        <v>11028000</v>
      </c>
      <c r="F1396" s="20">
        <v>1200000</v>
      </c>
      <c r="G1396" s="19" t="s">
        <v>72</v>
      </c>
      <c r="I1396" s="18" t="s">
        <v>49</v>
      </c>
      <c r="J1396" s="18" t="s">
        <v>48</v>
      </c>
      <c r="K1396" s="18" t="s">
        <v>50</v>
      </c>
      <c r="L1396" s="18">
        <v>20221101</v>
      </c>
      <c r="AC1396" s="18" t="s">
        <v>4197</v>
      </c>
      <c r="AD1396" s="18" t="s">
        <v>75</v>
      </c>
      <c r="AF1396" s="19">
        <v>71837</v>
      </c>
      <c r="AG1396" s="20">
        <v>695368.5</v>
      </c>
      <c r="AH1396" s="20">
        <v>171</v>
      </c>
      <c r="AI1396" s="20">
        <v>4</v>
      </c>
    </row>
    <row r="1397" spans="1:35" x14ac:dyDescent="0.2">
      <c r="A1397" s="17" t="s">
        <v>4204</v>
      </c>
      <c r="B1397" s="17" t="s">
        <v>56</v>
      </c>
      <c r="C1397" s="17" t="s">
        <v>4205</v>
      </c>
      <c r="D1397" s="18" t="s">
        <v>4206</v>
      </c>
      <c r="E1397" s="20">
        <v>82468209.239999995</v>
      </c>
      <c r="F1397" s="20">
        <v>111443526</v>
      </c>
      <c r="G1397" s="19" t="s">
        <v>82</v>
      </c>
      <c r="I1397" s="18" t="s">
        <v>90</v>
      </c>
      <c r="J1397" s="18" t="s">
        <v>48</v>
      </c>
      <c r="K1397" s="18" t="s">
        <v>97</v>
      </c>
      <c r="L1397" s="18">
        <v>20210608</v>
      </c>
      <c r="P1397" s="18" t="s">
        <v>98</v>
      </c>
      <c r="T1397" s="18" t="s">
        <v>51</v>
      </c>
      <c r="U1397" s="18" t="s">
        <v>1102</v>
      </c>
      <c r="AF1397" s="19">
        <v>5326549</v>
      </c>
      <c r="AG1397" s="20">
        <v>3958295</v>
      </c>
      <c r="AH1397" s="20">
        <v>3863</v>
      </c>
      <c r="AI1397" s="20">
        <v>4</v>
      </c>
    </row>
    <row r="1398" spans="1:35" x14ac:dyDescent="0.2">
      <c r="A1398" s="17" t="s">
        <v>4207</v>
      </c>
      <c r="B1398" s="17" t="s">
        <v>56</v>
      </c>
      <c r="C1398" s="17" t="s">
        <v>4208</v>
      </c>
      <c r="D1398" s="18" t="s">
        <v>4209</v>
      </c>
      <c r="E1398" s="20">
        <v>417990655.94999999</v>
      </c>
      <c r="F1398" s="20">
        <v>170608431</v>
      </c>
      <c r="G1398" s="19" t="s">
        <v>82</v>
      </c>
      <c r="I1398" s="18" t="s">
        <v>83</v>
      </c>
      <c r="J1398" s="18" t="s">
        <v>48</v>
      </c>
      <c r="K1398" s="18" t="s">
        <v>97</v>
      </c>
      <c r="L1398" s="18">
        <v>20210715</v>
      </c>
      <c r="O1398" s="18" t="s">
        <v>142</v>
      </c>
      <c r="P1398" s="18" t="s">
        <v>98</v>
      </c>
      <c r="T1398" s="18" t="s">
        <v>84</v>
      </c>
      <c r="U1398" s="18" t="s">
        <v>1102</v>
      </c>
      <c r="AF1398" s="19">
        <v>7914236</v>
      </c>
      <c r="AG1398" s="20">
        <v>19308914.5</v>
      </c>
      <c r="AH1398" s="20">
        <v>9400</v>
      </c>
      <c r="AI1398" s="20">
        <v>4</v>
      </c>
    </row>
    <row r="1399" spans="1:35" x14ac:dyDescent="0.2">
      <c r="A1399" s="17" t="s">
        <v>4210</v>
      </c>
      <c r="B1399" s="17" t="s">
        <v>56</v>
      </c>
      <c r="C1399" s="17" t="s">
        <v>4211</v>
      </c>
      <c r="D1399" s="18" t="s">
        <v>4212</v>
      </c>
      <c r="E1399" s="20">
        <v>49002735013.839996</v>
      </c>
      <c r="F1399" s="20">
        <v>455288198</v>
      </c>
      <c r="G1399" s="19" t="s">
        <v>96</v>
      </c>
      <c r="I1399" s="18" t="s">
        <v>83</v>
      </c>
      <c r="J1399" s="18" t="s">
        <v>48</v>
      </c>
      <c r="L1399" s="18">
        <v>19791101</v>
      </c>
      <c r="R1399" s="18">
        <v>60</v>
      </c>
      <c r="AF1399" s="19">
        <v>173999476</v>
      </c>
      <c r="AG1399" s="20">
        <v>20532367473</v>
      </c>
      <c r="AH1399" s="20">
        <v>644602</v>
      </c>
      <c r="AI1399" s="20">
        <v>4</v>
      </c>
    </row>
    <row r="1400" spans="1:35" x14ac:dyDescent="0.2">
      <c r="A1400" s="17" t="s">
        <v>4213</v>
      </c>
      <c r="B1400" s="17" t="s">
        <v>56</v>
      </c>
      <c r="C1400" s="17" t="s">
        <v>4214</v>
      </c>
      <c r="D1400" s="18" t="s">
        <v>4215</v>
      </c>
      <c r="E1400" s="20">
        <v>135895500</v>
      </c>
      <c r="F1400" s="20">
        <v>5850000</v>
      </c>
      <c r="G1400" s="19" t="s">
        <v>72</v>
      </c>
      <c r="I1400" s="18" t="s">
        <v>83</v>
      </c>
      <c r="J1400" s="18" t="s">
        <v>48</v>
      </c>
      <c r="K1400" s="18" t="s">
        <v>50</v>
      </c>
      <c r="L1400" s="18">
        <v>20190208</v>
      </c>
      <c r="AC1400" s="18" t="s">
        <v>4216</v>
      </c>
      <c r="AD1400" s="18" t="s">
        <v>75</v>
      </c>
      <c r="AF1400" s="19">
        <v>577537</v>
      </c>
      <c r="AG1400" s="20">
        <v>13988638.5</v>
      </c>
      <c r="AH1400" s="20">
        <v>2043</v>
      </c>
      <c r="AI1400" s="20">
        <v>4</v>
      </c>
    </row>
    <row r="1401" spans="1:35" x14ac:dyDescent="0.2">
      <c r="A1401" s="17" t="s">
        <v>4217</v>
      </c>
      <c r="B1401" s="17" t="s">
        <v>56</v>
      </c>
      <c r="C1401" s="17" t="s">
        <v>4218</v>
      </c>
      <c r="D1401" s="18" t="s">
        <v>4219</v>
      </c>
      <c r="E1401" s="20">
        <v>667494000</v>
      </c>
      <c r="F1401" s="20">
        <v>26300000</v>
      </c>
      <c r="G1401" s="19" t="s">
        <v>72</v>
      </c>
      <c r="I1401" s="18" t="s">
        <v>83</v>
      </c>
      <c r="J1401" s="18" t="s">
        <v>48</v>
      </c>
      <c r="K1401" s="18" t="s">
        <v>50</v>
      </c>
      <c r="L1401" s="18">
        <v>20210211</v>
      </c>
      <c r="AC1401" s="18" t="s">
        <v>4216</v>
      </c>
      <c r="AD1401" s="18" t="s">
        <v>75</v>
      </c>
      <c r="AF1401" s="19">
        <v>49103</v>
      </c>
      <c r="AG1401" s="20">
        <v>1286366.5</v>
      </c>
      <c r="AH1401" s="20">
        <v>251</v>
      </c>
      <c r="AI1401" s="20">
        <v>4</v>
      </c>
    </row>
    <row r="1402" spans="1:35" x14ac:dyDescent="0.2">
      <c r="A1402" s="17" t="s">
        <v>4220</v>
      </c>
      <c r="B1402" s="17" t="s">
        <v>56</v>
      </c>
      <c r="C1402" s="17" t="s">
        <v>4221</v>
      </c>
      <c r="D1402" s="18" t="s">
        <v>4222</v>
      </c>
      <c r="E1402" s="20">
        <v>72944400</v>
      </c>
      <c r="F1402" s="20">
        <v>1780000</v>
      </c>
      <c r="G1402" s="19" t="s">
        <v>72</v>
      </c>
      <c r="I1402" s="18" t="s">
        <v>83</v>
      </c>
      <c r="J1402" s="18" t="s">
        <v>48</v>
      </c>
      <c r="K1402" s="18" t="s">
        <v>50</v>
      </c>
      <c r="L1402" s="18">
        <v>20210211</v>
      </c>
      <c r="AC1402" s="18" t="s">
        <v>4216</v>
      </c>
      <c r="AD1402" s="18" t="s">
        <v>75</v>
      </c>
      <c r="AF1402" s="19">
        <v>147196</v>
      </c>
      <c r="AG1402" s="20">
        <v>6519955.5</v>
      </c>
      <c r="AH1402" s="20">
        <v>512</v>
      </c>
      <c r="AI1402" s="20">
        <v>4</v>
      </c>
    </row>
    <row r="1403" spans="1:35" x14ac:dyDescent="0.2">
      <c r="A1403" s="17" t="s">
        <v>4223</v>
      </c>
      <c r="B1403" s="17" t="s">
        <v>56</v>
      </c>
      <c r="C1403" s="17" t="s">
        <v>4224</v>
      </c>
      <c r="D1403" s="18" t="s">
        <v>4225</v>
      </c>
      <c r="E1403" s="20">
        <v>14070000</v>
      </c>
      <c r="F1403" s="20">
        <v>420000</v>
      </c>
      <c r="G1403" s="19" t="s">
        <v>72</v>
      </c>
      <c r="I1403" s="18" t="s">
        <v>83</v>
      </c>
      <c r="J1403" s="18" t="s">
        <v>48</v>
      </c>
      <c r="K1403" s="18" t="s">
        <v>50</v>
      </c>
      <c r="L1403" s="18">
        <v>20210211</v>
      </c>
      <c r="AC1403" s="18" t="s">
        <v>4216</v>
      </c>
      <c r="AD1403" s="18" t="s">
        <v>75</v>
      </c>
      <c r="AF1403" s="19">
        <v>4073</v>
      </c>
      <c r="AG1403" s="20">
        <v>136567.5</v>
      </c>
      <c r="AH1403" s="20">
        <v>39</v>
      </c>
      <c r="AI1403" s="20">
        <v>4</v>
      </c>
    </row>
    <row r="1404" spans="1:35" x14ac:dyDescent="0.2">
      <c r="A1404" s="17" t="s">
        <v>4226</v>
      </c>
      <c r="B1404" s="17" t="s">
        <v>56</v>
      </c>
      <c r="C1404" s="17" t="s">
        <v>4227</v>
      </c>
      <c r="D1404" s="18" t="s">
        <v>4228</v>
      </c>
      <c r="E1404" s="20">
        <v>437080500</v>
      </c>
      <c r="F1404" s="20">
        <v>9225000</v>
      </c>
      <c r="G1404" s="19" t="s">
        <v>72</v>
      </c>
      <c r="I1404" s="18" t="s">
        <v>83</v>
      </c>
      <c r="J1404" s="18" t="s">
        <v>48</v>
      </c>
      <c r="K1404" s="18" t="s">
        <v>50</v>
      </c>
      <c r="L1404" s="18">
        <v>20200304</v>
      </c>
      <c r="AC1404" s="18" t="s">
        <v>4216</v>
      </c>
      <c r="AD1404" s="18" t="s">
        <v>75</v>
      </c>
      <c r="AF1404" s="19">
        <v>298687</v>
      </c>
      <c r="AG1404" s="20">
        <v>13924344</v>
      </c>
      <c r="AH1404" s="20">
        <v>705</v>
      </c>
      <c r="AI1404" s="20">
        <v>4</v>
      </c>
    </row>
    <row r="1405" spans="1:35" x14ac:dyDescent="0.2">
      <c r="A1405" s="17" t="s">
        <v>4229</v>
      </c>
      <c r="B1405" s="17" t="s">
        <v>56</v>
      </c>
      <c r="C1405" s="17" t="s">
        <v>4230</v>
      </c>
      <c r="D1405" s="18" t="s">
        <v>4231</v>
      </c>
      <c r="E1405" s="20">
        <v>1328784000</v>
      </c>
      <c r="F1405" s="20">
        <v>56400000</v>
      </c>
      <c r="G1405" s="19" t="s">
        <v>72</v>
      </c>
      <c r="I1405" s="18" t="s">
        <v>83</v>
      </c>
      <c r="J1405" s="18" t="s">
        <v>48</v>
      </c>
      <c r="K1405" s="18" t="s">
        <v>50</v>
      </c>
      <c r="L1405" s="18">
        <v>20190208</v>
      </c>
      <c r="AC1405" s="18" t="s">
        <v>4216</v>
      </c>
      <c r="AD1405" s="18" t="s">
        <v>75</v>
      </c>
      <c r="AF1405" s="19">
        <v>343709</v>
      </c>
      <c r="AG1405" s="20">
        <v>7862759.5</v>
      </c>
      <c r="AH1405" s="20">
        <v>460</v>
      </c>
      <c r="AI1405" s="20">
        <v>4</v>
      </c>
    </row>
    <row r="1406" spans="1:35" x14ac:dyDescent="0.2">
      <c r="A1406" s="17" t="s">
        <v>4232</v>
      </c>
      <c r="B1406" s="17" t="s">
        <v>56</v>
      </c>
      <c r="C1406" s="17" t="s">
        <v>4233</v>
      </c>
      <c r="D1406" s="18" t="s">
        <v>4234</v>
      </c>
      <c r="E1406" s="20">
        <v>1200353000</v>
      </c>
      <c r="F1406" s="20">
        <v>55675000</v>
      </c>
      <c r="G1406" s="19" t="s">
        <v>72</v>
      </c>
      <c r="I1406" s="18" t="s">
        <v>83</v>
      </c>
      <c r="J1406" s="18" t="s">
        <v>48</v>
      </c>
      <c r="K1406" s="18" t="s">
        <v>50</v>
      </c>
      <c r="L1406" s="18">
        <v>20200304</v>
      </c>
      <c r="AC1406" s="18" t="s">
        <v>4216</v>
      </c>
      <c r="AD1406" s="18" t="s">
        <v>75</v>
      </c>
      <c r="AF1406" s="19">
        <v>106094</v>
      </c>
      <c r="AG1406" s="20">
        <v>2302408.5</v>
      </c>
      <c r="AH1406" s="20">
        <v>263</v>
      </c>
      <c r="AI1406" s="20">
        <v>4</v>
      </c>
    </row>
    <row r="1407" spans="1:35" x14ac:dyDescent="0.2">
      <c r="A1407" s="17" t="s">
        <v>4235</v>
      </c>
      <c r="B1407" s="17" t="s">
        <v>56</v>
      </c>
      <c r="C1407" s="17" t="s">
        <v>4236</v>
      </c>
      <c r="D1407" s="18" t="s">
        <v>4237</v>
      </c>
      <c r="E1407" s="20">
        <v>378524000</v>
      </c>
      <c r="F1407" s="20">
        <v>17300000</v>
      </c>
      <c r="G1407" s="19" t="s">
        <v>72</v>
      </c>
      <c r="I1407" s="18" t="s">
        <v>83</v>
      </c>
      <c r="J1407" s="18" t="s">
        <v>48</v>
      </c>
      <c r="K1407" s="18" t="s">
        <v>50</v>
      </c>
      <c r="L1407" s="18">
        <v>20190208</v>
      </c>
      <c r="AC1407" s="18" t="s">
        <v>4216</v>
      </c>
      <c r="AD1407" s="18" t="s">
        <v>75</v>
      </c>
      <c r="AF1407" s="19">
        <v>623727</v>
      </c>
      <c r="AG1407" s="20">
        <v>13918050</v>
      </c>
      <c r="AH1407" s="20">
        <v>1189</v>
      </c>
      <c r="AI1407" s="20">
        <v>4</v>
      </c>
    </row>
    <row r="1408" spans="1:35" x14ac:dyDescent="0.2">
      <c r="A1408" s="17" t="s">
        <v>4238</v>
      </c>
      <c r="B1408" s="17" t="s">
        <v>56</v>
      </c>
      <c r="C1408" s="17" t="s">
        <v>4239</v>
      </c>
      <c r="D1408" s="18" t="s">
        <v>4240</v>
      </c>
      <c r="E1408" s="20">
        <v>2852816750</v>
      </c>
      <c r="F1408" s="20">
        <v>126175000</v>
      </c>
      <c r="G1408" s="19" t="s">
        <v>72</v>
      </c>
      <c r="I1408" s="18" t="s">
        <v>83</v>
      </c>
      <c r="J1408" s="18" t="s">
        <v>48</v>
      </c>
      <c r="K1408" s="18" t="s">
        <v>50</v>
      </c>
      <c r="L1408" s="18">
        <v>20200304</v>
      </c>
      <c r="AC1408" s="18" t="s">
        <v>4216</v>
      </c>
      <c r="AD1408" s="18" t="s">
        <v>75</v>
      </c>
      <c r="AF1408" s="19">
        <v>133250</v>
      </c>
      <c r="AG1408" s="20">
        <v>3028622.5</v>
      </c>
      <c r="AH1408" s="20">
        <v>362</v>
      </c>
      <c r="AI1408" s="20">
        <v>4</v>
      </c>
    </row>
    <row r="1409" spans="1:35" x14ac:dyDescent="0.2">
      <c r="A1409" s="17" t="s">
        <v>4241</v>
      </c>
      <c r="B1409" s="17" t="s">
        <v>56</v>
      </c>
      <c r="C1409" s="17" t="s">
        <v>4242</v>
      </c>
      <c r="D1409" s="18" t="s">
        <v>4243</v>
      </c>
      <c r="E1409" s="20">
        <v>144188000</v>
      </c>
      <c r="F1409" s="20">
        <v>6380000</v>
      </c>
      <c r="G1409" s="19" t="s">
        <v>72</v>
      </c>
      <c r="I1409" s="18" t="s">
        <v>83</v>
      </c>
      <c r="J1409" s="18" t="s">
        <v>48</v>
      </c>
      <c r="K1409" s="18" t="s">
        <v>50</v>
      </c>
      <c r="L1409" s="18">
        <v>20210211</v>
      </c>
      <c r="AC1409" s="18" t="s">
        <v>4216</v>
      </c>
      <c r="AD1409" s="18" t="s">
        <v>75</v>
      </c>
      <c r="AF1409" s="19">
        <v>95916</v>
      </c>
      <c r="AG1409" s="20">
        <v>2172701.5</v>
      </c>
      <c r="AH1409" s="20">
        <v>221</v>
      </c>
      <c r="AI1409" s="20">
        <v>4</v>
      </c>
    </row>
    <row r="1410" spans="1:35" x14ac:dyDescent="0.2">
      <c r="A1410" s="17" t="s">
        <v>4244</v>
      </c>
      <c r="B1410" s="17" t="s">
        <v>56</v>
      </c>
      <c r="C1410" s="17" t="s">
        <v>4245</v>
      </c>
      <c r="D1410" s="18" t="s">
        <v>4246</v>
      </c>
      <c r="E1410" s="20">
        <v>2252208500</v>
      </c>
      <c r="F1410" s="20">
        <v>49025000</v>
      </c>
      <c r="G1410" s="19" t="s">
        <v>72</v>
      </c>
      <c r="I1410" s="18" t="s">
        <v>83</v>
      </c>
      <c r="J1410" s="18" t="s">
        <v>48</v>
      </c>
      <c r="K1410" s="18" t="s">
        <v>50</v>
      </c>
      <c r="L1410" s="18">
        <v>20200304</v>
      </c>
      <c r="AC1410" s="18" t="s">
        <v>4216</v>
      </c>
      <c r="AD1410" s="18" t="s">
        <v>75</v>
      </c>
      <c r="AF1410" s="19">
        <v>90589</v>
      </c>
      <c r="AG1410" s="20">
        <v>4036661</v>
      </c>
      <c r="AH1410" s="20">
        <v>516</v>
      </c>
      <c r="AI1410" s="20">
        <v>4</v>
      </c>
    </row>
    <row r="1411" spans="1:35" x14ac:dyDescent="0.2">
      <c r="A1411" s="17" t="s">
        <v>4247</v>
      </c>
      <c r="B1411" s="17" t="s">
        <v>56</v>
      </c>
      <c r="C1411" s="17" t="s">
        <v>4248</v>
      </c>
      <c r="D1411" s="18" t="s">
        <v>4249</v>
      </c>
      <c r="E1411" s="20">
        <v>45900000</v>
      </c>
      <c r="F1411" s="20">
        <v>4500000</v>
      </c>
      <c r="G1411" s="19" t="s">
        <v>72</v>
      </c>
      <c r="I1411" s="18" t="s">
        <v>83</v>
      </c>
      <c r="J1411" s="18" t="s">
        <v>48</v>
      </c>
      <c r="K1411" s="18" t="s">
        <v>50</v>
      </c>
      <c r="L1411" s="18">
        <v>20220210</v>
      </c>
      <c r="AC1411" s="18" t="s">
        <v>4216</v>
      </c>
      <c r="AD1411" s="18" t="s">
        <v>75</v>
      </c>
      <c r="AF1411" s="19">
        <v>37008</v>
      </c>
      <c r="AG1411" s="20">
        <v>377040</v>
      </c>
      <c r="AH1411" s="20">
        <v>107</v>
      </c>
      <c r="AI1411" s="20">
        <v>4</v>
      </c>
    </row>
    <row r="1412" spans="1:35" x14ac:dyDescent="0.2">
      <c r="A1412" s="17" t="s">
        <v>4250</v>
      </c>
      <c r="B1412" s="17" t="s">
        <v>56</v>
      </c>
      <c r="C1412" s="17" t="s">
        <v>4251</v>
      </c>
      <c r="D1412" s="18" t="s">
        <v>4252</v>
      </c>
      <c r="E1412" s="20">
        <v>534531000</v>
      </c>
      <c r="F1412" s="20">
        <v>14100000</v>
      </c>
      <c r="G1412" s="19" t="s">
        <v>72</v>
      </c>
      <c r="I1412" s="18" t="s">
        <v>83</v>
      </c>
      <c r="J1412" s="18" t="s">
        <v>48</v>
      </c>
      <c r="K1412" s="18" t="s">
        <v>50</v>
      </c>
      <c r="L1412" s="18">
        <v>20200304</v>
      </c>
      <c r="AC1412" s="18" t="s">
        <v>4216</v>
      </c>
      <c r="AD1412" s="18" t="s">
        <v>75</v>
      </c>
      <c r="AF1412" s="19">
        <v>33147</v>
      </c>
      <c r="AG1412" s="20">
        <v>1271961.5</v>
      </c>
      <c r="AH1412" s="20">
        <v>266</v>
      </c>
      <c r="AI1412" s="20">
        <v>4</v>
      </c>
    </row>
    <row r="1413" spans="1:35" x14ac:dyDescent="0.2">
      <c r="A1413" s="17" t="s">
        <v>4253</v>
      </c>
      <c r="B1413" s="17" t="s">
        <v>56</v>
      </c>
      <c r="C1413" s="17" t="s">
        <v>4254</v>
      </c>
      <c r="D1413" s="18" t="s">
        <v>4255</v>
      </c>
      <c r="E1413" s="20">
        <v>2434111500</v>
      </c>
      <c r="F1413" s="20">
        <v>114925000</v>
      </c>
      <c r="G1413" s="19" t="s">
        <v>72</v>
      </c>
      <c r="I1413" s="18" t="s">
        <v>83</v>
      </c>
      <c r="J1413" s="18" t="s">
        <v>48</v>
      </c>
      <c r="K1413" s="18" t="s">
        <v>50</v>
      </c>
      <c r="L1413" s="18">
        <v>20191018</v>
      </c>
      <c r="AC1413" s="18" t="s">
        <v>4216</v>
      </c>
      <c r="AD1413" s="18" t="s">
        <v>75</v>
      </c>
      <c r="AF1413" s="19">
        <v>856041</v>
      </c>
      <c r="AG1413" s="20">
        <v>17958634</v>
      </c>
      <c r="AH1413" s="20">
        <v>714</v>
      </c>
      <c r="AI1413" s="20">
        <v>4</v>
      </c>
    </row>
    <row r="1414" spans="1:35" x14ac:dyDescent="0.2">
      <c r="A1414" s="17" t="s">
        <v>4256</v>
      </c>
      <c r="B1414" s="17" t="s">
        <v>56</v>
      </c>
      <c r="C1414" s="17" t="s">
        <v>4257</v>
      </c>
      <c r="D1414" s="18" t="s">
        <v>4258</v>
      </c>
      <c r="E1414" s="20">
        <v>468850571.14999998</v>
      </c>
      <c r="F1414" s="20">
        <v>41824315</v>
      </c>
      <c r="G1414" s="19" t="s">
        <v>84</v>
      </c>
      <c r="I1414" s="18" t="s">
        <v>49</v>
      </c>
      <c r="J1414" s="18" t="s">
        <v>48</v>
      </c>
      <c r="K1414" s="18" t="s">
        <v>50</v>
      </c>
      <c r="L1414" s="18">
        <v>20171208</v>
      </c>
      <c r="AF1414" s="19">
        <v>7669383</v>
      </c>
      <c r="AG1414" s="20">
        <v>69343802.5</v>
      </c>
      <c r="AH1414" s="20">
        <v>31110</v>
      </c>
      <c r="AI1414" s="20">
        <v>4</v>
      </c>
    </row>
    <row r="1415" spans="1:35" x14ac:dyDescent="0.2">
      <c r="A1415" s="17" t="s">
        <v>4259</v>
      </c>
      <c r="B1415" s="17" t="s">
        <v>56</v>
      </c>
      <c r="C1415" s="17" t="s">
        <v>4260</v>
      </c>
      <c r="D1415" s="18" t="s">
        <v>4261</v>
      </c>
      <c r="E1415" s="20">
        <v>4344618044.4300003</v>
      </c>
      <c r="F1415" s="20">
        <v>791369407</v>
      </c>
      <c r="G1415" s="19" t="s">
        <v>131</v>
      </c>
      <c r="I1415" s="18" t="s">
        <v>90</v>
      </c>
      <c r="J1415" s="18" t="s">
        <v>48</v>
      </c>
      <c r="K1415" s="18" t="s">
        <v>97</v>
      </c>
      <c r="L1415" s="18">
        <v>20021231</v>
      </c>
      <c r="M1415" s="18" t="s">
        <v>268</v>
      </c>
      <c r="P1415" s="18" t="s">
        <v>98</v>
      </c>
      <c r="R1415" s="18" t="s">
        <v>154</v>
      </c>
      <c r="AF1415" s="19">
        <v>155309852</v>
      </c>
      <c r="AG1415" s="20">
        <v>696401073</v>
      </c>
      <c r="AH1415" s="20">
        <v>243437</v>
      </c>
      <c r="AI1415" s="20">
        <v>4</v>
      </c>
    </row>
    <row r="1416" spans="1:35" x14ac:dyDescent="0.2">
      <c r="A1416" s="17" t="s">
        <v>4262</v>
      </c>
      <c r="B1416" s="17" t="s">
        <v>56</v>
      </c>
      <c r="C1416" s="17" t="s">
        <v>4263</v>
      </c>
      <c r="D1416" s="18" t="s">
        <v>4264</v>
      </c>
      <c r="E1416" s="20">
        <v>281726250.36000001</v>
      </c>
      <c r="F1416" s="20">
        <v>171784299</v>
      </c>
      <c r="G1416" s="19" t="s">
        <v>131</v>
      </c>
      <c r="I1416" s="18" t="s">
        <v>90</v>
      </c>
      <c r="J1416" s="18" t="s">
        <v>48</v>
      </c>
      <c r="K1416" s="18" t="s">
        <v>97</v>
      </c>
      <c r="L1416" s="18">
        <v>20200811</v>
      </c>
      <c r="M1416" s="18" t="s">
        <v>268</v>
      </c>
      <c r="P1416" s="18" t="s">
        <v>98</v>
      </c>
      <c r="AF1416" s="19">
        <v>4018668</v>
      </c>
      <c r="AG1416" s="20">
        <v>6688383.5</v>
      </c>
      <c r="AH1416" s="20">
        <v>12458</v>
      </c>
      <c r="AI1416" s="20">
        <v>4</v>
      </c>
    </row>
    <row r="1417" spans="1:35" x14ac:dyDescent="0.2">
      <c r="A1417" s="17" t="s">
        <v>4265</v>
      </c>
      <c r="B1417" s="17" t="s">
        <v>56</v>
      </c>
      <c r="C1417" s="17" t="s">
        <v>4266</v>
      </c>
      <c r="D1417" s="18" t="s">
        <v>4267</v>
      </c>
      <c r="E1417" s="20">
        <v>81320537687.399994</v>
      </c>
      <c r="F1417" s="20">
        <v>1120117599</v>
      </c>
      <c r="G1417" s="19" t="s">
        <v>131</v>
      </c>
      <c r="I1417" s="18" t="s">
        <v>1276</v>
      </c>
      <c r="J1417" s="18" t="s">
        <v>18</v>
      </c>
      <c r="K1417" s="18" t="s">
        <v>91</v>
      </c>
      <c r="L1417" s="18">
        <v>20190422</v>
      </c>
      <c r="M1417" s="18" t="s">
        <v>180</v>
      </c>
      <c r="N1417" s="18" t="s">
        <v>247</v>
      </c>
      <c r="Z1417" s="18" t="s">
        <v>4268</v>
      </c>
      <c r="AF1417" s="19">
        <v>19415860</v>
      </c>
      <c r="AG1417" s="20">
        <v>1281789337</v>
      </c>
      <c r="AH1417" s="20">
        <v>127670</v>
      </c>
      <c r="AI1417" s="20">
        <v>4</v>
      </c>
    </row>
    <row r="1418" spans="1:35" x14ac:dyDescent="0.2">
      <c r="A1418" s="17" t="s">
        <v>4269</v>
      </c>
      <c r="B1418" s="17" t="s">
        <v>56</v>
      </c>
      <c r="C1418" s="17" t="s">
        <v>4270</v>
      </c>
      <c r="D1418" s="18" t="s">
        <v>4271</v>
      </c>
      <c r="E1418" s="20">
        <v>4109541071.0799999</v>
      </c>
      <c r="F1418" s="20">
        <v>569188514</v>
      </c>
      <c r="G1418" s="19" t="s">
        <v>131</v>
      </c>
      <c r="I1418" s="18" t="s">
        <v>90</v>
      </c>
      <c r="J1418" s="18" t="s">
        <v>48</v>
      </c>
      <c r="K1418" s="18" t="s">
        <v>97</v>
      </c>
      <c r="L1418" s="18">
        <v>20160715</v>
      </c>
      <c r="M1418" s="18" t="s">
        <v>180</v>
      </c>
      <c r="N1418" s="18" t="s">
        <v>247</v>
      </c>
      <c r="P1418" s="18" t="s">
        <v>98</v>
      </c>
      <c r="Q1418" s="18" t="s">
        <v>98</v>
      </c>
      <c r="R1418" s="18" t="s">
        <v>154</v>
      </c>
      <c r="AF1418" s="19">
        <v>145177360</v>
      </c>
      <c r="AG1418" s="20">
        <v>1145074565</v>
      </c>
      <c r="AH1418" s="20">
        <v>400374</v>
      </c>
      <c r="AI1418" s="20">
        <v>4</v>
      </c>
    </row>
    <row r="1419" spans="1:35" x14ac:dyDescent="0.2">
      <c r="A1419" s="17" t="s">
        <v>4272</v>
      </c>
      <c r="B1419" s="17" t="s">
        <v>56</v>
      </c>
      <c r="C1419" s="17" t="s">
        <v>4273</v>
      </c>
      <c r="D1419" s="18" t="s">
        <v>4274</v>
      </c>
      <c r="E1419" s="20">
        <v>47152332.284999996</v>
      </c>
      <c r="F1419" s="20">
        <v>184911107</v>
      </c>
      <c r="G1419" s="19" t="s">
        <v>131</v>
      </c>
      <c r="I1419" s="18" t="s">
        <v>49</v>
      </c>
      <c r="J1419" s="18" t="s">
        <v>48</v>
      </c>
      <c r="K1419" s="18" t="s">
        <v>97</v>
      </c>
      <c r="L1419" s="18">
        <v>20110616</v>
      </c>
      <c r="O1419" s="18" t="s">
        <v>243</v>
      </c>
      <c r="P1419" s="18" t="s">
        <v>98</v>
      </c>
      <c r="AF1419" s="19">
        <v>9254032</v>
      </c>
      <c r="AG1419" s="20">
        <v>4471301</v>
      </c>
      <c r="AH1419" s="20">
        <v>4044</v>
      </c>
      <c r="AI1419" s="20">
        <v>4</v>
      </c>
    </row>
    <row r="1420" spans="1:35" x14ac:dyDescent="0.2">
      <c r="A1420" s="17" t="s">
        <v>4275</v>
      </c>
      <c r="B1420" s="17" t="s">
        <v>56</v>
      </c>
      <c r="C1420" s="17" t="s">
        <v>4276</v>
      </c>
      <c r="D1420" s="18" t="s">
        <v>4277</v>
      </c>
      <c r="E1420" s="20">
        <v>476472503.30000001</v>
      </c>
      <c r="F1420" s="20">
        <v>71115299</v>
      </c>
      <c r="G1420" s="19" t="s">
        <v>238</v>
      </c>
      <c r="I1420" s="18" t="s">
        <v>49</v>
      </c>
      <c r="J1420" s="18" t="s">
        <v>48</v>
      </c>
      <c r="K1420" s="18" t="s">
        <v>97</v>
      </c>
      <c r="L1420" s="18">
        <v>20210201</v>
      </c>
      <c r="P1420" s="18" t="s">
        <v>98</v>
      </c>
      <c r="Q1420" s="18" t="s">
        <v>98</v>
      </c>
      <c r="X1420" s="18" t="s">
        <v>239</v>
      </c>
      <c r="AD1420" s="18" t="s">
        <v>209</v>
      </c>
      <c r="AF1420" s="19">
        <v>16055873</v>
      </c>
      <c r="AG1420" s="20">
        <v>113743263</v>
      </c>
      <c r="AH1420" s="20">
        <v>55372</v>
      </c>
      <c r="AI1420" s="20">
        <v>4</v>
      </c>
    </row>
    <row r="1421" spans="1:35" x14ac:dyDescent="0.2">
      <c r="A1421" s="17" t="s">
        <v>4278</v>
      </c>
      <c r="B1421" s="17" t="s">
        <v>56</v>
      </c>
      <c r="C1421" s="17" t="s">
        <v>4279</v>
      </c>
      <c r="D1421" s="18" t="s">
        <v>4280</v>
      </c>
      <c r="E1421" s="20">
        <v>1707275836.8</v>
      </c>
      <c r="F1421" s="20">
        <v>122440848</v>
      </c>
      <c r="G1421" s="19" t="s">
        <v>82</v>
      </c>
      <c r="I1421" s="18" t="s">
        <v>169</v>
      </c>
      <c r="J1421" s="18" t="s">
        <v>48</v>
      </c>
      <c r="K1421" s="18" t="s">
        <v>50</v>
      </c>
      <c r="L1421" s="18">
        <v>20050818</v>
      </c>
      <c r="R1421" s="18" t="s">
        <v>154</v>
      </c>
      <c r="T1421" s="18" t="s">
        <v>84</v>
      </c>
      <c r="U1421" s="18" t="s">
        <v>396</v>
      </c>
      <c r="AF1421" s="19">
        <v>26503424.399999999</v>
      </c>
      <c r="AG1421" s="20">
        <v>344846681</v>
      </c>
      <c r="AH1421" s="20">
        <v>148271</v>
      </c>
      <c r="AI1421" s="20">
        <v>4</v>
      </c>
    </row>
    <row r="1422" spans="1:35" x14ac:dyDescent="0.2">
      <c r="A1422" s="17" t="s">
        <v>4281</v>
      </c>
      <c r="B1422" s="17" t="s">
        <v>56</v>
      </c>
      <c r="C1422" s="17" t="s">
        <v>4282</v>
      </c>
      <c r="D1422" s="18" t="s">
        <v>4283</v>
      </c>
      <c r="E1422" s="20">
        <v>2502836871.9899998</v>
      </c>
      <c r="F1422" s="20">
        <v>207017111</v>
      </c>
      <c r="G1422" s="19" t="s">
        <v>131</v>
      </c>
      <c r="I1422" s="18" t="s">
        <v>90</v>
      </c>
      <c r="J1422" s="18" t="s">
        <v>48</v>
      </c>
      <c r="K1422" s="18" t="s">
        <v>97</v>
      </c>
      <c r="L1422" s="18">
        <v>20240222</v>
      </c>
      <c r="O1422" s="18" t="s">
        <v>142</v>
      </c>
      <c r="P1422" s="18" t="s">
        <v>98</v>
      </c>
      <c r="R1422" s="18" t="s">
        <v>154</v>
      </c>
      <c r="AF1422" s="19">
        <v>17976558</v>
      </c>
      <c r="AG1422" s="20">
        <v>238477391</v>
      </c>
      <c r="AH1422" s="20">
        <v>95751</v>
      </c>
      <c r="AI1422" s="20">
        <v>4</v>
      </c>
    </row>
    <row r="1423" spans="1:35" x14ac:dyDescent="0.2">
      <c r="A1423" s="17" t="s">
        <v>4284</v>
      </c>
      <c r="B1423" s="17" t="s">
        <v>56</v>
      </c>
      <c r="C1423" s="17" t="s">
        <v>4285</v>
      </c>
      <c r="D1423" s="18" t="s">
        <v>4286</v>
      </c>
      <c r="E1423" s="20">
        <v>25303755.539999999</v>
      </c>
      <c r="F1423" s="20">
        <v>1353866</v>
      </c>
      <c r="G1423" s="19" t="s">
        <v>72</v>
      </c>
      <c r="H1423" s="18" t="s">
        <v>73</v>
      </c>
      <c r="I1423" s="18" t="s">
        <v>49</v>
      </c>
      <c r="J1423" s="18" t="s">
        <v>48</v>
      </c>
      <c r="K1423" s="18" t="s">
        <v>50</v>
      </c>
      <c r="L1423" s="18">
        <v>20210127</v>
      </c>
      <c r="AC1423" s="18" t="s">
        <v>1154</v>
      </c>
      <c r="AD1423" s="18" t="s">
        <v>75</v>
      </c>
      <c r="AF1423" s="19">
        <v>131134</v>
      </c>
      <c r="AG1423" s="20">
        <v>2731319</v>
      </c>
      <c r="AH1423" s="20">
        <v>630</v>
      </c>
      <c r="AI1423" s="20">
        <v>4</v>
      </c>
    </row>
    <row r="1424" spans="1:35" x14ac:dyDescent="0.2">
      <c r="A1424" s="17" t="s">
        <v>4287</v>
      </c>
      <c r="B1424" s="17" t="s">
        <v>56</v>
      </c>
      <c r="C1424" s="17" t="s">
        <v>4288</v>
      </c>
      <c r="D1424" s="18" t="s">
        <v>4289</v>
      </c>
      <c r="E1424" s="20">
        <v>704272801</v>
      </c>
      <c r="F1424" s="20">
        <v>31251681</v>
      </c>
      <c r="G1424" s="19" t="s">
        <v>84</v>
      </c>
      <c r="H1424" s="18" t="s">
        <v>137</v>
      </c>
      <c r="I1424" s="18" t="s">
        <v>112</v>
      </c>
      <c r="J1424" s="18" t="s">
        <v>48</v>
      </c>
      <c r="K1424" s="18" t="s">
        <v>50</v>
      </c>
      <c r="L1424" s="18">
        <v>20061127</v>
      </c>
      <c r="M1424" s="18" t="s">
        <v>180</v>
      </c>
      <c r="AF1424" s="19">
        <v>7277305</v>
      </c>
      <c r="AG1424" s="20">
        <v>188679991</v>
      </c>
      <c r="AH1424" s="20">
        <v>53467</v>
      </c>
      <c r="AI1424" s="20">
        <v>4</v>
      </c>
    </row>
    <row r="1425" spans="1:35" x14ac:dyDescent="0.2">
      <c r="A1425" s="17" t="s">
        <v>4290</v>
      </c>
      <c r="B1425" s="17" t="s">
        <v>56</v>
      </c>
      <c r="C1425" s="17" t="s">
        <v>4291</v>
      </c>
      <c r="D1425" s="18" t="s">
        <v>4292</v>
      </c>
      <c r="E1425" s="20">
        <v>919157862.05999994</v>
      </c>
      <c r="F1425" s="20">
        <v>111751322</v>
      </c>
      <c r="G1425" s="19" t="s">
        <v>53</v>
      </c>
      <c r="I1425" s="18" t="s">
        <v>49</v>
      </c>
      <c r="J1425" s="18" t="s">
        <v>48</v>
      </c>
      <c r="K1425" s="18" t="s">
        <v>50</v>
      </c>
      <c r="L1425" s="18">
        <v>20041014</v>
      </c>
      <c r="AC1425" s="18" t="s">
        <v>1142</v>
      </c>
      <c r="AD1425" s="18" t="s">
        <v>525</v>
      </c>
      <c r="AE1425" s="18" t="s">
        <v>526</v>
      </c>
      <c r="AF1425" s="19">
        <v>40152441</v>
      </c>
      <c r="AG1425" s="20">
        <v>280687489</v>
      </c>
      <c r="AH1425" s="20">
        <v>57313</v>
      </c>
      <c r="AI1425" s="20">
        <v>4</v>
      </c>
    </row>
    <row r="1426" spans="1:35" x14ac:dyDescent="0.2">
      <c r="A1426" s="17" t="s">
        <v>4293</v>
      </c>
      <c r="B1426" s="17" t="s">
        <v>56</v>
      </c>
      <c r="C1426" s="17" t="s">
        <v>4294</v>
      </c>
      <c r="D1426" s="18" t="s">
        <v>4295</v>
      </c>
      <c r="E1426" s="20">
        <v>2647280567.4000001</v>
      </c>
      <c r="F1426" s="20">
        <v>47871258</v>
      </c>
      <c r="G1426" s="19" t="s">
        <v>89</v>
      </c>
      <c r="I1426" s="18" t="s">
        <v>169</v>
      </c>
      <c r="J1426" s="18" t="s">
        <v>48</v>
      </c>
      <c r="L1426" s="18">
        <v>19970407</v>
      </c>
      <c r="R1426" s="18" t="s">
        <v>154</v>
      </c>
      <c r="V1426" s="18" t="s">
        <v>227</v>
      </c>
      <c r="AF1426" s="19">
        <v>10817319</v>
      </c>
      <c r="AG1426" s="20">
        <v>528037560</v>
      </c>
      <c r="AH1426" s="20">
        <v>73372</v>
      </c>
      <c r="AI1426" s="20">
        <v>4</v>
      </c>
    </row>
    <row r="1427" spans="1:35" x14ac:dyDescent="0.2">
      <c r="A1427" s="17" t="s">
        <v>4296</v>
      </c>
      <c r="B1427" s="17" t="s">
        <v>56</v>
      </c>
      <c r="C1427" s="17" t="s">
        <v>4297</v>
      </c>
      <c r="D1427" s="18" t="s">
        <v>4298</v>
      </c>
      <c r="E1427" s="20">
        <v>24278261.32</v>
      </c>
      <c r="F1427" s="20">
        <v>606956533</v>
      </c>
      <c r="G1427" s="19" t="s">
        <v>131</v>
      </c>
      <c r="I1427" s="18" t="s">
        <v>90</v>
      </c>
      <c r="J1427" s="18" t="s">
        <v>48</v>
      </c>
      <c r="K1427" s="18" t="s">
        <v>97</v>
      </c>
      <c r="L1427" s="18">
        <v>20120202</v>
      </c>
      <c r="P1427" s="18" t="s">
        <v>98</v>
      </c>
      <c r="Q1427" s="18" t="s">
        <v>98</v>
      </c>
      <c r="AF1427" s="19">
        <v>5155404</v>
      </c>
      <c r="AG1427" s="20">
        <v>204473.5</v>
      </c>
      <c r="AH1427" s="20">
        <v>488</v>
      </c>
      <c r="AI1427" s="20">
        <v>4</v>
      </c>
    </row>
    <row r="1428" spans="1:35" x14ac:dyDescent="0.2">
      <c r="A1428" s="17" t="s">
        <v>4299</v>
      </c>
      <c r="B1428" s="17" t="s">
        <v>56</v>
      </c>
      <c r="C1428" s="17" t="s">
        <v>4300</v>
      </c>
      <c r="D1428" s="18" t="s">
        <v>4301</v>
      </c>
      <c r="E1428" s="20">
        <v>850958897.98000002</v>
      </c>
      <c r="F1428" s="20">
        <v>538581581</v>
      </c>
      <c r="G1428" s="19" t="s">
        <v>131</v>
      </c>
      <c r="I1428" s="18" t="s">
        <v>90</v>
      </c>
      <c r="J1428" s="18" t="s">
        <v>48</v>
      </c>
      <c r="K1428" s="18" t="s">
        <v>97</v>
      </c>
      <c r="L1428" s="18">
        <v>20071030</v>
      </c>
      <c r="M1428" s="18" t="s">
        <v>268</v>
      </c>
      <c r="P1428" s="18" t="s">
        <v>98</v>
      </c>
      <c r="AF1428" s="19">
        <v>71263190</v>
      </c>
      <c r="AG1428" s="20">
        <v>98245471.5</v>
      </c>
      <c r="AH1428" s="20">
        <v>65385</v>
      </c>
      <c r="AI1428" s="20">
        <v>4</v>
      </c>
    </row>
    <row r="1429" spans="1:35" x14ac:dyDescent="0.2">
      <c r="A1429" s="17" t="s">
        <v>4302</v>
      </c>
      <c r="B1429" s="17" t="s">
        <v>56</v>
      </c>
      <c r="C1429" s="17" t="s">
        <v>4303</v>
      </c>
      <c r="D1429" s="18" t="s">
        <v>4304</v>
      </c>
      <c r="E1429" s="20">
        <v>5012799711.9200001</v>
      </c>
      <c r="F1429" s="20">
        <v>267502044</v>
      </c>
      <c r="G1429" s="19" t="s">
        <v>82</v>
      </c>
      <c r="I1429" s="18" t="s">
        <v>49</v>
      </c>
      <c r="J1429" s="18" t="s">
        <v>48</v>
      </c>
      <c r="K1429" s="18" t="s">
        <v>50</v>
      </c>
      <c r="L1429" s="18">
        <v>19970415</v>
      </c>
      <c r="R1429" s="18" t="s">
        <v>154</v>
      </c>
      <c r="T1429" s="18" t="s">
        <v>222</v>
      </c>
      <c r="U1429" s="18" t="s">
        <v>223</v>
      </c>
      <c r="AF1429" s="19">
        <v>87980171</v>
      </c>
      <c r="AG1429" s="20">
        <v>1625910875</v>
      </c>
      <c r="AH1429" s="20">
        <v>384755</v>
      </c>
      <c r="AI1429" s="20">
        <v>4</v>
      </c>
    </row>
    <row r="1430" spans="1:35" x14ac:dyDescent="0.2">
      <c r="A1430" s="17" t="s">
        <v>4305</v>
      </c>
      <c r="B1430" s="17" t="s">
        <v>56</v>
      </c>
      <c r="C1430" s="17" t="s">
        <v>4306</v>
      </c>
      <c r="D1430" s="18" t="s">
        <v>4307</v>
      </c>
      <c r="E1430" s="20">
        <v>54760352.759999998</v>
      </c>
      <c r="F1430" s="20">
        <v>3710051</v>
      </c>
      <c r="G1430" s="19" t="s">
        <v>238</v>
      </c>
      <c r="I1430" s="18" t="s">
        <v>49</v>
      </c>
      <c r="J1430" s="18" t="s">
        <v>48</v>
      </c>
      <c r="K1430" s="18" t="s">
        <v>50</v>
      </c>
      <c r="L1430" s="18">
        <v>20201102</v>
      </c>
      <c r="X1430" s="18" t="s">
        <v>428</v>
      </c>
      <c r="AF1430" s="19">
        <v>345444</v>
      </c>
      <c r="AG1430" s="20">
        <v>5040662.5</v>
      </c>
      <c r="AH1430" s="20">
        <v>1716</v>
      </c>
      <c r="AI1430" s="20">
        <v>4</v>
      </c>
    </row>
    <row r="1431" spans="1:35" x14ac:dyDescent="0.2">
      <c r="A1431" s="17" t="s">
        <v>4308</v>
      </c>
      <c r="B1431" s="17" t="s">
        <v>56</v>
      </c>
      <c r="C1431" s="17" t="s">
        <v>4309</v>
      </c>
      <c r="D1431" s="18" t="s">
        <v>4310</v>
      </c>
      <c r="E1431" s="20">
        <v>1461767014.3199999</v>
      </c>
      <c r="F1431" s="20">
        <v>250620821</v>
      </c>
      <c r="G1431" s="19" t="s">
        <v>238</v>
      </c>
      <c r="I1431" s="18" t="s">
        <v>49</v>
      </c>
      <c r="J1431" s="18" t="s">
        <v>48</v>
      </c>
      <c r="K1431" s="18" t="s">
        <v>50</v>
      </c>
      <c r="L1431" s="18">
        <v>20100323</v>
      </c>
      <c r="R1431" s="18" t="s">
        <v>154</v>
      </c>
      <c r="X1431" s="18" t="s">
        <v>239</v>
      </c>
      <c r="AD1431" s="18" t="s">
        <v>209</v>
      </c>
      <c r="AF1431" s="19">
        <v>53792320.5</v>
      </c>
      <c r="AG1431" s="20">
        <v>292768981</v>
      </c>
      <c r="AH1431" s="20">
        <v>124973</v>
      </c>
      <c r="AI1431" s="20">
        <v>4</v>
      </c>
    </row>
    <row r="1432" spans="1:35" x14ac:dyDescent="0.2">
      <c r="A1432" s="17" t="s">
        <v>4311</v>
      </c>
      <c r="B1432" s="17" t="s">
        <v>56</v>
      </c>
      <c r="C1432" s="17" t="s">
        <v>4312</v>
      </c>
      <c r="D1432" s="18" t="s">
        <v>4313</v>
      </c>
      <c r="E1432" s="20">
        <v>347155510.92000002</v>
      </c>
      <c r="F1432" s="20">
        <v>152261189</v>
      </c>
      <c r="G1432" s="19" t="s">
        <v>131</v>
      </c>
      <c r="I1432" s="18" t="s">
        <v>83</v>
      </c>
      <c r="J1432" s="18" t="s">
        <v>48</v>
      </c>
      <c r="K1432" s="18" t="s">
        <v>97</v>
      </c>
      <c r="L1432" s="18">
        <v>20250120</v>
      </c>
      <c r="M1432" s="18" t="s">
        <v>180</v>
      </c>
      <c r="P1432" s="18" t="s">
        <v>98</v>
      </c>
      <c r="Q1432" s="18" t="s">
        <v>98</v>
      </c>
      <c r="AF1432" s="19">
        <v>2360650</v>
      </c>
      <c r="AG1432" s="20">
        <v>6149804</v>
      </c>
      <c r="AH1432" s="20">
        <v>9327</v>
      </c>
      <c r="AI1432" s="20">
        <v>4</v>
      </c>
    </row>
    <row r="1433" spans="1:35" x14ac:dyDescent="0.2">
      <c r="A1433" s="17" t="s">
        <v>4314</v>
      </c>
      <c r="B1433" s="17" t="s">
        <v>56</v>
      </c>
      <c r="C1433" s="17" t="s">
        <v>4315</v>
      </c>
      <c r="D1433" s="18" t="s">
        <v>4316</v>
      </c>
      <c r="E1433" s="20">
        <v>1957682440.3499999</v>
      </c>
      <c r="F1433" s="20">
        <v>334646571</v>
      </c>
      <c r="G1433" s="19" t="s">
        <v>131</v>
      </c>
      <c r="I1433" s="18" t="s">
        <v>90</v>
      </c>
      <c r="J1433" s="18" t="s">
        <v>48</v>
      </c>
      <c r="L1433" s="18">
        <v>19870626</v>
      </c>
      <c r="M1433" s="18" t="s">
        <v>268</v>
      </c>
      <c r="R1433" s="18" t="s">
        <v>154</v>
      </c>
      <c r="AF1433" s="19">
        <v>26822300</v>
      </c>
      <c r="AG1433" s="20">
        <v>129557743.5</v>
      </c>
      <c r="AH1433" s="20">
        <v>94639</v>
      </c>
      <c r="AI1433" s="20">
        <v>4</v>
      </c>
    </row>
    <row r="1434" spans="1:35" x14ac:dyDescent="0.2">
      <c r="A1434" s="17" t="s">
        <v>4317</v>
      </c>
      <c r="B1434" s="17" t="s">
        <v>56</v>
      </c>
      <c r="C1434" s="17" t="s">
        <v>4318</v>
      </c>
      <c r="D1434" s="18" t="s">
        <v>4319</v>
      </c>
      <c r="E1434" s="20">
        <v>37236179.295000002</v>
      </c>
      <c r="F1434" s="20">
        <v>354630279</v>
      </c>
      <c r="G1434" s="19" t="s">
        <v>131</v>
      </c>
      <c r="I1434" s="18" t="s">
        <v>90</v>
      </c>
      <c r="J1434" s="18" t="s">
        <v>48</v>
      </c>
      <c r="K1434" s="18" t="s">
        <v>97</v>
      </c>
      <c r="L1434" s="18">
        <v>20210104</v>
      </c>
      <c r="M1434" s="18" t="s">
        <v>247</v>
      </c>
      <c r="O1434" s="18" t="s">
        <v>243</v>
      </c>
      <c r="P1434" s="18" t="s">
        <v>98</v>
      </c>
      <c r="AF1434" s="19">
        <v>7946504</v>
      </c>
      <c r="AG1434" s="20">
        <v>783632</v>
      </c>
      <c r="AH1434" s="20">
        <v>1186</v>
      </c>
      <c r="AI1434" s="20">
        <v>4</v>
      </c>
    </row>
    <row r="1435" spans="1:35" x14ac:dyDescent="0.2">
      <c r="A1435" s="17" t="s">
        <v>4320</v>
      </c>
      <c r="B1435" s="17" t="s">
        <v>56</v>
      </c>
      <c r="C1435" s="17" t="s">
        <v>4321</v>
      </c>
      <c r="D1435" s="18" t="s">
        <v>4322</v>
      </c>
      <c r="E1435" s="20">
        <v>16320880</v>
      </c>
      <c r="F1435" s="20">
        <v>326417600</v>
      </c>
      <c r="G1435" s="19" t="s">
        <v>290</v>
      </c>
      <c r="I1435" s="18" t="s">
        <v>90</v>
      </c>
      <c r="J1435" s="18" t="s">
        <v>48</v>
      </c>
      <c r="K1435" s="18" t="s">
        <v>97</v>
      </c>
      <c r="L1435" s="18">
        <v>20211216</v>
      </c>
      <c r="O1435" s="18" t="s">
        <v>243</v>
      </c>
      <c r="P1435" s="18" t="s">
        <v>98</v>
      </c>
      <c r="W1435" s="18" t="s">
        <v>380</v>
      </c>
      <c r="AF1435" s="19">
        <v>6436132</v>
      </c>
      <c r="AG1435" s="20">
        <v>279027</v>
      </c>
      <c r="AH1435" s="20">
        <v>887</v>
      </c>
      <c r="AI1435" s="20">
        <v>1</v>
      </c>
    </row>
    <row r="1436" spans="1:35" x14ac:dyDescent="0.2">
      <c r="A1436" s="17" t="s">
        <v>4323</v>
      </c>
      <c r="B1436" s="17" t="s">
        <v>56</v>
      </c>
      <c r="C1436" s="17" t="s">
        <v>4324</v>
      </c>
      <c r="D1436" s="18" t="s">
        <v>4325</v>
      </c>
      <c r="E1436" s="20">
        <v>38425583504</v>
      </c>
      <c r="F1436" s="20">
        <v>488253920</v>
      </c>
      <c r="G1436" s="19" t="s">
        <v>131</v>
      </c>
      <c r="H1436" s="18" t="s">
        <v>168</v>
      </c>
      <c r="I1436" s="18" t="s">
        <v>1125</v>
      </c>
      <c r="J1436" s="18" t="s">
        <v>48</v>
      </c>
      <c r="K1436" s="18" t="s">
        <v>91</v>
      </c>
      <c r="L1436" s="18">
        <v>20180102</v>
      </c>
      <c r="M1436" s="18" t="s">
        <v>180</v>
      </c>
      <c r="R1436" s="18">
        <v>60</v>
      </c>
      <c r="AF1436" s="19">
        <v>161837983</v>
      </c>
      <c r="AG1436" s="20">
        <v>11795459299.5</v>
      </c>
      <c r="AH1436" s="20">
        <v>519702</v>
      </c>
      <c r="AI1436" s="20">
        <v>4</v>
      </c>
    </row>
    <row r="1437" spans="1:35" x14ac:dyDescent="0.2">
      <c r="A1437" s="17" t="s">
        <v>4326</v>
      </c>
      <c r="B1437" s="17" t="s">
        <v>56</v>
      </c>
      <c r="C1437" s="17" t="s">
        <v>4327</v>
      </c>
      <c r="D1437" s="18" t="s">
        <v>4328</v>
      </c>
      <c r="E1437" s="20">
        <v>2357802340.75</v>
      </c>
      <c r="F1437" s="20">
        <v>200664029</v>
      </c>
      <c r="G1437" s="19" t="s">
        <v>153</v>
      </c>
      <c r="I1437" s="18" t="s">
        <v>112</v>
      </c>
      <c r="J1437" s="18" t="s">
        <v>48</v>
      </c>
      <c r="K1437" s="18" t="s">
        <v>91</v>
      </c>
      <c r="L1437" s="18">
        <v>20030707</v>
      </c>
      <c r="R1437" s="18" t="s">
        <v>154</v>
      </c>
      <c r="S1437" s="18" t="s">
        <v>98</v>
      </c>
      <c r="AF1437" s="19">
        <v>71400869</v>
      </c>
      <c r="AG1437" s="20">
        <v>894302656.5</v>
      </c>
      <c r="AH1437" s="20">
        <v>271730</v>
      </c>
      <c r="AI1437" s="20">
        <v>4</v>
      </c>
    </row>
    <row r="1438" spans="1:35" x14ac:dyDescent="0.2">
      <c r="A1438" s="17" t="s">
        <v>10426</v>
      </c>
      <c r="B1438" s="17" t="s">
        <v>56</v>
      </c>
      <c r="C1438" s="17" t="s">
        <v>10427</v>
      </c>
      <c r="D1438" s="18" t="s">
        <v>10428</v>
      </c>
      <c r="E1438" s="20">
        <v>1373598000</v>
      </c>
      <c r="F1438" s="20">
        <v>54900000</v>
      </c>
      <c r="G1438" s="19" t="s">
        <v>72</v>
      </c>
      <c r="I1438" s="18" t="s">
        <v>49</v>
      </c>
      <c r="J1438" s="18" t="s">
        <v>48</v>
      </c>
      <c r="K1438" s="18" t="s">
        <v>91</v>
      </c>
      <c r="L1438" s="18">
        <v>20250205</v>
      </c>
      <c r="AC1438" s="18" t="s">
        <v>1536</v>
      </c>
      <c r="AD1438" s="18" t="s">
        <v>1594</v>
      </c>
      <c r="AF1438" s="19">
        <v>67927016</v>
      </c>
      <c r="AG1438" s="20">
        <v>1796864886.5</v>
      </c>
      <c r="AH1438" s="20">
        <v>157002</v>
      </c>
      <c r="AI1438" s="20">
        <v>3</v>
      </c>
    </row>
    <row r="1439" spans="1:35" x14ac:dyDescent="0.2">
      <c r="A1439" s="17" t="s">
        <v>4329</v>
      </c>
      <c r="B1439" s="17" t="s">
        <v>56</v>
      </c>
      <c r="C1439" s="17" t="s">
        <v>4330</v>
      </c>
      <c r="D1439" s="18" t="s">
        <v>4331</v>
      </c>
      <c r="E1439" s="20">
        <v>19453512.539999999</v>
      </c>
      <c r="F1439" s="20">
        <v>79402092</v>
      </c>
      <c r="G1439" s="19" t="s">
        <v>51</v>
      </c>
      <c r="H1439" s="18" t="s">
        <v>137</v>
      </c>
      <c r="I1439" s="18" t="s">
        <v>112</v>
      </c>
      <c r="J1439" s="18" t="s">
        <v>48</v>
      </c>
      <c r="K1439" s="18" t="s">
        <v>97</v>
      </c>
      <c r="L1439" s="18">
        <v>20160322</v>
      </c>
      <c r="O1439" s="18" t="s">
        <v>243</v>
      </c>
      <c r="P1439" s="18" t="s">
        <v>98</v>
      </c>
      <c r="Y1439" s="18" t="s">
        <v>416</v>
      </c>
      <c r="AF1439" s="19">
        <v>1788530</v>
      </c>
      <c r="AG1439" s="20">
        <v>470203</v>
      </c>
      <c r="AH1439" s="20">
        <v>501</v>
      </c>
      <c r="AI1439" s="20">
        <v>4</v>
      </c>
    </row>
    <row r="1440" spans="1:35" x14ac:dyDescent="0.2">
      <c r="A1440" s="17" t="s">
        <v>4332</v>
      </c>
      <c r="B1440" s="17" t="s">
        <v>56</v>
      </c>
      <c r="C1440" s="17" t="s">
        <v>4333</v>
      </c>
      <c r="D1440" s="18" t="s">
        <v>4334</v>
      </c>
      <c r="E1440" s="20">
        <v>423393599.93000001</v>
      </c>
      <c r="F1440" s="20">
        <v>72873253</v>
      </c>
      <c r="G1440" s="19" t="s">
        <v>153</v>
      </c>
      <c r="I1440" s="18" t="s">
        <v>112</v>
      </c>
      <c r="J1440" s="18" t="s">
        <v>48</v>
      </c>
      <c r="L1440" s="18">
        <v>19800801</v>
      </c>
      <c r="M1440" s="18" t="s">
        <v>268</v>
      </c>
      <c r="S1440" s="18" t="s">
        <v>98</v>
      </c>
      <c r="AF1440" s="19">
        <v>29061447</v>
      </c>
      <c r="AG1440" s="20">
        <v>213325628</v>
      </c>
      <c r="AH1440" s="20">
        <v>123619</v>
      </c>
      <c r="AI1440" s="20">
        <v>4</v>
      </c>
    </row>
    <row r="1441" spans="1:35" x14ac:dyDescent="0.2">
      <c r="A1441" s="17" t="s">
        <v>4335</v>
      </c>
      <c r="B1441" s="17" t="s">
        <v>56</v>
      </c>
      <c r="C1441" s="17" t="s">
        <v>4336</v>
      </c>
      <c r="D1441" s="18" t="s">
        <v>4337</v>
      </c>
      <c r="E1441" s="20">
        <v>3412825252.5599999</v>
      </c>
      <c r="F1441" s="20">
        <v>699349437</v>
      </c>
      <c r="G1441" s="19" t="s">
        <v>131</v>
      </c>
      <c r="I1441" s="18" t="s">
        <v>181</v>
      </c>
      <c r="J1441" s="18" t="s">
        <v>1272</v>
      </c>
      <c r="K1441" s="18" t="s">
        <v>91</v>
      </c>
      <c r="L1441" s="18">
        <v>20070627</v>
      </c>
      <c r="O1441" s="18" t="s">
        <v>142</v>
      </c>
      <c r="R1441" s="18" t="s">
        <v>154</v>
      </c>
      <c r="AF1441" s="19">
        <v>178492886</v>
      </c>
      <c r="AG1441" s="20">
        <v>771016182.5</v>
      </c>
      <c r="AH1441" s="20">
        <v>377377</v>
      </c>
      <c r="AI1441" s="20">
        <v>4</v>
      </c>
    </row>
    <row r="1442" spans="1:35" x14ac:dyDescent="0.2">
      <c r="A1442" s="17" t="s">
        <v>4340</v>
      </c>
      <c r="B1442" s="17" t="s">
        <v>56</v>
      </c>
      <c r="C1442" s="17" t="s">
        <v>4341</v>
      </c>
      <c r="D1442" s="18" t="s">
        <v>4342</v>
      </c>
      <c r="E1442" s="20">
        <v>249055776</v>
      </c>
      <c r="F1442" s="20">
        <v>2406336</v>
      </c>
      <c r="G1442" s="19" t="s">
        <v>96</v>
      </c>
      <c r="I1442" s="18" t="s">
        <v>112</v>
      </c>
      <c r="J1442" s="18" t="s">
        <v>48</v>
      </c>
      <c r="K1442" s="18" t="s">
        <v>97</v>
      </c>
      <c r="L1442" s="18">
        <v>20130909</v>
      </c>
      <c r="P1442" s="18" t="s">
        <v>98</v>
      </c>
      <c r="S1442" s="18" t="s">
        <v>98</v>
      </c>
      <c r="AF1442" s="19">
        <v>138151</v>
      </c>
      <c r="AG1442" s="20">
        <v>14732529.5</v>
      </c>
      <c r="AH1442" s="20">
        <v>1372</v>
      </c>
      <c r="AI1442" s="20">
        <v>4</v>
      </c>
    </row>
    <row r="1443" spans="1:35" x14ac:dyDescent="0.2">
      <c r="A1443" s="17" t="s">
        <v>4343</v>
      </c>
      <c r="B1443" s="17" t="s">
        <v>56</v>
      </c>
      <c r="C1443" s="17" t="s">
        <v>4344</v>
      </c>
      <c r="D1443" s="18" t="s">
        <v>4345</v>
      </c>
      <c r="E1443" s="20">
        <v>66544625.840000004</v>
      </c>
      <c r="F1443" s="20">
        <v>86421592</v>
      </c>
      <c r="G1443" s="19" t="s">
        <v>290</v>
      </c>
      <c r="I1443" s="18" t="s">
        <v>112</v>
      </c>
      <c r="J1443" s="18" t="s">
        <v>48</v>
      </c>
      <c r="K1443" s="18" t="s">
        <v>50</v>
      </c>
      <c r="L1443" s="18">
        <v>19991108</v>
      </c>
      <c r="M1443" s="18" t="s">
        <v>296</v>
      </c>
      <c r="W1443" s="18" t="s">
        <v>292</v>
      </c>
      <c r="AF1443" s="19">
        <v>8090610</v>
      </c>
      <c r="AG1443" s="20">
        <v>8342761.5</v>
      </c>
      <c r="AH1443" s="20">
        <v>11594</v>
      </c>
      <c r="AI1443" s="20">
        <v>4</v>
      </c>
    </row>
    <row r="1444" spans="1:35" x14ac:dyDescent="0.2">
      <c r="A1444" s="17" t="s">
        <v>4346</v>
      </c>
      <c r="B1444" s="17" t="s">
        <v>56</v>
      </c>
      <c r="C1444" s="17" t="s">
        <v>4347</v>
      </c>
      <c r="D1444" s="18" t="s">
        <v>4348</v>
      </c>
      <c r="E1444" s="20">
        <v>6867829350.9499998</v>
      </c>
      <c r="F1444" s="20">
        <v>70359895</v>
      </c>
      <c r="G1444" s="19" t="s">
        <v>96</v>
      </c>
      <c r="I1444" s="18" t="s">
        <v>49</v>
      </c>
      <c r="J1444" s="18" t="s">
        <v>48</v>
      </c>
      <c r="L1444" s="18">
        <v>19870430</v>
      </c>
      <c r="R1444" s="18" t="s">
        <v>154</v>
      </c>
      <c r="AF1444" s="19">
        <v>11971246</v>
      </c>
      <c r="AG1444" s="20">
        <v>1208990559</v>
      </c>
      <c r="AH1444" s="20">
        <v>85257</v>
      </c>
      <c r="AI1444" s="20">
        <v>4</v>
      </c>
    </row>
    <row r="1445" spans="1:35" x14ac:dyDescent="0.2">
      <c r="A1445" s="17" t="s">
        <v>4349</v>
      </c>
      <c r="B1445" s="17" t="s">
        <v>56</v>
      </c>
      <c r="C1445" s="17" t="s">
        <v>4350</v>
      </c>
      <c r="D1445" s="18" t="s">
        <v>4351</v>
      </c>
      <c r="E1445" s="20">
        <v>9690132663.2399998</v>
      </c>
      <c r="F1445" s="20">
        <v>259649857</v>
      </c>
      <c r="G1445" s="19" t="s">
        <v>51</v>
      </c>
      <c r="I1445" s="18" t="s">
        <v>49</v>
      </c>
      <c r="J1445" s="18" t="s">
        <v>48</v>
      </c>
      <c r="L1445" s="18">
        <v>19980626</v>
      </c>
      <c r="M1445" s="18" t="s">
        <v>970</v>
      </c>
      <c r="R1445" s="18">
        <v>60</v>
      </c>
      <c r="Y1445" s="18" t="s">
        <v>52</v>
      </c>
      <c r="AF1445" s="19">
        <v>75613466</v>
      </c>
      <c r="AG1445" s="20">
        <v>2880288269</v>
      </c>
      <c r="AH1445" s="20">
        <v>341119</v>
      </c>
      <c r="AI1445" s="20">
        <v>4</v>
      </c>
    </row>
    <row r="1446" spans="1:35" x14ac:dyDescent="0.2">
      <c r="A1446" s="17" t="s">
        <v>4352</v>
      </c>
      <c r="B1446" s="17" t="s">
        <v>56</v>
      </c>
      <c r="C1446" s="17" t="s">
        <v>4353</v>
      </c>
      <c r="D1446" s="18" t="s">
        <v>4354</v>
      </c>
      <c r="E1446" s="20">
        <v>9505877.7599999998</v>
      </c>
      <c r="F1446" s="20">
        <v>6212992</v>
      </c>
      <c r="G1446" s="19" t="s">
        <v>51</v>
      </c>
      <c r="I1446" s="18" t="s">
        <v>49</v>
      </c>
      <c r="J1446" s="18" t="s">
        <v>48</v>
      </c>
      <c r="K1446" s="18" t="s">
        <v>91</v>
      </c>
      <c r="L1446" s="18">
        <v>20081022</v>
      </c>
      <c r="Y1446" s="18" t="s">
        <v>52</v>
      </c>
      <c r="AF1446" s="19">
        <v>171841</v>
      </c>
      <c r="AG1446" s="20">
        <v>555571.5</v>
      </c>
      <c r="AH1446" s="20">
        <v>754</v>
      </c>
      <c r="AI1446" s="20">
        <v>4</v>
      </c>
    </row>
    <row r="1447" spans="1:35" x14ac:dyDescent="0.2">
      <c r="A1447" s="17" t="s">
        <v>4355</v>
      </c>
      <c r="B1447" s="17" t="s">
        <v>56</v>
      </c>
      <c r="C1447" s="17" t="s">
        <v>4356</v>
      </c>
      <c r="D1447" s="18" t="s">
        <v>4357</v>
      </c>
      <c r="E1447" s="20">
        <v>58637678.799999997</v>
      </c>
      <c r="F1447" s="20">
        <v>37348840</v>
      </c>
      <c r="G1447" s="19" t="s">
        <v>84</v>
      </c>
      <c r="H1447" s="18" t="s">
        <v>2469</v>
      </c>
      <c r="I1447" s="18" t="s">
        <v>83</v>
      </c>
      <c r="J1447" s="18" t="s">
        <v>48</v>
      </c>
      <c r="K1447" s="18" t="s">
        <v>50</v>
      </c>
      <c r="L1447" s="18">
        <v>20080625</v>
      </c>
      <c r="AF1447" s="19">
        <v>5494070</v>
      </c>
      <c r="AG1447" s="20">
        <v>6292013</v>
      </c>
      <c r="AH1447" s="20">
        <v>3882</v>
      </c>
      <c r="AI1447" s="20">
        <v>4</v>
      </c>
    </row>
    <row r="1448" spans="1:35" x14ac:dyDescent="0.2">
      <c r="A1448" s="17" t="s">
        <v>4358</v>
      </c>
      <c r="B1448" s="17" t="s">
        <v>56</v>
      </c>
      <c r="C1448" s="17" t="s">
        <v>4359</v>
      </c>
      <c r="D1448" s="18" t="s">
        <v>4360</v>
      </c>
      <c r="E1448" s="20">
        <v>584406885.89999998</v>
      </c>
      <c r="F1448" s="20">
        <v>526492690</v>
      </c>
      <c r="G1448" s="19" t="s">
        <v>131</v>
      </c>
      <c r="I1448" s="18" t="s">
        <v>49</v>
      </c>
      <c r="J1448" s="18" t="s">
        <v>48</v>
      </c>
      <c r="K1448" s="18" t="s">
        <v>97</v>
      </c>
      <c r="L1448" s="18">
        <v>20211223</v>
      </c>
      <c r="O1448" s="18" t="s">
        <v>142</v>
      </c>
      <c r="P1448" s="18" t="s">
        <v>98</v>
      </c>
      <c r="AF1448" s="19">
        <v>50956751</v>
      </c>
      <c r="AG1448" s="20">
        <v>49976424</v>
      </c>
      <c r="AH1448" s="20">
        <v>31255</v>
      </c>
      <c r="AI1448" s="20">
        <v>4</v>
      </c>
    </row>
    <row r="1449" spans="1:35" x14ac:dyDescent="0.2">
      <c r="A1449" s="17" t="s">
        <v>4361</v>
      </c>
      <c r="B1449" s="17" t="s">
        <v>56</v>
      </c>
      <c r="C1449" s="17" t="s">
        <v>10602</v>
      </c>
      <c r="D1449" s="18" t="s">
        <v>4362</v>
      </c>
      <c r="E1449" s="20">
        <v>216814260.06</v>
      </c>
      <c r="F1449" s="20">
        <v>133835963</v>
      </c>
      <c r="G1449" s="19" t="s">
        <v>290</v>
      </c>
      <c r="H1449" s="18" t="s">
        <v>360</v>
      </c>
      <c r="I1449" s="18" t="s">
        <v>4026</v>
      </c>
      <c r="J1449" s="18" t="s">
        <v>48</v>
      </c>
      <c r="K1449" s="18" t="s">
        <v>97</v>
      </c>
      <c r="L1449" s="18">
        <v>20190822</v>
      </c>
      <c r="M1449" s="18" t="s">
        <v>970</v>
      </c>
      <c r="P1449" s="18" t="s">
        <v>98</v>
      </c>
      <c r="W1449" s="18" t="s">
        <v>361</v>
      </c>
      <c r="AF1449" s="19">
        <v>18791421</v>
      </c>
      <c r="AG1449" s="20">
        <v>35112996</v>
      </c>
      <c r="AH1449" s="20">
        <v>28473</v>
      </c>
      <c r="AI1449" s="20">
        <v>4</v>
      </c>
    </row>
    <row r="1450" spans="1:35" x14ac:dyDescent="0.2">
      <c r="A1450" s="17" t="s">
        <v>4363</v>
      </c>
      <c r="B1450" s="17" t="s">
        <v>56</v>
      </c>
      <c r="C1450" s="17" t="s">
        <v>4364</v>
      </c>
      <c r="D1450" s="18" t="s">
        <v>4365</v>
      </c>
      <c r="E1450" s="20">
        <v>4893046165.2600002</v>
      </c>
      <c r="F1450" s="20">
        <v>322335057</v>
      </c>
      <c r="G1450" s="19" t="s">
        <v>131</v>
      </c>
      <c r="I1450" s="18" t="s">
        <v>90</v>
      </c>
      <c r="J1450" s="18" t="s">
        <v>48</v>
      </c>
      <c r="K1450" s="18" t="s">
        <v>97</v>
      </c>
      <c r="L1450" s="18">
        <v>20181101</v>
      </c>
      <c r="M1450" s="18" t="s">
        <v>268</v>
      </c>
      <c r="P1450" s="18" t="s">
        <v>98</v>
      </c>
      <c r="Q1450" s="18" t="s">
        <v>98</v>
      </c>
      <c r="R1450" s="18" t="s">
        <v>154</v>
      </c>
      <c r="AF1450" s="19">
        <v>51941618</v>
      </c>
      <c r="AG1450" s="20">
        <v>597010002</v>
      </c>
      <c r="AH1450" s="20">
        <v>234752</v>
      </c>
      <c r="AI1450" s="20">
        <v>4</v>
      </c>
    </row>
    <row r="1451" spans="1:35" x14ac:dyDescent="0.2">
      <c r="A1451" s="17" t="s">
        <v>4366</v>
      </c>
      <c r="B1451" s="17" t="s">
        <v>56</v>
      </c>
      <c r="C1451" s="17" t="s">
        <v>4367</v>
      </c>
      <c r="D1451" s="18" t="s">
        <v>4368</v>
      </c>
      <c r="E1451" s="20">
        <v>75142744.049999997</v>
      </c>
      <c r="F1451" s="20">
        <v>136623171</v>
      </c>
      <c r="G1451" s="19" t="s">
        <v>131</v>
      </c>
      <c r="I1451" s="18" t="s">
        <v>49</v>
      </c>
      <c r="J1451" s="18" t="s">
        <v>48</v>
      </c>
      <c r="L1451" s="18">
        <v>19530407</v>
      </c>
      <c r="AF1451" s="19">
        <v>4241473</v>
      </c>
      <c r="AG1451" s="20">
        <v>1890764</v>
      </c>
      <c r="AH1451" s="20">
        <v>1698</v>
      </c>
      <c r="AI1451" s="20">
        <v>4</v>
      </c>
    </row>
    <row r="1452" spans="1:35" x14ac:dyDescent="0.2">
      <c r="A1452" s="17" t="s">
        <v>4369</v>
      </c>
      <c r="B1452" s="17" t="s">
        <v>56</v>
      </c>
      <c r="C1452" s="17" t="s">
        <v>4370</v>
      </c>
      <c r="D1452" s="18" t="s">
        <v>205</v>
      </c>
      <c r="E1452" s="20">
        <v>6179547984.96</v>
      </c>
      <c r="F1452" s="20">
        <v>187032324</v>
      </c>
      <c r="G1452" s="19" t="s">
        <v>131</v>
      </c>
      <c r="I1452" s="18" t="s">
        <v>83</v>
      </c>
      <c r="J1452" s="18" t="s">
        <v>48</v>
      </c>
      <c r="K1452" s="18" t="s">
        <v>91</v>
      </c>
      <c r="L1452" s="18">
        <v>20140616</v>
      </c>
      <c r="M1452" s="18" t="s">
        <v>180</v>
      </c>
      <c r="R1452" s="18" t="s">
        <v>154</v>
      </c>
      <c r="AF1452" s="19">
        <v>32368806</v>
      </c>
      <c r="AG1452" s="20">
        <v>922162639.5</v>
      </c>
      <c r="AH1452" s="20">
        <v>177019</v>
      </c>
      <c r="AI1452" s="20">
        <v>4</v>
      </c>
    </row>
    <row r="1453" spans="1:35" x14ac:dyDescent="0.2">
      <c r="A1453" s="17" t="s">
        <v>4371</v>
      </c>
      <c r="B1453" s="17" t="s">
        <v>56</v>
      </c>
      <c r="C1453" s="17" t="s">
        <v>4372</v>
      </c>
      <c r="D1453" s="18" t="s">
        <v>4373</v>
      </c>
      <c r="E1453" s="20">
        <v>12073551723.75</v>
      </c>
      <c r="F1453" s="20">
        <v>261049767</v>
      </c>
      <c r="G1453" s="19" t="s">
        <v>153</v>
      </c>
      <c r="I1453" s="18" t="s">
        <v>1276</v>
      </c>
      <c r="J1453" s="18" t="s">
        <v>18</v>
      </c>
      <c r="L1453" s="18">
        <v>20011003</v>
      </c>
      <c r="M1453" s="18" t="s">
        <v>180</v>
      </c>
      <c r="Z1453" s="18" t="s">
        <v>4374</v>
      </c>
      <c r="AF1453" s="19">
        <v>16123004</v>
      </c>
      <c r="AG1453" s="20">
        <v>900693110.5</v>
      </c>
      <c r="AH1453" s="20">
        <v>110865</v>
      </c>
      <c r="AI1453" s="20">
        <v>4</v>
      </c>
    </row>
    <row r="1454" spans="1:35" x14ac:dyDescent="0.2">
      <c r="A1454" s="17" t="s">
        <v>4375</v>
      </c>
      <c r="B1454" s="17" t="s">
        <v>56</v>
      </c>
      <c r="C1454" s="17" t="s">
        <v>4376</v>
      </c>
      <c r="D1454" s="18" t="s">
        <v>4377</v>
      </c>
      <c r="E1454" s="20">
        <v>2010755461.6800001</v>
      </c>
      <c r="F1454" s="20">
        <v>398959417</v>
      </c>
      <c r="G1454" s="19" t="s">
        <v>131</v>
      </c>
      <c r="I1454" s="18" t="s">
        <v>181</v>
      </c>
      <c r="J1454" s="18" t="s">
        <v>1272</v>
      </c>
      <c r="K1454" s="18" t="s">
        <v>91</v>
      </c>
      <c r="L1454" s="18">
        <v>20241227</v>
      </c>
      <c r="M1454" s="18" t="s">
        <v>247</v>
      </c>
      <c r="O1454" s="18" t="s">
        <v>142</v>
      </c>
      <c r="AF1454" s="19">
        <v>12964029</v>
      </c>
      <c r="AG1454" s="20">
        <v>76389994</v>
      </c>
      <c r="AH1454" s="20">
        <v>43956</v>
      </c>
      <c r="AI1454" s="20">
        <v>4</v>
      </c>
    </row>
    <row r="1455" spans="1:35" x14ac:dyDescent="0.2">
      <c r="A1455" s="17" t="s">
        <v>4378</v>
      </c>
      <c r="B1455" s="17" t="s">
        <v>56</v>
      </c>
      <c r="C1455" s="17" t="s">
        <v>4379</v>
      </c>
      <c r="D1455" s="18" t="s">
        <v>4380</v>
      </c>
      <c r="E1455" s="20">
        <v>12571598308.620001</v>
      </c>
      <c r="F1455" s="20">
        <v>362189522</v>
      </c>
      <c r="G1455" s="19" t="s">
        <v>131</v>
      </c>
      <c r="I1455" s="18" t="s">
        <v>90</v>
      </c>
      <c r="J1455" s="18" t="s">
        <v>48</v>
      </c>
      <c r="K1455" s="18" t="s">
        <v>97</v>
      </c>
      <c r="L1455" s="18">
        <v>19841009</v>
      </c>
      <c r="M1455" s="18" t="s">
        <v>180</v>
      </c>
      <c r="N1455" s="18" t="s">
        <v>4381</v>
      </c>
      <c r="P1455" s="18" t="s">
        <v>98</v>
      </c>
      <c r="R1455" s="18" t="s">
        <v>154</v>
      </c>
      <c r="AF1455" s="19">
        <v>68955120</v>
      </c>
      <c r="AG1455" s="20">
        <v>2387916656.5</v>
      </c>
      <c r="AH1455" s="20">
        <v>369844</v>
      </c>
      <c r="AI1455" s="20">
        <v>4</v>
      </c>
    </row>
    <row r="1456" spans="1:35" x14ac:dyDescent="0.2">
      <c r="A1456" s="17" t="s">
        <v>4382</v>
      </c>
      <c r="B1456" s="17" t="s">
        <v>56</v>
      </c>
      <c r="C1456" s="17" t="s">
        <v>4383</v>
      </c>
      <c r="D1456" s="18" t="s">
        <v>4384</v>
      </c>
      <c r="E1456" s="20">
        <v>2245226060.5999999</v>
      </c>
      <c r="F1456" s="20">
        <v>143464924</v>
      </c>
      <c r="G1456" s="19" t="s">
        <v>153</v>
      </c>
      <c r="I1456" s="18" t="s">
        <v>112</v>
      </c>
      <c r="J1456" s="18" t="s">
        <v>48</v>
      </c>
      <c r="K1456" s="18" t="s">
        <v>91</v>
      </c>
      <c r="L1456" s="18">
        <v>20050406</v>
      </c>
      <c r="R1456" s="18" t="s">
        <v>154</v>
      </c>
      <c r="AF1456" s="19">
        <v>74421148</v>
      </c>
      <c r="AG1456" s="20">
        <v>1657067553</v>
      </c>
      <c r="AH1456" s="20">
        <v>253637</v>
      </c>
      <c r="AI1456" s="20">
        <v>4</v>
      </c>
    </row>
    <row r="1457" spans="1:35" x14ac:dyDescent="0.2">
      <c r="A1457" s="17" t="s">
        <v>4385</v>
      </c>
      <c r="B1457" s="17" t="s">
        <v>56</v>
      </c>
      <c r="C1457" s="17" t="s">
        <v>4386</v>
      </c>
      <c r="D1457" s="18" t="s">
        <v>4387</v>
      </c>
      <c r="E1457" s="20">
        <v>1085736909.5999999</v>
      </c>
      <c r="F1457" s="20">
        <v>97814136</v>
      </c>
      <c r="G1457" s="19" t="s">
        <v>153</v>
      </c>
      <c r="I1457" s="18" t="s">
        <v>112</v>
      </c>
      <c r="J1457" s="18" t="s">
        <v>48</v>
      </c>
      <c r="K1457" s="18" t="s">
        <v>97</v>
      </c>
      <c r="L1457" s="18">
        <v>20111003</v>
      </c>
      <c r="P1457" s="18" t="s">
        <v>98</v>
      </c>
      <c r="R1457" s="18" t="s">
        <v>154</v>
      </c>
      <c r="AF1457" s="19">
        <v>52062571</v>
      </c>
      <c r="AG1457" s="20">
        <v>693644234.5</v>
      </c>
      <c r="AH1457" s="20">
        <v>209401</v>
      </c>
      <c r="AI1457" s="20">
        <v>4</v>
      </c>
    </row>
    <row r="1458" spans="1:35" x14ac:dyDescent="0.2">
      <c r="A1458" s="17" t="s">
        <v>4388</v>
      </c>
      <c r="B1458" s="17" t="s">
        <v>56</v>
      </c>
      <c r="C1458" s="17" t="s">
        <v>4389</v>
      </c>
      <c r="D1458" s="18" t="s">
        <v>4390</v>
      </c>
      <c r="E1458" s="20">
        <v>6056263834.0100002</v>
      </c>
      <c r="F1458" s="20">
        <v>174381337</v>
      </c>
      <c r="G1458" s="19" t="s">
        <v>84</v>
      </c>
      <c r="I1458" s="18" t="s">
        <v>112</v>
      </c>
      <c r="J1458" s="18" t="s">
        <v>48</v>
      </c>
      <c r="L1458" s="18">
        <v>19840106</v>
      </c>
      <c r="R1458" s="18" t="s">
        <v>154</v>
      </c>
      <c r="AF1458" s="19">
        <v>74621048</v>
      </c>
      <c r="AG1458" s="20">
        <v>2620649249</v>
      </c>
      <c r="AH1458" s="20">
        <v>262017</v>
      </c>
      <c r="AI1458" s="20">
        <v>4</v>
      </c>
    </row>
    <row r="1459" spans="1:35" x14ac:dyDescent="0.2">
      <c r="A1459" s="17" t="s">
        <v>4391</v>
      </c>
      <c r="B1459" s="17" t="s">
        <v>56</v>
      </c>
      <c r="C1459" s="17" t="s">
        <v>4392</v>
      </c>
      <c r="D1459" s="18" t="s">
        <v>4393</v>
      </c>
      <c r="E1459" s="20">
        <v>981889210</v>
      </c>
      <c r="F1459" s="20">
        <v>38895800</v>
      </c>
      <c r="G1459" s="19" t="s">
        <v>53</v>
      </c>
      <c r="I1459" s="18" t="s">
        <v>49</v>
      </c>
      <c r="J1459" s="18" t="s">
        <v>48</v>
      </c>
      <c r="L1459" s="18">
        <v>20010904</v>
      </c>
      <c r="AC1459" s="18" t="s">
        <v>1058</v>
      </c>
      <c r="AD1459" s="18" t="s">
        <v>525</v>
      </c>
      <c r="AE1459" s="18" t="s">
        <v>526</v>
      </c>
      <c r="AF1459" s="19">
        <v>3710965</v>
      </c>
      <c r="AG1459" s="20">
        <v>93006307</v>
      </c>
      <c r="AH1459" s="20">
        <v>5756</v>
      </c>
      <c r="AI1459" s="20">
        <v>4</v>
      </c>
    </row>
    <row r="1460" spans="1:35" x14ac:dyDescent="0.2">
      <c r="A1460" s="17" t="s">
        <v>4394</v>
      </c>
      <c r="B1460" s="17" t="s">
        <v>56</v>
      </c>
      <c r="C1460" s="17" t="s">
        <v>4395</v>
      </c>
      <c r="D1460" s="18" t="s">
        <v>4396</v>
      </c>
      <c r="E1460" s="20">
        <v>867010171.5</v>
      </c>
      <c r="F1460" s="20">
        <v>78962675</v>
      </c>
      <c r="G1460" s="19" t="s">
        <v>84</v>
      </c>
      <c r="H1460" s="18" t="s">
        <v>137</v>
      </c>
      <c r="I1460" s="18" t="s">
        <v>112</v>
      </c>
      <c r="J1460" s="18" t="s">
        <v>48</v>
      </c>
      <c r="K1460" s="18" t="s">
        <v>97</v>
      </c>
      <c r="L1460" s="18">
        <v>19971224</v>
      </c>
      <c r="O1460" s="18" t="s">
        <v>142</v>
      </c>
      <c r="P1460" s="18" t="s">
        <v>98</v>
      </c>
      <c r="Q1460" s="18" t="s">
        <v>98</v>
      </c>
      <c r="R1460" s="18" t="s">
        <v>154</v>
      </c>
      <c r="AF1460" s="19">
        <v>12494710</v>
      </c>
      <c r="AG1460" s="20">
        <v>159874186</v>
      </c>
      <c r="AH1460" s="20">
        <v>70026</v>
      </c>
      <c r="AI1460" s="20">
        <v>4</v>
      </c>
    </row>
    <row r="1461" spans="1:35" x14ac:dyDescent="0.2">
      <c r="A1461" s="17" t="s">
        <v>4397</v>
      </c>
      <c r="B1461" s="17" t="s">
        <v>56</v>
      </c>
      <c r="C1461" s="17" t="s">
        <v>4398</v>
      </c>
      <c r="D1461" s="18" t="s">
        <v>4399</v>
      </c>
      <c r="E1461" s="20">
        <v>384533056.94999999</v>
      </c>
      <c r="F1461" s="20">
        <v>162250235</v>
      </c>
      <c r="G1461" s="19" t="s">
        <v>131</v>
      </c>
      <c r="I1461" s="18" t="s">
        <v>90</v>
      </c>
      <c r="J1461" s="18" t="s">
        <v>48</v>
      </c>
      <c r="K1461" s="18" t="s">
        <v>97</v>
      </c>
      <c r="L1461" s="18">
        <v>20240201</v>
      </c>
      <c r="M1461" s="18" t="s">
        <v>247</v>
      </c>
      <c r="O1461" s="18" t="s">
        <v>142</v>
      </c>
      <c r="P1461" s="18" t="s">
        <v>98</v>
      </c>
      <c r="AF1461" s="19">
        <v>17922813</v>
      </c>
      <c r="AG1461" s="20">
        <v>49227471.5</v>
      </c>
      <c r="AH1461" s="20">
        <v>57558</v>
      </c>
      <c r="AI1461" s="20">
        <v>4</v>
      </c>
    </row>
    <row r="1462" spans="1:35" x14ac:dyDescent="0.2">
      <c r="A1462" s="17" t="s">
        <v>4400</v>
      </c>
      <c r="B1462" s="17" t="s">
        <v>56</v>
      </c>
      <c r="C1462" s="17" t="s">
        <v>4401</v>
      </c>
      <c r="D1462" s="18" t="s">
        <v>4402</v>
      </c>
      <c r="E1462" s="20">
        <v>32756091531.799999</v>
      </c>
      <c r="F1462" s="20">
        <v>672874447</v>
      </c>
      <c r="G1462" s="19" t="s">
        <v>222</v>
      </c>
      <c r="I1462" s="18" t="s">
        <v>112</v>
      </c>
      <c r="J1462" s="18" t="s">
        <v>48</v>
      </c>
      <c r="L1462" s="18">
        <v>19971024</v>
      </c>
      <c r="M1462" s="18" t="s">
        <v>180</v>
      </c>
      <c r="R1462" s="18">
        <v>60</v>
      </c>
      <c r="AF1462" s="19">
        <v>272313032</v>
      </c>
      <c r="AG1462" s="20">
        <v>14515613520.5</v>
      </c>
      <c r="AH1462" s="20">
        <v>721675</v>
      </c>
      <c r="AI1462" s="20">
        <v>4</v>
      </c>
    </row>
    <row r="1463" spans="1:35" x14ac:dyDescent="0.2">
      <c r="A1463" s="17" t="s">
        <v>4403</v>
      </c>
      <c r="B1463" s="17" t="s">
        <v>56</v>
      </c>
      <c r="C1463" s="17" t="s">
        <v>4404</v>
      </c>
      <c r="D1463" s="18" t="s">
        <v>4405</v>
      </c>
      <c r="E1463" s="20">
        <v>1447102633.2</v>
      </c>
      <c r="F1463" s="20">
        <v>71285844</v>
      </c>
      <c r="G1463" s="19" t="s">
        <v>131</v>
      </c>
      <c r="I1463" s="18" t="s">
        <v>90</v>
      </c>
      <c r="J1463" s="18" t="s">
        <v>48</v>
      </c>
      <c r="K1463" s="18" t="s">
        <v>50</v>
      </c>
      <c r="L1463" s="18">
        <v>20110714</v>
      </c>
      <c r="M1463" s="18" t="s">
        <v>296</v>
      </c>
      <c r="AF1463" s="19">
        <v>9797238</v>
      </c>
      <c r="AG1463" s="20">
        <v>156416199.5</v>
      </c>
      <c r="AH1463" s="20">
        <v>65192</v>
      </c>
      <c r="AI1463" s="20">
        <v>4</v>
      </c>
    </row>
    <row r="1464" spans="1:35" x14ac:dyDescent="0.2">
      <c r="A1464" s="17" t="s">
        <v>4406</v>
      </c>
      <c r="B1464" s="17" t="s">
        <v>56</v>
      </c>
      <c r="C1464" s="17" t="s">
        <v>4407</v>
      </c>
      <c r="D1464" s="18" t="s">
        <v>4408</v>
      </c>
      <c r="E1464" s="20">
        <v>4047944360.5500002</v>
      </c>
      <c r="F1464" s="20">
        <v>1372184529</v>
      </c>
      <c r="G1464" s="19" t="s">
        <v>131</v>
      </c>
      <c r="I1464" s="18" t="s">
        <v>181</v>
      </c>
      <c r="J1464" s="18" t="s">
        <v>1272</v>
      </c>
      <c r="K1464" s="18" t="s">
        <v>91</v>
      </c>
      <c r="L1464" s="18">
        <v>20100203</v>
      </c>
      <c r="M1464" s="18" t="s">
        <v>247</v>
      </c>
      <c r="AF1464" s="19">
        <v>3458803</v>
      </c>
      <c r="AG1464" s="20">
        <v>9586284.5</v>
      </c>
      <c r="AH1464" s="20">
        <v>6739</v>
      </c>
      <c r="AI1464" s="20">
        <v>4</v>
      </c>
    </row>
    <row r="1465" spans="1:35" x14ac:dyDescent="0.2">
      <c r="A1465" s="17" t="s">
        <v>4409</v>
      </c>
      <c r="B1465" s="17" t="s">
        <v>56</v>
      </c>
      <c r="C1465" s="17" t="s">
        <v>4410</v>
      </c>
      <c r="D1465" s="18" t="s">
        <v>4411</v>
      </c>
      <c r="E1465" s="20">
        <v>2016948924.4000001</v>
      </c>
      <c r="F1465" s="20">
        <v>70498040</v>
      </c>
      <c r="G1465" s="19" t="s">
        <v>89</v>
      </c>
      <c r="I1465" s="18" t="s">
        <v>49</v>
      </c>
      <c r="J1465" s="18" t="s">
        <v>48</v>
      </c>
      <c r="K1465" s="18" t="s">
        <v>50</v>
      </c>
      <c r="L1465" s="18">
        <v>20210624</v>
      </c>
      <c r="R1465" s="18" t="s">
        <v>154</v>
      </c>
      <c r="V1465" s="18" t="s">
        <v>92</v>
      </c>
      <c r="AF1465" s="19">
        <v>5793885</v>
      </c>
      <c r="AG1465" s="20">
        <v>148179754.5</v>
      </c>
      <c r="AH1465" s="20">
        <v>37682</v>
      </c>
      <c r="AI1465" s="20">
        <v>4</v>
      </c>
    </row>
    <row r="1466" spans="1:35" x14ac:dyDescent="0.2">
      <c r="A1466" s="17" t="s">
        <v>4412</v>
      </c>
      <c r="B1466" s="17" t="s">
        <v>56</v>
      </c>
      <c r="C1466" s="17" t="s">
        <v>4413</v>
      </c>
      <c r="D1466" s="18" t="s">
        <v>4414</v>
      </c>
      <c r="E1466" s="20">
        <v>540560633.16999996</v>
      </c>
      <c r="F1466" s="20">
        <v>916204463</v>
      </c>
      <c r="G1466" s="19" t="s">
        <v>153</v>
      </c>
      <c r="I1466" s="18" t="s">
        <v>420</v>
      </c>
      <c r="J1466" s="18" t="s">
        <v>18</v>
      </c>
      <c r="K1466" s="18" t="s">
        <v>97</v>
      </c>
      <c r="L1466" s="18">
        <v>20230216</v>
      </c>
      <c r="M1466" s="18" t="s">
        <v>191</v>
      </c>
      <c r="O1466" s="18" t="s">
        <v>142</v>
      </c>
      <c r="P1466" s="18" t="s">
        <v>98</v>
      </c>
      <c r="Z1466" s="18" t="s">
        <v>4415</v>
      </c>
      <c r="AF1466" s="19">
        <v>54836264</v>
      </c>
      <c r="AG1466" s="20">
        <v>35796723</v>
      </c>
      <c r="AH1466" s="20">
        <v>26105</v>
      </c>
      <c r="AI1466" s="20">
        <v>4</v>
      </c>
    </row>
    <row r="1467" spans="1:35" x14ac:dyDescent="0.2">
      <c r="A1467" s="17" t="s">
        <v>4416</v>
      </c>
      <c r="B1467" s="17" t="s">
        <v>56</v>
      </c>
      <c r="C1467" s="17" t="s">
        <v>4417</v>
      </c>
      <c r="D1467" s="18" t="s">
        <v>4418</v>
      </c>
      <c r="E1467" s="20">
        <v>163160706.56</v>
      </c>
      <c r="F1467" s="20">
        <v>127469302</v>
      </c>
      <c r="G1467" s="19" t="s">
        <v>153</v>
      </c>
      <c r="I1467" s="18" t="s">
        <v>112</v>
      </c>
      <c r="J1467" s="18" t="s">
        <v>48</v>
      </c>
      <c r="K1467" s="18" t="s">
        <v>91</v>
      </c>
      <c r="L1467" s="18">
        <v>20160208</v>
      </c>
      <c r="AF1467" s="19">
        <v>3825792</v>
      </c>
      <c r="AG1467" s="20">
        <v>5171739</v>
      </c>
      <c r="AH1467" s="20">
        <v>3905</v>
      </c>
      <c r="AI1467" s="20">
        <v>4</v>
      </c>
    </row>
    <row r="1468" spans="1:35" x14ac:dyDescent="0.2">
      <c r="A1468" s="17" t="s">
        <v>4419</v>
      </c>
      <c r="B1468" s="17" t="s">
        <v>56</v>
      </c>
      <c r="C1468" s="17" t="s">
        <v>4420</v>
      </c>
      <c r="D1468" s="18" t="s">
        <v>4421</v>
      </c>
      <c r="E1468" s="20">
        <v>3438918956.6799998</v>
      </c>
      <c r="F1468" s="20">
        <v>199242118</v>
      </c>
      <c r="G1468" s="19" t="s">
        <v>153</v>
      </c>
      <c r="I1468" s="18" t="s">
        <v>112</v>
      </c>
      <c r="J1468" s="18" t="s">
        <v>48</v>
      </c>
      <c r="K1468" s="18" t="s">
        <v>97</v>
      </c>
      <c r="L1468" s="18">
        <v>20010528</v>
      </c>
      <c r="P1468" s="18" t="s">
        <v>98</v>
      </c>
      <c r="Q1468" s="18" t="s">
        <v>98</v>
      </c>
      <c r="R1468" s="18" t="s">
        <v>154</v>
      </c>
      <c r="AF1468" s="19">
        <v>76376581</v>
      </c>
      <c r="AG1468" s="20">
        <v>1268100659</v>
      </c>
      <c r="AH1468" s="20">
        <v>316424</v>
      </c>
      <c r="AI1468" s="20">
        <v>4</v>
      </c>
    </row>
    <row r="1469" spans="1:35" x14ac:dyDescent="0.2">
      <c r="A1469" s="17" t="s">
        <v>4422</v>
      </c>
      <c r="B1469" s="17" t="s">
        <v>56</v>
      </c>
      <c r="C1469" s="17" t="s">
        <v>4423</v>
      </c>
      <c r="D1469" s="18" t="s">
        <v>4424</v>
      </c>
      <c r="E1469" s="20">
        <v>344889745.04000002</v>
      </c>
      <c r="F1469" s="20">
        <v>45560072</v>
      </c>
      <c r="G1469" s="19" t="s">
        <v>84</v>
      </c>
      <c r="H1469" s="18" t="s">
        <v>137</v>
      </c>
      <c r="I1469" s="18" t="s">
        <v>112</v>
      </c>
      <c r="J1469" s="18" t="s">
        <v>48</v>
      </c>
      <c r="K1469" s="18" t="s">
        <v>97</v>
      </c>
      <c r="L1469" s="18">
        <v>20030324</v>
      </c>
      <c r="O1469" s="18" t="s">
        <v>243</v>
      </c>
      <c r="P1469" s="18" t="s">
        <v>98</v>
      </c>
      <c r="Q1469" s="18" t="s">
        <v>98</v>
      </c>
      <c r="S1469" s="18" t="s">
        <v>98</v>
      </c>
      <c r="AF1469" s="19">
        <v>5463110</v>
      </c>
      <c r="AG1469" s="20">
        <v>46926825.5</v>
      </c>
      <c r="AH1469" s="20">
        <v>23814</v>
      </c>
      <c r="AI1469" s="20">
        <v>4</v>
      </c>
    </row>
    <row r="1470" spans="1:35" x14ac:dyDescent="0.2">
      <c r="A1470" s="17" t="s">
        <v>4425</v>
      </c>
      <c r="B1470" s="17" t="s">
        <v>56</v>
      </c>
      <c r="C1470" s="17" t="s">
        <v>4426</v>
      </c>
      <c r="D1470" s="18" t="s">
        <v>4427</v>
      </c>
      <c r="E1470" s="20">
        <v>26443900</v>
      </c>
      <c r="F1470" s="20">
        <v>1295000</v>
      </c>
      <c r="G1470" s="19" t="s">
        <v>72</v>
      </c>
      <c r="I1470" s="18" t="s">
        <v>49</v>
      </c>
      <c r="J1470" s="18" t="s">
        <v>48</v>
      </c>
      <c r="K1470" s="18" t="s">
        <v>50</v>
      </c>
      <c r="L1470" s="18">
        <v>20190716</v>
      </c>
      <c r="AC1470" s="18" t="s">
        <v>4428</v>
      </c>
      <c r="AD1470" s="18" t="s">
        <v>75</v>
      </c>
      <c r="AF1470" s="19">
        <v>156212</v>
      </c>
      <c r="AG1470" s="20">
        <v>3184987.5</v>
      </c>
      <c r="AH1470" s="20">
        <v>575</v>
      </c>
      <c r="AI1470" s="20">
        <v>4</v>
      </c>
    </row>
    <row r="1471" spans="1:35" x14ac:dyDescent="0.2">
      <c r="A1471" s="17" t="s">
        <v>4429</v>
      </c>
      <c r="B1471" s="17" t="s">
        <v>56</v>
      </c>
      <c r="C1471" s="17" t="s">
        <v>4430</v>
      </c>
      <c r="D1471" s="18" t="s">
        <v>4431</v>
      </c>
      <c r="E1471" s="20">
        <v>209483500</v>
      </c>
      <c r="F1471" s="20">
        <v>17530000</v>
      </c>
      <c r="G1471" s="19" t="s">
        <v>72</v>
      </c>
      <c r="I1471" s="18" t="s">
        <v>49</v>
      </c>
      <c r="J1471" s="18" t="s">
        <v>48</v>
      </c>
      <c r="K1471" s="18" t="s">
        <v>50</v>
      </c>
      <c r="L1471" s="18">
        <v>20220509</v>
      </c>
      <c r="AC1471" s="18" t="s">
        <v>4428</v>
      </c>
      <c r="AD1471" s="18" t="s">
        <v>75</v>
      </c>
      <c r="AF1471" s="19">
        <v>1522134</v>
      </c>
      <c r="AG1471" s="20">
        <v>18134010</v>
      </c>
      <c r="AH1471" s="20">
        <v>3039</v>
      </c>
      <c r="AI1471" s="20">
        <v>4</v>
      </c>
    </row>
    <row r="1472" spans="1:35" x14ac:dyDescent="0.2">
      <c r="A1472" s="17" t="s">
        <v>4432</v>
      </c>
      <c r="B1472" s="17" t="s">
        <v>56</v>
      </c>
      <c r="C1472" s="17" t="s">
        <v>4433</v>
      </c>
      <c r="D1472" s="18" t="s">
        <v>4434</v>
      </c>
      <c r="E1472" s="20">
        <v>37308100</v>
      </c>
      <c r="F1472" s="20">
        <v>3490000</v>
      </c>
      <c r="G1472" s="19" t="s">
        <v>72</v>
      </c>
      <c r="I1472" s="18" t="s">
        <v>49</v>
      </c>
      <c r="J1472" s="18" t="s">
        <v>48</v>
      </c>
      <c r="K1472" s="18" t="s">
        <v>50</v>
      </c>
      <c r="L1472" s="18">
        <v>20221109</v>
      </c>
      <c r="AC1472" s="18" t="s">
        <v>4428</v>
      </c>
      <c r="AD1472" s="18" t="s">
        <v>75</v>
      </c>
      <c r="AF1472" s="19">
        <v>356823</v>
      </c>
      <c r="AG1472" s="20">
        <v>3805459</v>
      </c>
      <c r="AH1472" s="20">
        <v>414</v>
      </c>
      <c r="AI1472" s="20">
        <v>4</v>
      </c>
    </row>
    <row r="1473" spans="1:35" x14ac:dyDescent="0.2">
      <c r="A1473" s="17" t="s">
        <v>4435</v>
      </c>
      <c r="B1473" s="17" t="s">
        <v>56</v>
      </c>
      <c r="C1473" s="17" t="s">
        <v>4436</v>
      </c>
      <c r="D1473" s="18" t="s">
        <v>4437</v>
      </c>
      <c r="E1473" s="20">
        <v>430843500</v>
      </c>
      <c r="F1473" s="20">
        <v>42870000</v>
      </c>
      <c r="G1473" s="19" t="s">
        <v>72</v>
      </c>
      <c r="I1473" s="18" t="s">
        <v>49</v>
      </c>
      <c r="J1473" s="18" t="s">
        <v>48</v>
      </c>
      <c r="K1473" s="18" t="s">
        <v>50</v>
      </c>
      <c r="L1473" s="18">
        <v>20190716</v>
      </c>
      <c r="AC1473" s="18" t="s">
        <v>4428</v>
      </c>
      <c r="AD1473" s="18" t="s">
        <v>75</v>
      </c>
      <c r="AF1473" s="19">
        <v>1818338</v>
      </c>
      <c r="AG1473" s="20">
        <v>18300328.5</v>
      </c>
      <c r="AH1473" s="20">
        <v>2384</v>
      </c>
      <c r="AI1473" s="20">
        <v>4</v>
      </c>
    </row>
    <row r="1474" spans="1:35" x14ac:dyDescent="0.2">
      <c r="A1474" s="17" t="s">
        <v>4438</v>
      </c>
      <c r="B1474" s="17" t="s">
        <v>56</v>
      </c>
      <c r="C1474" s="17" t="s">
        <v>4439</v>
      </c>
      <c r="D1474" s="18" t="s">
        <v>4440</v>
      </c>
      <c r="E1474" s="20">
        <v>988000</v>
      </c>
      <c r="F1474" s="20">
        <v>100000</v>
      </c>
      <c r="G1474" s="19" t="s">
        <v>72</v>
      </c>
      <c r="I1474" s="18" t="s">
        <v>49</v>
      </c>
      <c r="J1474" s="18" t="s">
        <v>48</v>
      </c>
      <c r="K1474" s="18" t="s">
        <v>50</v>
      </c>
      <c r="L1474" s="18">
        <v>20241112</v>
      </c>
      <c r="AC1474" s="18" t="s">
        <v>4428</v>
      </c>
      <c r="AD1474" s="18" t="s">
        <v>75</v>
      </c>
      <c r="AF1474" s="19">
        <v>12600</v>
      </c>
      <c r="AG1474" s="20">
        <v>125393</v>
      </c>
      <c r="AH1474" s="20">
        <v>15</v>
      </c>
      <c r="AI1474" s="20">
        <v>3</v>
      </c>
    </row>
    <row r="1475" spans="1:35" x14ac:dyDescent="0.2">
      <c r="A1475" s="17" t="s">
        <v>4441</v>
      </c>
      <c r="B1475" s="17" t="s">
        <v>56</v>
      </c>
      <c r="C1475" s="17" t="s">
        <v>4442</v>
      </c>
      <c r="D1475" s="18" t="s">
        <v>4443</v>
      </c>
      <c r="E1475" s="20">
        <v>121269400</v>
      </c>
      <c r="F1475" s="20">
        <v>6580000</v>
      </c>
      <c r="G1475" s="19" t="s">
        <v>72</v>
      </c>
      <c r="I1475" s="18" t="s">
        <v>49</v>
      </c>
      <c r="J1475" s="18" t="s">
        <v>48</v>
      </c>
      <c r="K1475" s="18" t="s">
        <v>50</v>
      </c>
      <c r="L1475" s="18">
        <v>20200715</v>
      </c>
      <c r="AC1475" s="18" t="s">
        <v>4428</v>
      </c>
      <c r="AD1475" s="18" t="s">
        <v>75</v>
      </c>
      <c r="AF1475" s="19">
        <v>692792</v>
      </c>
      <c r="AG1475" s="20">
        <v>12877060.5</v>
      </c>
      <c r="AH1475" s="20">
        <v>1941</v>
      </c>
      <c r="AI1475" s="20">
        <v>4</v>
      </c>
    </row>
    <row r="1476" spans="1:35" x14ac:dyDescent="0.2">
      <c r="A1476" s="17" t="s">
        <v>4444</v>
      </c>
      <c r="B1476" s="17" t="s">
        <v>56</v>
      </c>
      <c r="C1476" s="17" t="s">
        <v>4445</v>
      </c>
      <c r="D1476" s="18" t="s">
        <v>4446</v>
      </c>
      <c r="E1476" s="20">
        <v>492986980</v>
      </c>
      <c r="F1476" s="20">
        <v>31622000</v>
      </c>
      <c r="G1476" s="19" t="s">
        <v>72</v>
      </c>
      <c r="I1476" s="18" t="s">
        <v>49</v>
      </c>
      <c r="J1476" s="18" t="s">
        <v>48</v>
      </c>
      <c r="K1476" s="18" t="s">
        <v>50</v>
      </c>
      <c r="L1476" s="18">
        <v>20190716</v>
      </c>
      <c r="AC1476" s="18" t="s">
        <v>4428</v>
      </c>
      <c r="AD1476" s="18" t="s">
        <v>75</v>
      </c>
      <c r="AF1476" s="19">
        <v>4460712</v>
      </c>
      <c r="AG1476" s="20">
        <v>68918853.5</v>
      </c>
      <c r="AH1476" s="20">
        <v>9341</v>
      </c>
      <c r="AI1476" s="20">
        <v>4</v>
      </c>
    </row>
    <row r="1477" spans="1:35" x14ac:dyDescent="0.2">
      <c r="A1477" s="17" t="s">
        <v>4447</v>
      </c>
      <c r="B1477" s="17" t="s">
        <v>56</v>
      </c>
      <c r="C1477" s="17" t="s">
        <v>4448</v>
      </c>
      <c r="D1477" s="18" t="s">
        <v>4449</v>
      </c>
      <c r="E1477" s="20">
        <v>4878000</v>
      </c>
      <c r="F1477" s="20">
        <v>360000</v>
      </c>
      <c r="G1477" s="19" t="s">
        <v>72</v>
      </c>
      <c r="I1477" s="18" t="s">
        <v>49</v>
      </c>
      <c r="J1477" s="18" t="s">
        <v>48</v>
      </c>
      <c r="K1477" s="18" t="s">
        <v>50</v>
      </c>
      <c r="L1477" s="18">
        <v>20190716</v>
      </c>
      <c r="AC1477" s="18" t="s">
        <v>4428</v>
      </c>
      <c r="AD1477" s="18" t="s">
        <v>75</v>
      </c>
      <c r="AF1477" s="19">
        <v>23890</v>
      </c>
      <c r="AG1477" s="20">
        <v>321290</v>
      </c>
      <c r="AH1477" s="20">
        <v>65</v>
      </c>
      <c r="AI1477" s="20">
        <v>4</v>
      </c>
    </row>
    <row r="1478" spans="1:35" x14ac:dyDescent="0.2">
      <c r="A1478" s="17" t="s">
        <v>4450</v>
      </c>
      <c r="B1478" s="17" t="s">
        <v>56</v>
      </c>
      <c r="C1478" s="17" t="s">
        <v>4451</v>
      </c>
      <c r="D1478" s="18" t="s">
        <v>4452</v>
      </c>
      <c r="E1478" s="20">
        <v>42578400</v>
      </c>
      <c r="F1478" s="20">
        <v>4520000</v>
      </c>
      <c r="G1478" s="19" t="s">
        <v>72</v>
      </c>
      <c r="I1478" s="18" t="s">
        <v>49</v>
      </c>
      <c r="J1478" s="18" t="s">
        <v>48</v>
      </c>
      <c r="K1478" s="18" t="s">
        <v>50</v>
      </c>
      <c r="L1478" s="18">
        <v>20210716</v>
      </c>
      <c r="AC1478" s="18" t="s">
        <v>4428</v>
      </c>
      <c r="AD1478" s="18" t="s">
        <v>75</v>
      </c>
      <c r="AF1478" s="19">
        <v>46457</v>
      </c>
      <c r="AG1478" s="20">
        <v>438915</v>
      </c>
      <c r="AH1478" s="20">
        <v>138</v>
      </c>
      <c r="AI1478" s="20">
        <v>4</v>
      </c>
    </row>
    <row r="1479" spans="1:35" x14ac:dyDescent="0.2">
      <c r="A1479" s="17" t="s">
        <v>4453</v>
      </c>
      <c r="B1479" s="17" t="s">
        <v>56</v>
      </c>
      <c r="C1479" s="17" t="s">
        <v>4454</v>
      </c>
      <c r="D1479" s="18" t="s">
        <v>4455</v>
      </c>
      <c r="E1479" s="20">
        <v>98731798.280000001</v>
      </c>
      <c r="F1479" s="20">
        <v>290387642</v>
      </c>
      <c r="G1479" s="19" t="s">
        <v>153</v>
      </c>
      <c r="I1479" s="18" t="s">
        <v>112</v>
      </c>
      <c r="J1479" s="18" t="s">
        <v>48</v>
      </c>
      <c r="K1479" s="18" t="s">
        <v>97</v>
      </c>
      <c r="L1479" s="18">
        <v>20200603</v>
      </c>
      <c r="P1479" s="18" t="s">
        <v>98</v>
      </c>
      <c r="AF1479" s="19">
        <v>4934260</v>
      </c>
      <c r="AG1479" s="20">
        <v>1424502</v>
      </c>
      <c r="AH1479" s="20">
        <v>1353</v>
      </c>
      <c r="AI1479" s="20">
        <v>4</v>
      </c>
    </row>
    <row r="1480" spans="1:35" x14ac:dyDescent="0.2">
      <c r="A1480" s="17" t="s">
        <v>4456</v>
      </c>
      <c r="B1480" s="17" t="s">
        <v>56</v>
      </c>
      <c r="C1480" s="17" t="s">
        <v>4457</v>
      </c>
      <c r="D1480" s="18" t="s">
        <v>4458</v>
      </c>
      <c r="E1480" s="20">
        <v>89672000</v>
      </c>
      <c r="F1480" s="20">
        <v>4400000</v>
      </c>
      <c r="G1480" s="19" t="s">
        <v>72</v>
      </c>
      <c r="I1480" s="18" t="s">
        <v>49</v>
      </c>
      <c r="J1480" s="18" t="s">
        <v>48</v>
      </c>
      <c r="K1480" s="18" t="s">
        <v>50</v>
      </c>
      <c r="L1480" s="18">
        <v>20240819</v>
      </c>
      <c r="AC1480" s="18" t="s">
        <v>4459</v>
      </c>
      <c r="AD1480" s="18" t="s">
        <v>75</v>
      </c>
      <c r="AF1480" s="19">
        <v>1522312</v>
      </c>
      <c r="AG1480" s="20">
        <v>31052442</v>
      </c>
      <c r="AH1480" s="20">
        <v>1212</v>
      </c>
      <c r="AI1480" s="20">
        <v>4</v>
      </c>
    </row>
    <row r="1481" spans="1:35" x14ac:dyDescent="0.2">
      <c r="A1481" s="17" t="s">
        <v>4460</v>
      </c>
      <c r="B1481" s="17" t="s">
        <v>56</v>
      </c>
      <c r="C1481" s="17" t="s">
        <v>4461</v>
      </c>
      <c r="D1481" s="18" t="s">
        <v>4462</v>
      </c>
      <c r="E1481" s="20">
        <v>246913667.06999999</v>
      </c>
      <c r="F1481" s="20">
        <v>34825623</v>
      </c>
      <c r="G1481" s="19" t="s">
        <v>53</v>
      </c>
      <c r="I1481" s="18" t="s">
        <v>49</v>
      </c>
      <c r="J1481" s="18" t="s">
        <v>48</v>
      </c>
      <c r="K1481" s="18" t="s">
        <v>50</v>
      </c>
      <c r="L1481" s="18">
        <v>20140321</v>
      </c>
      <c r="AC1481" s="18" t="s">
        <v>4459</v>
      </c>
      <c r="AD1481" s="18" t="s">
        <v>55</v>
      </c>
      <c r="AE1481" s="18" t="s">
        <v>54</v>
      </c>
      <c r="AF1481" s="19">
        <v>1500220</v>
      </c>
      <c r="AG1481" s="20">
        <v>10986905</v>
      </c>
      <c r="AH1481" s="20">
        <v>2674</v>
      </c>
      <c r="AI1481" s="20">
        <v>4</v>
      </c>
    </row>
    <row r="1482" spans="1:35" x14ac:dyDescent="0.2">
      <c r="A1482" s="17" t="s">
        <v>4463</v>
      </c>
      <c r="B1482" s="17" t="s">
        <v>56</v>
      </c>
      <c r="C1482" s="17" t="s">
        <v>4464</v>
      </c>
      <c r="D1482" s="18" t="s">
        <v>4465</v>
      </c>
      <c r="E1482" s="20">
        <v>32215000</v>
      </c>
      <c r="F1482" s="20">
        <v>1700000</v>
      </c>
      <c r="G1482" s="19" t="s">
        <v>72</v>
      </c>
      <c r="I1482" s="18" t="s">
        <v>49</v>
      </c>
      <c r="J1482" s="18" t="s">
        <v>48</v>
      </c>
      <c r="K1482" s="18" t="s">
        <v>50</v>
      </c>
      <c r="L1482" s="18">
        <v>20190201</v>
      </c>
      <c r="AC1482" s="18" t="s">
        <v>4459</v>
      </c>
      <c r="AD1482" s="18" t="s">
        <v>75</v>
      </c>
      <c r="AF1482" s="19">
        <v>107367</v>
      </c>
      <c r="AG1482" s="20">
        <v>2046694</v>
      </c>
      <c r="AH1482" s="20">
        <v>354</v>
      </c>
      <c r="AI1482" s="20">
        <v>4</v>
      </c>
    </row>
    <row r="1483" spans="1:35" x14ac:dyDescent="0.2">
      <c r="A1483" s="17" t="s">
        <v>4466</v>
      </c>
      <c r="B1483" s="17" t="s">
        <v>56</v>
      </c>
      <c r="C1483" s="17" t="s">
        <v>4467</v>
      </c>
      <c r="D1483" s="18" t="s">
        <v>4468</v>
      </c>
      <c r="E1483" s="20">
        <v>8772500</v>
      </c>
      <c r="F1483" s="20">
        <v>550000</v>
      </c>
      <c r="G1483" s="19" t="s">
        <v>72</v>
      </c>
      <c r="I1483" s="18" t="s">
        <v>49</v>
      </c>
      <c r="J1483" s="18" t="s">
        <v>48</v>
      </c>
      <c r="K1483" s="18" t="s">
        <v>50</v>
      </c>
      <c r="L1483" s="18">
        <v>20171002</v>
      </c>
      <c r="AC1483" s="18" t="s">
        <v>4459</v>
      </c>
      <c r="AD1483" s="18" t="s">
        <v>75</v>
      </c>
      <c r="AF1483" s="19">
        <v>11217</v>
      </c>
      <c r="AG1483" s="20">
        <v>182842</v>
      </c>
      <c r="AH1483" s="20">
        <v>50</v>
      </c>
      <c r="AI1483" s="20">
        <v>4</v>
      </c>
    </row>
    <row r="1484" spans="1:35" x14ac:dyDescent="0.2">
      <c r="A1484" s="17" t="s">
        <v>4469</v>
      </c>
      <c r="B1484" s="17" t="s">
        <v>56</v>
      </c>
      <c r="C1484" s="17" t="s">
        <v>4470</v>
      </c>
      <c r="D1484" s="18" t="s">
        <v>4471</v>
      </c>
      <c r="E1484" s="20">
        <v>13717500</v>
      </c>
      <c r="F1484" s="20">
        <v>750000</v>
      </c>
      <c r="G1484" s="19" t="s">
        <v>72</v>
      </c>
      <c r="I1484" s="18" t="s">
        <v>49</v>
      </c>
      <c r="J1484" s="18" t="s">
        <v>48</v>
      </c>
      <c r="K1484" s="18" t="s">
        <v>50</v>
      </c>
      <c r="L1484" s="18">
        <v>20190208</v>
      </c>
      <c r="AC1484" s="18" t="s">
        <v>4459</v>
      </c>
      <c r="AD1484" s="18" t="s">
        <v>75</v>
      </c>
      <c r="AF1484" s="19">
        <v>62837</v>
      </c>
      <c r="AG1484" s="20">
        <v>1172159.5</v>
      </c>
      <c r="AH1484" s="20">
        <v>197</v>
      </c>
      <c r="AI1484" s="20">
        <v>4</v>
      </c>
    </row>
    <row r="1485" spans="1:35" x14ac:dyDescent="0.2">
      <c r="A1485" s="17" t="s">
        <v>4472</v>
      </c>
      <c r="B1485" s="17" t="s">
        <v>56</v>
      </c>
      <c r="C1485" s="17" t="s">
        <v>4473</v>
      </c>
      <c r="D1485" s="18" t="s">
        <v>4474</v>
      </c>
      <c r="E1485" s="20">
        <v>7180000</v>
      </c>
      <c r="F1485" s="20">
        <v>400000</v>
      </c>
      <c r="G1485" s="19" t="s">
        <v>72</v>
      </c>
      <c r="I1485" s="18" t="s">
        <v>49</v>
      </c>
      <c r="J1485" s="18" t="s">
        <v>48</v>
      </c>
      <c r="K1485" s="18" t="s">
        <v>50</v>
      </c>
      <c r="L1485" s="18">
        <v>20200214</v>
      </c>
      <c r="AC1485" s="18" t="s">
        <v>4459</v>
      </c>
      <c r="AD1485" s="18" t="s">
        <v>75</v>
      </c>
      <c r="AF1485" s="19">
        <v>25210</v>
      </c>
      <c r="AG1485" s="20">
        <v>454543.5</v>
      </c>
      <c r="AH1485" s="20">
        <v>77</v>
      </c>
      <c r="AI1485" s="20">
        <v>4</v>
      </c>
    </row>
    <row r="1486" spans="1:35" x14ac:dyDescent="0.2">
      <c r="A1486" s="17" t="s">
        <v>4475</v>
      </c>
      <c r="B1486" s="17" t="s">
        <v>56</v>
      </c>
      <c r="C1486" s="17" t="s">
        <v>4476</v>
      </c>
      <c r="D1486" s="18" t="s">
        <v>4477</v>
      </c>
      <c r="E1486" s="20">
        <v>193242000</v>
      </c>
      <c r="F1486" s="20">
        <v>10700000</v>
      </c>
      <c r="G1486" s="19" t="s">
        <v>72</v>
      </c>
      <c r="I1486" s="18" t="s">
        <v>49</v>
      </c>
      <c r="J1486" s="18" t="s">
        <v>48</v>
      </c>
      <c r="K1486" s="18" t="s">
        <v>50</v>
      </c>
      <c r="L1486" s="18">
        <v>20200214</v>
      </c>
      <c r="AC1486" s="18" t="s">
        <v>4459</v>
      </c>
      <c r="AD1486" s="18" t="s">
        <v>75</v>
      </c>
      <c r="AF1486" s="19">
        <v>191332</v>
      </c>
      <c r="AG1486" s="20">
        <v>3476480.5</v>
      </c>
      <c r="AH1486" s="20">
        <v>879</v>
      </c>
      <c r="AI1486" s="20">
        <v>4</v>
      </c>
    </row>
    <row r="1487" spans="1:35" x14ac:dyDescent="0.2">
      <c r="A1487" s="17" t="s">
        <v>4478</v>
      </c>
      <c r="B1487" s="17" t="s">
        <v>56</v>
      </c>
      <c r="C1487" s="17" t="s">
        <v>4479</v>
      </c>
      <c r="D1487" s="18" t="s">
        <v>4480</v>
      </c>
      <c r="E1487" s="20">
        <v>684506888.97000003</v>
      </c>
      <c r="F1487" s="20">
        <v>79686483</v>
      </c>
      <c r="G1487" s="19" t="s">
        <v>53</v>
      </c>
      <c r="I1487" s="18" t="s">
        <v>49</v>
      </c>
      <c r="J1487" s="18" t="s">
        <v>48</v>
      </c>
      <c r="K1487" s="18" t="s">
        <v>91</v>
      </c>
      <c r="L1487" s="18">
        <v>20241223</v>
      </c>
      <c r="AC1487" s="18" t="s">
        <v>4459</v>
      </c>
      <c r="AD1487" s="18" t="s">
        <v>4481</v>
      </c>
      <c r="AE1487" s="18" t="s">
        <v>54</v>
      </c>
      <c r="AF1487" s="19">
        <v>6458058</v>
      </c>
      <c r="AG1487" s="20">
        <v>58758201.5</v>
      </c>
      <c r="AH1487" s="20">
        <v>9181</v>
      </c>
      <c r="AI1487" s="20">
        <v>4</v>
      </c>
    </row>
    <row r="1488" spans="1:35" x14ac:dyDescent="0.2">
      <c r="A1488" s="17" t="s">
        <v>4482</v>
      </c>
      <c r="B1488" s="17" t="s">
        <v>56</v>
      </c>
      <c r="C1488" s="17" t="s">
        <v>4483</v>
      </c>
      <c r="D1488" s="18" t="s">
        <v>4484</v>
      </c>
      <c r="E1488" s="20">
        <v>3228790000</v>
      </c>
      <c r="F1488" s="20">
        <v>179900000</v>
      </c>
      <c r="G1488" s="19" t="s">
        <v>72</v>
      </c>
      <c r="I1488" s="18" t="s">
        <v>49</v>
      </c>
      <c r="J1488" s="18" t="s">
        <v>48</v>
      </c>
      <c r="K1488" s="18" t="s">
        <v>50</v>
      </c>
      <c r="L1488" s="18">
        <v>20171002</v>
      </c>
      <c r="AC1488" s="18" t="s">
        <v>4459</v>
      </c>
      <c r="AD1488" s="18" t="s">
        <v>75</v>
      </c>
      <c r="AF1488" s="19">
        <v>9445402</v>
      </c>
      <c r="AG1488" s="20">
        <v>169783933.5</v>
      </c>
      <c r="AH1488" s="20">
        <v>16327</v>
      </c>
      <c r="AI1488" s="20">
        <v>4</v>
      </c>
    </row>
    <row r="1489" spans="1:35" x14ac:dyDescent="0.2">
      <c r="A1489" s="17" t="s">
        <v>4485</v>
      </c>
      <c r="B1489" s="17" t="s">
        <v>56</v>
      </c>
      <c r="C1489" s="17" t="s">
        <v>4486</v>
      </c>
      <c r="D1489" s="18" t="s">
        <v>4487</v>
      </c>
      <c r="E1489" s="20">
        <v>197094566.34999999</v>
      </c>
      <c r="F1489" s="20">
        <v>358353757</v>
      </c>
      <c r="G1489" s="19" t="s">
        <v>153</v>
      </c>
      <c r="I1489" s="18" t="s">
        <v>112</v>
      </c>
      <c r="J1489" s="18" t="s">
        <v>48</v>
      </c>
      <c r="K1489" s="18" t="s">
        <v>97</v>
      </c>
      <c r="L1489" s="18">
        <v>20160303</v>
      </c>
      <c r="O1489" s="18" t="s">
        <v>142</v>
      </c>
      <c r="P1489" s="18" t="s">
        <v>98</v>
      </c>
      <c r="AF1489" s="19">
        <v>16283874</v>
      </c>
      <c r="AG1489" s="20">
        <v>12503401</v>
      </c>
      <c r="AH1489" s="20">
        <v>5880</v>
      </c>
      <c r="AI1489" s="20">
        <v>4</v>
      </c>
    </row>
    <row r="1490" spans="1:35" x14ac:dyDescent="0.2">
      <c r="A1490" s="17" t="s">
        <v>4488</v>
      </c>
      <c r="B1490" s="17" t="s">
        <v>56</v>
      </c>
      <c r="C1490" s="17" t="s">
        <v>4489</v>
      </c>
      <c r="D1490" s="18" t="s">
        <v>4490</v>
      </c>
      <c r="E1490" s="20">
        <v>166149900</v>
      </c>
      <c r="F1490" s="20">
        <v>9387000</v>
      </c>
      <c r="G1490" s="19" t="s">
        <v>96</v>
      </c>
      <c r="I1490" s="18" t="s">
        <v>49</v>
      </c>
      <c r="J1490" s="18" t="s">
        <v>48</v>
      </c>
      <c r="K1490" s="18" t="s">
        <v>97</v>
      </c>
      <c r="L1490" s="18">
        <v>20010911</v>
      </c>
      <c r="P1490" s="18" t="s">
        <v>98</v>
      </c>
      <c r="AF1490" s="19">
        <v>1047234</v>
      </c>
      <c r="AG1490" s="20">
        <v>14674431</v>
      </c>
      <c r="AH1490" s="20">
        <v>5695</v>
      </c>
      <c r="AI1490" s="20">
        <v>4</v>
      </c>
    </row>
    <row r="1491" spans="1:35" x14ac:dyDescent="0.2">
      <c r="A1491" s="17" t="s">
        <v>4491</v>
      </c>
      <c r="B1491" s="17" t="s">
        <v>56</v>
      </c>
      <c r="C1491" s="17" t="s">
        <v>4492</v>
      </c>
      <c r="D1491" s="18" t="s">
        <v>4493</v>
      </c>
      <c r="E1491" s="20">
        <v>352043005.60000002</v>
      </c>
      <c r="F1491" s="20">
        <v>24618392</v>
      </c>
      <c r="G1491" s="19" t="s">
        <v>89</v>
      </c>
      <c r="I1491" s="18" t="s">
        <v>49</v>
      </c>
      <c r="J1491" s="18" t="s">
        <v>48</v>
      </c>
      <c r="K1491" s="18" t="s">
        <v>50</v>
      </c>
      <c r="L1491" s="18">
        <v>20050705</v>
      </c>
      <c r="V1491" s="18" t="s">
        <v>92</v>
      </c>
      <c r="AF1491" s="19">
        <v>4588022</v>
      </c>
      <c r="AG1491" s="20">
        <v>61102325.5</v>
      </c>
      <c r="AH1491" s="20">
        <v>21971</v>
      </c>
      <c r="AI1491" s="20">
        <v>4</v>
      </c>
    </row>
    <row r="1492" spans="1:35" x14ac:dyDescent="0.2">
      <c r="A1492" s="17" t="s">
        <v>4494</v>
      </c>
      <c r="B1492" s="17" t="s">
        <v>56</v>
      </c>
      <c r="C1492" s="17" t="s">
        <v>4495</v>
      </c>
      <c r="D1492" s="18" t="s">
        <v>4496</v>
      </c>
      <c r="E1492" s="20">
        <v>176756524.56</v>
      </c>
      <c r="F1492" s="20">
        <v>105212217</v>
      </c>
      <c r="G1492" s="19" t="s">
        <v>131</v>
      </c>
      <c r="I1492" s="18" t="s">
        <v>1956</v>
      </c>
      <c r="J1492" s="18" t="s">
        <v>2470</v>
      </c>
      <c r="K1492" s="18" t="s">
        <v>97</v>
      </c>
      <c r="L1492" s="18">
        <v>20050608</v>
      </c>
      <c r="M1492" s="18" t="s">
        <v>268</v>
      </c>
      <c r="P1492" s="18" t="s">
        <v>98</v>
      </c>
      <c r="AF1492" s="19">
        <v>3145582</v>
      </c>
      <c r="AG1492" s="20">
        <v>5657551.5</v>
      </c>
      <c r="AH1492" s="20">
        <v>7322</v>
      </c>
      <c r="AI1492" s="20">
        <v>4</v>
      </c>
    </row>
    <row r="1493" spans="1:35" x14ac:dyDescent="0.2">
      <c r="A1493" s="17" t="s">
        <v>4497</v>
      </c>
      <c r="B1493" s="17" t="s">
        <v>56</v>
      </c>
      <c r="C1493" s="17" t="s">
        <v>4498</v>
      </c>
      <c r="D1493" s="18" t="s">
        <v>4499</v>
      </c>
      <c r="E1493" s="20">
        <v>408575382.30000001</v>
      </c>
      <c r="F1493" s="20">
        <v>110425779</v>
      </c>
      <c r="G1493" s="19" t="s">
        <v>238</v>
      </c>
      <c r="I1493" s="18" t="s">
        <v>4026</v>
      </c>
      <c r="J1493" s="18" t="s">
        <v>48</v>
      </c>
      <c r="K1493" s="18" t="s">
        <v>97</v>
      </c>
      <c r="L1493" s="18">
        <v>20130702</v>
      </c>
      <c r="P1493" s="18" t="s">
        <v>98</v>
      </c>
      <c r="Q1493" s="18" t="s">
        <v>98</v>
      </c>
      <c r="X1493" s="18" t="s">
        <v>239</v>
      </c>
      <c r="AD1493" s="18" t="s">
        <v>209</v>
      </c>
      <c r="AF1493" s="19">
        <v>4168024</v>
      </c>
      <c r="AG1493" s="20">
        <v>15285898</v>
      </c>
      <c r="AH1493" s="20">
        <v>8630</v>
      </c>
      <c r="AI1493" s="20">
        <v>4</v>
      </c>
    </row>
    <row r="1494" spans="1:35" x14ac:dyDescent="0.2">
      <c r="A1494" s="17" t="s">
        <v>4500</v>
      </c>
      <c r="B1494" s="17" t="s">
        <v>56</v>
      </c>
      <c r="C1494" s="17" t="s">
        <v>4501</v>
      </c>
      <c r="D1494" s="18" t="s">
        <v>4502</v>
      </c>
      <c r="E1494" s="20">
        <v>251898655.05000001</v>
      </c>
      <c r="F1494" s="20">
        <v>21044165</v>
      </c>
      <c r="G1494" s="19" t="s">
        <v>82</v>
      </c>
      <c r="I1494" s="18" t="s">
        <v>49</v>
      </c>
      <c r="J1494" s="18" t="s">
        <v>48</v>
      </c>
      <c r="K1494" s="18" t="s">
        <v>97</v>
      </c>
      <c r="L1494" s="18">
        <v>20070118</v>
      </c>
      <c r="P1494" s="18" t="s">
        <v>98</v>
      </c>
      <c r="T1494" s="18" t="s">
        <v>222</v>
      </c>
      <c r="U1494" s="18" t="s">
        <v>223</v>
      </c>
      <c r="AF1494" s="19">
        <v>2932951</v>
      </c>
      <c r="AG1494" s="20">
        <v>35901548</v>
      </c>
      <c r="AH1494" s="20">
        <v>14630</v>
      </c>
      <c r="AI1494" s="20">
        <v>4</v>
      </c>
    </row>
    <row r="1495" spans="1:35" x14ac:dyDescent="0.2">
      <c r="A1495" s="17" t="s">
        <v>4503</v>
      </c>
      <c r="B1495" s="17" t="s">
        <v>56</v>
      </c>
      <c r="C1495" s="17" t="s">
        <v>4504</v>
      </c>
      <c r="D1495" s="18" t="s">
        <v>4505</v>
      </c>
      <c r="E1495" s="20">
        <v>553885061.12</v>
      </c>
      <c r="F1495" s="20">
        <v>27045169</v>
      </c>
      <c r="G1495" s="19" t="s">
        <v>89</v>
      </c>
      <c r="H1495" s="18" t="s">
        <v>969</v>
      </c>
      <c r="I1495" s="18" t="s">
        <v>169</v>
      </c>
      <c r="J1495" s="18" t="s">
        <v>48</v>
      </c>
      <c r="K1495" s="18" t="s">
        <v>50</v>
      </c>
      <c r="L1495" s="18">
        <v>20050804</v>
      </c>
      <c r="V1495" s="18" t="s">
        <v>92</v>
      </c>
      <c r="AF1495" s="19">
        <v>1332827</v>
      </c>
      <c r="AG1495" s="20">
        <v>30935576</v>
      </c>
      <c r="AH1495" s="20">
        <v>6537</v>
      </c>
      <c r="AI1495" s="20">
        <v>4</v>
      </c>
    </row>
    <row r="1496" spans="1:35" x14ac:dyDescent="0.2">
      <c r="A1496" s="17" t="s">
        <v>4506</v>
      </c>
      <c r="B1496" s="17" t="s">
        <v>56</v>
      </c>
      <c r="C1496" s="17" t="s">
        <v>4507</v>
      </c>
      <c r="D1496" s="18" t="s">
        <v>4508</v>
      </c>
      <c r="E1496" s="20">
        <v>140661479.16999999</v>
      </c>
      <c r="F1496" s="20">
        <v>99043201</v>
      </c>
      <c r="G1496" s="19" t="s">
        <v>424</v>
      </c>
      <c r="I1496" s="18" t="s">
        <v>49</v>
      </c>
      <c r="J1496" s="18" t="s">
        <v>48</v>
      </c>
      <c r="K1496" s="18" t="s">
        <v>91</v>
      </c>
      <c r="L1496" s="18">
        <v>20110614</v>
      </c>
      <c r="AF1496" s="19">
        <v>54576</v>
      </c>
      <c r="AG1496" s="20">
        <v>59108.5</v>
      </c>
      <c r="AH1496" s="20">
        <v>209</v>
      </c>
      <c r="AI1496" s="20">
        <v>4</v>
      </c>
    </row>
    <row r="1497" spans="1:35" x14ac:dyDescent="0.2">
      <c r="A1497" s="17" t="s">
        <v>4509</v>
      </c>
      <c r="B1497" s="17" t="s">
        <v>56</v>
      </c>
      <c r="C1497" s="17" t="s">
        <v>4510</v>
      </c>
      <c r="D1497" s="18" t="s">
        <v>4511</v>
      </c>
      <c r="E1497" s="20">
        <v>34208875257.619999</v>
      </c>
      <c r="F1497" s="20">
        <v>680661860</v>
      </c>
      <c r="G1497" s="19" t="s">
        <v>96</v>
      </c>
      <c r="I1497" s="18" t="s">
        <v>83</v>
      </c>
      <c r="J1497" s="18" t="s">
        <v>48</v>
      </c>
      <c r="L1497" s="18">
        <v>19360302</v>
      </c>
      <c r="R1497" s="18">
        <v>60</v>
      </c>
      <c r="AF1497" s="19">
        <v>225995110</v>
      </c>
      <c r="AG1497" s="20">
        <v>10802975771.5</v>
      </c>
      <c r="AH1497" s="20">
        <v>457987</v>
      </c>
      <c r="AI1497" s="20">
        <v>4</v>
      </c>
    </row>
    <row r="1498" spans="1:35" x14ac:dyDescent="0.2">
      <c r="A1498" s="17" t="s">
        <v>4512</v>
      </c>
      <c r="B1498" s="17" t="s">
        <v>56</v>
      </c>
      <c r="C1498" s="17" t="s">
        <v>4513</v>
      </c>
      <c r="D1498" s="18" t="s">
        <v>4514</v>
      </c>
      <c r="E1498" s="20">
        <v>2330917673.2399998</v>
      </c>
      <c r="F1498" s="20">
        <v>113200000</v>
      </c>
      <c r="G1498" s="19" t="s">
        <v>96</v>
      </c>
      <c r="I1498" s="18" t="s">
        <v>83</v>
      </c>
      <c r="J1498" s="18" t="s">
        <v>48</v>
      </c>
      <c r="L1498" s="18">
        <v>19841010</v>
      </c>
      <c r="AF1498" s="19">
        <v>5832625</v>
      </c>
      <c r="AG1498" s="20">
        <v>123755251</v>
      </c>
      <c r="AH1498" s="20">
        <v>12303</v>
      </c>
      <c r="AI1498" s="20">
        <v>4</v>
      </c>
    </row>
    <row r="1499" spans="1:35" x14ac:dyDescent="0.2">
      <c r="A1499" s="17" t="s">
        <v>4515</v>
      </c>
      <c r="B1499" s="17" t="s">
        <v>56</v>
      </c>
      <c r="C1499" s="17" t="s">
        <v>4516</v>
      </c>
      <c r="D1499" s="18" t="s">
        <v>4517</v>
      </c>
      <c r="E1499" s="20">
        <v>49046714.534999996</v>
      </c>
      <c r="F1499" s="20">
        <v>1401334701</v>
      </c>
      <c r="G1499" s="19" t="s">
        <v>153</v>
      </c>
      <c r="I1499" s="18" t="s">
        <v>112</v>
      </c>
      <c r="J1499" s="18" t="s">
        <v>48</v>
      </c>
      <c r="K1499" s="18" t="s">
        <v>91</v>
      </c>
      <c r="L1499" s="18">
        <v>20160916</v>
      </c>
      <c r="AF1499" s="19">
        <v>13861688</v>
      </c>
      <c r="AG1499" s="20">
        <v>623795.5</v>
      </c>
      <c r="AH1499" s="20">
        <v>1082</v>
      </c>
      <c r="AI1499" s="20">
        <v>4</v>
      </c>
    </row>
    <row r="1500" spans="1:35" x14ac:dyDescent="0.2">
      <c r="A1500" s="17" t="s">
        <v>4518</v>
      </c>
      <c r="B1500" s="17" t="s">
        <v>56</v>
      </c>
      <c r="C1500" s="17" t="s">
        <v>4519</v>
      </c>
      <c r="D1500" s="18" t="s">
        <v>4520</v>
      </c>
      <c r="E1500" s="20">
        <v>5466791488.3999996</v>
      </c>
      <c r="F1500" s="20">
        <v>235536040</v>
      </c>
      <c r="G1500" s="19" t="s">
        <v>153</v>
      </c>
      <c r="I1500" s="18" t="s">
        <v>112</v>
      </c>
      <c r="J1500" s="18" t="s">
        <v>48</v>
      </c>
      <c r="K1500" s="18" t="s">
        <v>50</v>
      </c>
      <c r="L1500" s="18">
        <v>20140529</v>
      </c>
      <c r="R1500" s="18" t="s">
        <v>154</v>
      </c>
      <c r="AF1500" s="19">
        <v>35484300</v>
      </c>
      <c r="AG1500" s="20">
        <v>911889245</v>
      </c>
      <c r="AH1500" s="20">
        <v>193690</v>
      </c>
      <c r="AI1500" s="20">
        <v>4</v>
      </c>
    </row>
    <row r="1501" spans="1:35" x14ac:dyDescent="0.2">
      <c r="A1501" s="17" t="s">
        <v>4521</v>
      </c>
      <c r="B1501" s="17" t="s">
        <v>56</v>
      </c>
      <c r="C1501" s="17" t="s">
        <v>4522</v>
      </c>
      <c r="D1501" s="18" t="s">
        <v>4523</v>
      </c>
      <c r="E1501" s="20">
        <v>20464935.239999998</v>
      </c>
      <c r="F1501" s="20">
        <v>10031831</v>
      </c>
      <c r="G1501" s="19" t="s">
        <v>53</v>
      </c>
      <c r="I1501" s="18" t="s">
        <v>49</v>
      </c>
      <c r="J1501" s="18" t="s">
        <v>48</v>
      </c>
      <c r="K1501" s="18" t="s">
        <v>50</v>
      </c>
      <c r="L1501" s="18">
        <v>20060619</v>
      </c>
      <c r="AC1501" s="18" t="s">
        <v>1301</v>
      </c>
      <c r="AD1501" s="18" t="s">
        <v>565</v>
      </c>
      <c r="AE1501" s="18" t="s">
        <v>54</v>
      </c>
      <c r="AF1501" s="19">
        <v>809816</v>
      </c>
      <c r="AG1501" s="20">
        <v>1603971.5</v>
      </c>
      <c r="AH1501" s="20">
        <v>916</v>
      </c>
      <c r="AI1501" s="20">
        <v>4</v>
      </c>
    </row>
    <row r="1502" spans="1:35" x14ac:dyDescent="0.2">
      <c r="A1502" s="17" t="s">
        <v>4524</v>
      </c>
      <c r="B1502" s="17" t="s">
        <v>56</v>
      </c>
      <c r="C1502" s="17" t="s">
        <v>4525</v>
      </c>
      <c r="D1502" s="18" t="s">
        <v>4526</v>
      </c>
      <c r="E1502" s="20">
        <v>780016387.91999996</v>
      </c>
      <c r="F1502" s="20">
        <v>13523169</v>
      </c>
      <c r="G1502" s="19" t="s">
        <v>84</v>
      </c>
      <c r="H1502" s="18" t="s">
        <v>137</v>
      </c>
      <c r="I1502" s="18" t="s">
        <v>112</v>
      </c>
      <c r="J1502" s="18" t="s">
        <v>48</v>
      </c>
      <c r="K1502" s="18" t="s">
        <v>97</v>
      </c>
      <c r="L1502" s="18">
        <v>19880923</v>
      </c>
      <c r="M1502" s="18" t="s">
        <v>180</v>
      </c>
      <c r="P1502" s="18" t="s">
        <v>98</v>
      </c>
      <c r="R1502" s="18" t="s">
        <v>154</v>
      </c>
      <c r="AF1502" s="19">
        <v>12194077</v>
      </c>
      <c r="AG1502" s="20">
        <v>867708006.5</v>
      </c>
      <c r="AH1502" s="20">
        <v>92966</v>
      </c>
      <c r="AI1502" s="20">
        <v>4</v>
      </c>
    </row>
    <row r="1503" spans="1:35" x14ac:dyDescent="0.2">
      <c r="A1503" s="17" t="s">
        <v>4527</v>
      </c>
      <c r="B1503" s="17" t="s">
        <v>56</v>
      </c>
      <c r="C1503" s="17" t="s">
        <v>4528</v>
      </c>
      <c r="D1503" s="18" t="s">
        <v>4529</v>
      </c>
      <c r="E1503" s="20">
        <v>4171421830.8600001</v>
      </c>
      <c r="F1503" s="20">
        <v>51352074</v>
      </c>
      <c r="G1503" s="19" t="s">
        <v>89</v>
      </c>
      <c r="I1503" s="18" t="s">
        <v>90</v>
      </c>
      <c r="J1503" s="18" t="s">
        <v>48</v>
      </c>
      <c r="L1503" s="18">
        <v>19961203</v>
      </c>
      <c r="R1503" s="18" t="s">
        <v>154</v>
      </c>
      <c r="V1503" s="18" t="s">
        <v>227</v>
      </c>
      <c r="AF1503" s="19">
        <v>7467486.7000000002</v>
      </c>
      <c r="AG1503" s="20">
        <v>647311699.5</v>
      </c>
      <c r="AH1503" s="20">
        <v>56542</v>
      </c>
      <c r="AI1503" s="20">
        <v>4</v>
      </c>
    </row>
    <row r="1504" spans="1:35" x14ac:dyDescent="0.2">
      <c r="A1504" s="17" t="s">
        <v>4530</v>
      </c>
      <c r="B1504" s="17" t="s">
        <v>56</v>
      </c>
      <c r="C1504" s="17" t="s">
        <v>4531</v>
      </c>
      <c r="D1504" s="18" t="s">
        <v>4532</v>
      </c>
      <c r="E1504" s="20">
        <v>82516500</v>
      </c>
      <c r="F1504" s="20">
        <v>825000</v>
      </c>
      <c r="G1504" s="19" t="s">
        <v>72</v>
      </c>
      <c r="I1504" s="18" t="s">
        <v>49</v>
      </c>
      <c r="J1504" s="18" t="s">
        <v>48</v>
      </c>
      <c r="K1504" s="18" t="s">
        <v>50</v>
      </c>
      <c r="L1504" s="18">
        <v>20230529</v>
      </c>
      <c r="AC1504" s="18" t="s">
        <v>2057</v>
      </c>
      <c r="AD1504" s="18" t="s">
        <v>75</v>
      </c>
      <c r="AF1504" s="19">
        <v>199614</v>
      </c>
      <c r="AG1504" s="20">
        <v>19986222</v>
      </c>
      <c r="AH1504" s="20">
        <v>661</v>
      </c>
      <c r="AI1504" s="20">
        <v>4</v>
      </c>
    </row>
    <row r="1505" spans="1:35" x14ac:dyDescent="0.2">
      <c r="A1505" s="17" t="s">
        <v>4533</v>
      </c>
      <c r="B1505" s="17" t="s">
        <v>56</v>
      </c>
      <c r="C1505" s="17" t="s">
        <v>4534</v>
      </c>
      <c r="D1505" s="18" t="s">
        <v>4535</v>
      </c>
      <c r="E1505" s="20">
        <v>18841026.59</v>
      </c>
      <c r="F1505" s="20">
        <v>2263060</v>
      </c>
      <c r="G1505" s="19" t="s">
        <v>53</v>
      </c>
      <c r="I1505" s="18" t="s">
        <v>49</v>
      </c>
      <c r="J1505" s="18" t="s">
        <v>48</v>
      </c>
      <c r="K1505" s="18" t="s">
        <v>50</v>
      </c>
      <c r="L1505" s="18">
        <v>20040216</v>
      </c>
      <c r="AC1505" s="18" t="s">
        <v>4197</v>
      </c>
      <c r="AD1505" s="18" t="s">
        <v>525</v>
      </c>
      <c r="AE1505" s="18" t="s">
        <v>526</v>
      </c>
      <c r="AF1505" s="19">
        <v>1154531</v>
      </c>
      <c r="AG1505" s="20">
        <v>10008078.5</v>
      </c>
      <c r="AH1505" s="20">
        <v>2539</v>
      </c>
      <c r="AI1505" s="20">
        <v>4</v>
      </c>
    </row>
    <row r="1506" spans="1:35" x14ac:dyDescent="0.2">
      <c r="A1506" s="17" t="s">
        <v>4536</v>
      </c>
      <c r="B1506" s="17" t="s">
        <v>56</v>
      </c>
      <c r="C1506" s="17" t="s">
        <v>4537</v>
      </c>
      <c r="D1506" s="18" t="s">
        <v>4538</v>
      </c>
      <c r="E1506" s="20">
        <v>313580163.68000001</v>
      </c>
      <c r="F1506" s="20">
        <v>30884455</v>
      </c>
      <c r="G1506" s="19" t="s">
        <v>53</v>
      </c>
      <c r="I1506" s="18" t="s">
        <v>49</v>
      </c>
      <c r="J1506" s="18" t="s">
        <v>48</v>
      </c>
      <c r="L1506" s="18">
        <v>19961030</v>
      </c>
      <c r="AC1506" s="18" t="s">
        <v>4197</v>
      </c>
      <c r="AD1506" s="18" t="s">
        <v>565</v>
      </c>
      <c r="AE1506" s="18" t="s">
        <v>54</v>
      </c>
      <c r="AF1506" s="19">
        <v>5056174</v>
      </c>
      <c r="AG1506" s="20">
        <v>45198181</v>
      </c>
      <c r="AH1506" s="20">
        <v>10476</v>
      </c>
      <c r="AI1506" s="20">
        <v>4</v>
      </c>
    </row>
    <row r="1507" spans="1:35" x14ac:dyDescent="0.2">
      <c r="A1507" s="17" t="s">
        <v>4539</v>
      </c>
      <c r="B1507" s="17" t="s">
        <v>56</v>
      </c>
      <c r="C1507" s="17" t="s">
        <v>4540</v>
      </c>
      <c r="D1507" s="18" t="s">
        <v>4541</v>
      </c>
      <c r="E1507" s="20">
        <v>1460812935.3</v>
      </c>
      <c r="F1507" s="20">
        <v>101586435</v>
      </c>
      <c r="G1507" s="19" t="s">
        <v>238</v>
      </c>
      <c r="I1507" s="18" t="s">
        <v>49</v>
      </c>
      <c r="J1507" s="18" t="s">
        <v>48</v>
      </c>
      <c r="K1507" s="18" t="s">
        <v>91</v>
      </c>
      <c r="L1507" s="18">
        <v>20220105</v>
      </c>
      <c r="R1507" s="18" t="s">
        <v>154</v>
      </c>
      <c r="X1507" s="18" t="s">
        <v>239</v>
      </c>
      <c r="AD1507" s="18" t="s">
        <v>209</v>
      </c>
      <c r="AF1507" s="19">
        <v>15759384</v>
      </c>
      <c r="AG1507" s="20">
        <v>233568153.5</v>
      </c>
      <c r="AH1507" s="20">
        <v>78801</v>
      </c>
      <c r="AI1507" s="20">
        <v>4</v>
      </c>
    </row>
    <row r="1508" spans="1:35" x14ac:dyDescent="0.2">
      <c r="A1508" s="17" t="s">
        <v>4542</v>
      </c>
      <c r="B1508" s="17" t="s">
        <v>56</v>
      </c>
      <c r="C1508" s="17" t="s">
        <v>4543</v>
      </c>
      <c r="D1508" s="18" t="s">
        <v>4544</v>
      </c>
      <c r="E1508" s="20">
        <v>10932707.880000001</v>
      </c>
      <c r="F1508" s="20">
        <v>1180638</v>
      </c>
      <c r="G1508" s="19" t="s">
        <v>53</v>
      </c>
      <c r="I1508" s="18" t="s">
        <v>49</v>
      </c>
      <c r="J1508" s="18" t="s">
        <v>48</v>
      </c>
      <c r="K1508" s="18" t="s">
        <v>50</v>
      </c>
      <c r="L1508" s="18">
        <v>20051115</v>
      </c>
      <c r="AC1508" s="18" t="s">
        <v>1142</v>
      </c>
      <c r="AD1508" s="18" t="s">
        <v>565</v>
      </c>
      <c r="AE1508" s="18" t="s">
        <v>54</v>
      </c>
      <c r="AF1508" s="19">
        <v>121519</v>
      </c>
      <c r="AG1508" s="20">
        <v>1115964.5</v>
      </c>
      <c r="AH1508" s="20">
        <v>407</v>
      </c>
      <c r="AI1508" s="20">
        <v>4</v>
      </c>
    </row>
    <row r="1509" spans="1:35" x14ac:dyDescent="0.2">
      <c r="A1509" s="17" t="s">
        <v>4545</v>
      </c>
      <c r="B1509" s="17" t="s">
        <v>56</v>
      </c>
      <c r="C1509" s="17" t="s">
        <v>4546</v>
      </c>
      <c r="D1509" s="18" t="s">
        <v>4547</v>
      </c>
      <c r="E1509" s="20">
        <v>222429526.86000001</v>
      </c>
      <c r="F1509" s="20">
        <v>152348991</v>
      </c>
      <c r="G1509" s="19" t="s">
        <v>131</v>
      </c>
      <c r="I1509" s="18" t="s">
        <v>90</v>
      </c>
      <c r="J1509" s="18" t="s">
        <v>48</v>
      </c>
      <c r="K1509" s="18" t="s">
        <v>97</v>
      </c>
      <c r="L1509" s="18">
        <v>20231205</v>
      </c>
      <c r="O1509" s="18" t="s">
        <v>142</v>
      </c>
      <c r="P1509" s="18" t="s">
        <v>98</v>
      </c>
      <c r="AF1509" s="19">
        <v>27569074</v>
      </c>
      <c r="AG1509" s="20">
        <v>43258642</v>
      </c>
      <c r="AH1509" s="20">
        <v>21700</v>
      </c>
      <c r="AI1509" s="20">
        <v>4</v>
      </c>
    </row>
    <row r="1510" spans="1:35" x14ac:dyDescent="0.2">
      <c r="A1510" s="17" t="s">
        <v>4548</v>
      </c>
      <c r="B1510" s="17" t="s">
        <v>56</v>
      </c>
      <c r="C1510" s="17" t="s">
        <v>4549</v>
      </c>
      <c r="D1510" s="18" t="s">
        <v>4550</v>
      </c>
      <c r="E1510" s="20">
        <v>332623175</v>
      </c>
      <c r="F1510" s="20">
        <v>59787135</v>
      </c>
      <c r="G1510" s="19" t="s">
        <v>238</v>
      </c>
      <c r="I1510" s="18" t="s">
        <v>83</v>
      </c>
      <c r="J1510" s="18" t="s">
        <v>48</v>
      </c>
      <c r="K1510" s="18" t="s">
        <v>97</v>
      </c>
      <c r="L1510" s="18">
        <v>20190507</v>
      </c>
      <c r="P1510" s="18" t="s">
        <v>98</v>
      </c>
      <c r="Q1510" s="18" t="s">
        <v>98</v>
      </c>
      <c r="X1510" s="18" t="s">
        <v>239</v>
      </c>
      <c r="AD1510" s="18" t="s">
        <v>209</v>
      </c>
      <c r="AF1510" s="19">
        <v>4916224</v>
      </c>
      <c r="AG1510" s="20">
        <v>26239550</v>
      </c>
      <c r="AH1510" s="20">
        <v>13588</v>
      </c>
      <c r="AI1510" s="20">
        <v>4</v>
      </c>
    </row>
    <row r="1511" spans="1:35" x14ac:dyDescent="0.2">
      <c r="A1511" s="17" t="s">
        <v>4551</v>
      </c>
      <c r="B1511" s="17" t="s">
        <v>56</v>
      </c>
      <c r="C1511" s="17" t="s">
        <v>4552</v>
      </c>
      <c r="D1511" s="18" t="s">
        <v>4553</v>
      </c>
      <c r="E1511" s="20">
        <v>421268860.88999999</v>
      </c>
      <c r="F1511" s="20">
        <v>203511527</v>
      </c>
      <c r="G1511" s="19" t="s">
        <v>131</v>
      </c>
      <c r="I1511" s="18" t="s">
        <v>49</v>
      </c>
      <c r="J1511" s="18" t="s">
        <v>48</v>
      </c>
      <c r="K1511" s="18" t="s">
        <v>97</v>
      </c>
      <c r="L1511" s="18">
        <v>20230127</v>
      </c>
      <c r="O1511" s="18" t="s">
        <v>243</v>
      </c>
      <c r="P1511" s="18" t="s">
        <v>98</v>
      </c>
      <c r="AF1511" s="19">
        <v>12018360</v>
      </c>
      <c r="AG1511" s="20">
        <v>23184752.5</v>
      </c>
      <c r="AH1511" s="20">
        <v>13761</v>
      </c>
      <c r="AI1511" s="20">
        <v>4</v>
      </c>
    </row>
    <row r="1512" spans="1:35" x14ac:dyDescent="0.2">
      <c r="A1512" s="17" t="s">
        <v>4554</v>
      </c>
      <c r="B1512" s="17" t="s">
        <v>56</v>
      </c>
      <c r="C1512" s="17" t="s">
        <v>4555</v>
      </c>
      <c r="D1512" s="18" t="s">
        <v>4556</v>
      </c>
      <c r="E1512" s="20">
        <v>208268274.06</v>
      </c>
      <c r="F1512" s="20">
        <v>30053142</v>
      </c>
      <c r="G1512" s="19" t="s">
        <v>290</v>
      </c>
      <c r="I1512" s="18" t="s">
        <v>49</v>
      </c>
      <c r="J1512" s="18" t="s">
        <v>48</v>
      </c>
      <c r="K1512" s="18" t="s">
        <v>97</v>
      </c>
      <c r="L1512" s="18">
        <v>20180713</v>
      </c>
      <c r="M1512" s="18" t="s">
        <v>296</v>
      </c>
      <c r="P1512" s="18" t="s">
        <v>98</v>
      </c>
      <c r="Q1512" s="18" t="s">
        <v>98</v>
      </c>
      <c r="W1512" s="18" t="s">
        <v>409</v>
      </c>
      <c r="AF1512" s="19">
        <v>532234</v>
      </c>
      <c r="AG1512" s="20">
        <v>4793213.5</v>
      </c>
      <c r="AH1512" s="20">
        <v>3401</v>
      </c>
      <c r="AI1512" s="20">
        <v>4</v>
      </c>
    </row>
    <row r="1513" spans="1:35" x14ac:dyDescent="0.2">
      <c r="A1513" s="17" t="s">
        <v>4557</v>
      </c>
      <c r="B1513" s="17" t="s">
        <v>56</v>
      </c>
      <c r="C1513" s="17" t="s">
        <v>4558</v>
      </c>
      <c r="D1513" s="18" t="s">
        <v>4559</v>
      </c>
      <c r="E1513" s="20">
        <v>1049908871.62</v>
      </c>
      <c r="F1513" s="20">
        <v>38856731</v>
      </c>
      <c r="G1513" s="19" t="s">
        <v>51</v>
      </c>
      <c r="I1513" s="18" t="s">
        <v>49</v>
      </c>
      <c r="J1513" s="18" t="s">
        <v>48</v>
      </c>
      <c r="K1513" s="18" t="s">
        <v>50</v>
      </c>
      <c r="L1513" s="18">
        <v>20211020</v>
      </c>
      <c r="Y1513" s="18" t="s">
        <v>547</v>
      </c>
      <c r="AF1513" s="19">
        <v>16985348</v>
      </c>
      <c r="AG1513" s="20">
        <v>494451212.5</v>
      </c>
      <c r="AH1513" s="20">
        <v>111585</v>
      </c>
      <c r="AI1513" s="20">
        <v>4</v>
      </c>
    </row>
    <row r="1514" spans="1:35" x14ac:dyDescent="0.2">
      <c r="A1514" s="17" t="s">
        <v>4560</v>
      </c>
      <c r="B1514" s="17" t="s">
        <v>56</v>
      </c>
      <c r="C1514" s="17" t="s">
        <v>4561</v>
      </c>
      <c r="D1514" s="18" t="s">
        <v>4562</v>
      </c>
      <c r="E1514" s="20">
        <v>132573809.43000001</v>
      </c>
      <c r="F1514" s="20">
        <v>50794563</v>
      </c>
      <c r="G1514" s="19" t="s">
        <v>84</v>
      </c>
      <c r="H1514" s="18" t="s">
        <v>137</v>
      </c>
      <c r="I1514" s="18" t="s">
        <v>112</v>
      </c>
      <c r="J1514" s="18" t="s">
        <v>48</v>
      </c>
      <c r="K1514" s="18" t="s">
        <v>97</v>
      </c>
      <c r="L1514" s="18">
        <v>20011121</v>
      </c>
      <c r="O1514" s="18" t="s">
        <v>142</v>
      </c>
      <c r="P1514" s="18" t="s">
        <v>98</v>
      </c>
      <c r="AF1514" s="19">
        <v>1052105</v>
      </c>
      <c r="AG1514" s="20">
        <v>2599467</v>
      </c>
      <c r="AH1514" s="20">
        <v>2726</v>
      </c>
      <c r="AI1514" s="20">
        <v>4</v>
      </c>
    </row>
    <row r="1515" spans="1:35" x14ac:dyDescent="0.2">
      <c r="A1515" s="17" t="s">
        <v>4563</v>
      </c>
      <c r="B1515" s="17" t="s">
        <v>56</v>
      </c>
      <c r="C1515" s="17" t="s">
        <v>4564</v>
      </c>
      <c r="D1515" s="18" t="s">
        <v>4565</v>
      </c>
      <c r="E1515" s="20">
        <v>184177000</v>
      </c>
      <c r="F1515" s="20">
        <v>7925000</v>
      </c>
      <c r="G1515" s="19" t="s">
        <v>72</v>
      </c>
      <c r="I1515" s="18" t="s">
        <v>49</v>
      </c>
      <c r="J1515" s="18" t="s">
        <v>48</v>
      </c>
      <c r="K1515" s="18" t="s">
        <v>50</v>
      </c>
      <c r="L1515" s="18">
        <v>20231024</v>
      </c>
      <c r="AC1515" s="18" t="s">
        <v>524</v>
      </c>
      <c r="AD1515" s="18" t="s">
        <v>75</v>
      </c>
      <c r="AF1515" s="19">
        <v>1620676</v>
      </c>
      <c r="AG1515" s="20">
        <v>37370326</v>
      </c>
      <c r="AH1515" s="20">
        <v>712</v>
      </c>
      <c r="AI1515" s="20">
        <v>4</v>
      </c>
    </row>
    <row r="1516" spans="1:35" x14ac:dyDescent="0.2">
      <c r="A1516" s="17" t="s">
        <v>4566</v>
      </c>
      <c r="B1516" s="17" t="s">
        <v>56</v>
      </c>
      <c r="C1516" s="17" t="s">
        <v>4567</v>
      </c>
      <c r="D1516" s="18" t="s">
        <v>4568</v>
      </c>
      <c r="E1516" s="20">
        <v>66038750</v>
      </c>
      <c r="F1516" s="20">
        <v>2875000</v>
      </c>
      <c r="G1516" s="19" t="s">
        <v>72</v>
      </c>
      <c r="I1516" s="18" t="s">
        <v>49</v>
      </c>
      <c r="J1516" s="18" t="s">
        <v>48</v>
      </c>
      <c r="K1516" s="18" t="s">
        <v>50</v>
      </c>
      <c r="L1516" s="18">
        <v>20231024</v>
      </c>
      <c r="AC1516" s="18" t="s">
        <v>524</v>
      </c>
      <c r="AD1516" s="18" t="s">
        <v>75</v>
      </c>
      <c r="AF1516" s="19">
        <v>1392963</v>
      </c>
      <c r="AG1516" s="20">
        <v>31442611.5</v>
      </c>
      <c r="AH1516" s="20">
        <v>487</v>
      </c>
      <c r="AI1516" s="20">
        <v>4</v>
      </c>
    </row>
    <row r="1517" spans="1:35" x14ac:dyDescent="0.2">
      <c r="A1517" s="17" t="s">
        <v>4569</v>
      </c>
      <c r="B1517" s="17" t="s">
        <v>56</v>
      </c>
      <c r="C1517" s="17" t="s">
        <v>4570</v>
      </c>
      <c r="D1517" s="18" t="s">
        <v>4571</v>
      </c>
      <c r="E1517" s="20">
        <v>109640750</v>
      </c>
      <c r="F1517" s="20">
        <v>4525000</v>
      </c>
      <c r="G1517" s="19" t="s">
        <v>72</v>
      </c>
      <c r="I1517" s="18" t="s">
        <v>49</v>
      </c>
      <c r="J1517" s="18" t="s">
        <v>48</v>
      </c>
      <c r="K1517" s="18" t="s">
        <v>50</v>
      </c>
      <c r="L1517" s="18">
        <v>20231024</v>
      </c>
      <c r="AC1517" s="18" t="s">
        <v>524</v>
      </c>
      <c r="AD1517" s="18" t="s">
        <v>75</v>
      </c>
      <c r="AF1517" s="19">
        <v>828196</v>
      </c>
      <c r="AG1517" s="20">
        <v>20253060</v>
      </c>
      <c r="AH1517" s="20">
        <v>616</v>
      </c>
      <c r="AI1517" s="20">
        <v>4</v>
      </c>
    </row>
    <row r="1518" spans="1:35" x14ac:dyDescent="0.2">
      <c r="A1518" s="17" t="s">
        <v>4572</v>
      </c>
      <c r="B1518" s="17" t="s">
        <v>56</v>
      </c>
      <c r="C1518" s="17" t="s">
        <v>4573</v>
      </c>
      <c r="D1518" s="18" t="s">
        <v>4574</v>
      </c>
      <c r="E1518" s="20">
        <v>15126154.060000001</v>
      </c>
      <c r="F1518" s="20">
        <v>340118</v>
      </c>
      <c r="G1518" s="19" t="s">
        <v>72</v>
      </c>
      <c r="I1518" s="18" t="s">
        <v>49</v>
      </c>
      <c r="J1518" s="18" t="s">
        <v>48</v>
      </c>
      <c r="K1518" s="18" t="s">
        <v>50</v>
      </c>
      <c r="L1518" s="18">
        <v>20140429</v>
      </c>
      <c r="AC1518" s="18" t="s">
        <v>524</v>
      </c>
      <c r="AD1518" s="18" t="s">
        <v>75</v>
      </c>
      <c r="AF1518" s="19">
        <v>85768</v>
      </c>
      <c r="AG1518" s="20">
        <v>4278238</v>
      </c>
      <c r="AH1518" s="20">
        <v>437</v>
      </c>
      <c r="AI1518" s="20">
        <v>4</v>
      </c>
    </row>
    <row r="1519" spans="1:35" x14ac:dyDescent="0.2">
      <c r="A1519" s="17" t="s">
        <v>4575</v>
      </c>
      <c r="B1519" s="17" t="s">
        <v>56</v>
      </c>
      <c r="C1519" s="17" t="s">
        <v>4576</v>
      </c>
      <c r="D1519" s="18" t="s">
        <v>4577</v>
      </c>
      <c r="E1519" s="20">
        <v>2700668250</v>
      </c>
      <c r="F1519" s="20">
        <v>152350000</v>
      </c>
      <c r="G1519" s="19" t="s">
        <v>72</v>
      </c>
      <c r="H1519" s="18" t="s">
        <v>73</v>
      </c>
      <c r="I1519" s="18" t="s">
        <v>49</v>
      </c>
      <c r="J1519" s="18" t="s">
        <v>48</v>
      </c>
      <c r="K1519" s="18" t="s">
        <v>50</v>
      </c>
      <c r="L1519" s="18">
        <v>20210218</v>
      </c>
      <c r="AC1519" s="18" t="s">
        <v>524</v>
      </c>
      <c r="AD1519" s="18" t="s">
        <v>75</v>
      </c>
      <c r="AF1519" s="19">
        <v>112512092</v>
      </c>
      <c r="AG1519" s="20">
        <v>2008905518</v>
      </c>
      <c r="AH1519" s="20">
        <v>166833</v>
      </c>
      <c r="AI1519" s="20">
        <v>4</v>
      </c>
    </row>
    <row r="1520" spans="1:35" x14ac:dyDescent="0.2">
      <c r="A1520" s="17" t="s">
        <v>4578</v>
      </c>
      <c r="B1520" s="17" t="s">
        <v>56</v>
      </c>
      <c r="C1520" s="17" t="s">
        <v>4579</v>
      </c>
      <c r="D1520" s="18" t="s">
        <v>4580</v>
      </c>
      <c r="E1520" s="20">
        <v>148855500</v>
      </c>
      <c r="F1520" s="20">
        <v>18025000</v>
      </c>
      <c r="G1520" s="19" t="s">
        <v>72</v>
      </c>
      <c r="H1520" s="18" t="s">
        <v>73</v>
      </c>
      <c r="I1520" s="18" t="s">
        <v>49</v>
      </c>
      <c r="J1520" s="18" t="s">
        <v>48</v>
      </c>
      <c r="K1520" s="18" t="s">
        <v>50</v>
      </c>
      <c r="L1520" s="18">
        <v>20211130</v>
      </c>
      <c r="AC1520" s="18" t="s">
        <v>524</v>
      </c>
      <c r="AD1520" s="18" t="s">
        <v>75</v>
      </c>
      <c r="AF1520" s="19">
        <v>8063793</v>
      </c>
      <c r="AG1520" s="20">
        <v>67739191.5</v>
      </c>
      <c r="AH1520" s="20">
        <v>20786</v>
      </c>
      <c r="AI1520" s="20">
        <v>4</v>
      </c>
    </row>
    <row r="1521" spans="1:35" x14ac:dyDescent="0.2">
      <c r="A1521" s="17" t="s">
        <v>4581</v>
      </c>
      <c r="B1521" s="17" t="s">
        <v>56</v>
      </c>
      <c r="C1521" s="17" t="s">
        <v>4582</v>
      </c>
      <c r="D1521" s="18" t="s">
        <v>4583</v>
      </c>
      <c r="E1521" s="20">
        <v>2038500</v>
      </c>
      <c r="F1521" s="20">
        <v>75000</v>
      </c>
      <c r="G1521" s="19" t="s">
        <v>72</v>
      </c>
      <c r="I1521" s="18" t="s">
        <v>49</v>
      </c>
      <c r="J1521" s="18" t="s">
        <v>48</v>
      </c>
      <c r="K1521" s="18" t="s">
        <v>50</v>
      </c>
      <c r="L1521" s="18">
        <v>20161026</v>
      </c>
      <c r="AC1521" s="18" t="s">
        <v>524</v>
      </c>
      <c r="AD1521" s="18" t="s">
        <v>75</v>
      </c>
      <c r="AF1521" s="19">
        <v>52955</v>
      </c>
      <c r="AG1521" s="20">
        <v>1430491.5</v>
      </c>
      <c r="AH1521" s="20">
        <v>302</v>
      </c>
      <c r="AI1521" s="20">
        <v>4</v>
      </c>
    </row>
    <row r="1522" spans="1:35" x14ac:dyDescent="0.2">
      <c r="A1522" s="17" t="s">
        <v>4584</v>
      </c>
      <c r="B1522" s="17" t="s">
        <v>56</v>
      </c>
      <c r="C1522" s="17" t="s">
        <v>4585</v>
      </c>
      <c r="D1522" s="18" t="s">
        <v>4586</v>
      </c>
      <c r="E1522" s="20">
        <v>1110277500</v>
      </c>
      <c r="F1522" s="20">
        <v>11100000</v>
      </c>
      <c r="G1522" s="19" t="s">
        <v>72</v>
      </c>
      <c r="I1522" s="18" t="s">
        <v>49</v>
      </c>
      <c r="J1522" s="18" t="s">
        <v>48</v>
      </c>
      <c r="K1522" s="18" t="s">
        <v>50</v>
      </c>
      <c r="L1522" s="18">
        <v>20220914</v>
      </c>
      <c r="AC1522" s="18" t="s">
        <v>524</v>
      </c>
      <c r="AD1522" s="18" t="s">
        <v>75</v>
      </c>
      <c r="AF1522" s="19">
        <v>1759168</v>
      </c>
      <c r="AG1522" s="20">
        <v>176127675</v>
      </c>
      <c r="AH1522" s="20">
        <v>5709</v>
      </c>
      <c r="AI1522" s="20">
        <v>4</v>
      </c>
    </row>
    <row r="1523" spans="1:35" x14ac:dyDescent="0.2">
      <c r="A1523" s="17" t="s">
        <v>4587</v>
      </c>
      <c r="B1523" s="17" t="s">
        <v>56</v>
      </c>
      <c r="C1523" s="17" t="s">
        <v>4588</v>
      </c>
      <c r="D1523" s="18" t="s">
        <v>4589</v>
      </c>
      <c r="E1523" s="20">
        <v>491750</v>
      </c>
      <c r="F1523" s="20">
        <v>25000</v>
      </c>
      <c r="G1523" s="19" t="s">
        <v>72</v>
      </c>
      <c r="I1523" s="18" t="s">
        <v>49</v>
      </c>
      <c r="J1523" s="18" t="s">
        <v>48</v>
      </c>
      <c r="K1523" s="18" t="s">
        <v>50</v>
      </c>
      <c r="L1523" s="18">
        <v>20161026</v>
      </c>
      <c r="AC1523" s="18" t="s">
        <v>524</v>
      </c>
      <c r="AD1523" s="18" t="s">
        <v>75</v>
      </c>
      <c r="AF1523" s="19">
        <v>3528</v>
      </c>
      <c r="AG1523" s="20">
        <v>69350</v>
      </c>
      <c r="AH1523" s="20">
        <v>6</v>
      </c>
      <c r="AI1523" s="20">
        <v>2</v>
      </c>
    </row>
    <row r="1524" spans="1:35" x14ac:dyDescent="0.2">
      <c r="A1524" s="17" t="s">
        <v>4590</v>
      </c>
      <c r="B1524" s="17" t="s">
        <v>56</v>
      </c>
      <c r="C1524" s="17" t="s">
        <v>4591</v>
      </c>
      <c r="D1524" s="18" t="s">
        <v>4592</v>
      </c>
      <c r="E1524" s="20">
        <v>170808188.13999999</v>
      </c>
      <c r="F1524" s="20">
        <v>5123221</v>
      </c>
      <c r="G1524" s="19" t="s">
        <v>72</v>
      </c>
      <c r="I1524" s="18" t="s">
        <v>49</v>
      </c>
      <c r="J1524" s="18" t="s">
        <v>48</v>
      </c>
      <c r="K1524" s="18" t="s">
        <v>50</v>
      </c>
      <c r="L1524" s="18">
        <v>20130903</v>
      </c>
      <c r="AC1524" s="18" t="s">
        <v>524</v>
      </c>
      <c r="AD1524" s="18" t="s">
        <v>75</v>
      </c>
      <c r="AF1524" s="19">
        <v>294750</v>
      </c>
      <c r="AG1524" s="20">
        <v>9789147.5</v>
      </c>
      <c r="AH1524" s="20">
        <v>875</v>
      </c>
      <c r="AI1524" s="20">
        <v>4</v>
      </c>
    </row>
    <row r="1525" spans="1:35" x14ac:dyDescent="0.2">
      <c r="A1525" s="17" t="s">
        <v>4593</v>
      </c>
      <c r="B1525" s="17" t="s">
        <v>56</v>
      </c>
      <c r="C1525" s="17" t="s">
        <v>4594</v>
      </c>
      <c r="D1525" s="18" t="s">
        <v>4595</v>
      </c>
      <c r="E1525" s="20">
        <v>239936900</v>
      </c>
      <c r="F1525" s="20">
        <v>13090000</v>
      </c>
      <c r="G1525" s="19" t="s">
        <v>72</v>
      </c>
      <c r="I1525" s="18" t="s">
        <v>49</v>
      </c>
      <c r="J1525" s="18" t="s">
        <v>48</v>
      </c>
      <c r="K1525" s="18" t="s">
        <v>50</v>
      </c>
      <c r="L1525" s="18">
        <v>20210928</v>
      </c>
      <c r="AC1525" s="18" t="s">
        <v>524</v>
      </c>
      <c r="AD1525" s="18" t="s">
        <v>75</v>
      </c>
      <c r="AF1525" s="19">
        <v>748065</v>
      </c>
      <c r="AG1525" s="20">
        <v>14086508</v>
      </c>
      <c r="AH1525" s="20">
        <v>1694</v>
      </c>
      <c r="AI1525" s="20">
        <v>4</v>
      </c>
    </row>
    <row r="1526" spans="1:35" x14ac:dyDescent="0.2">
      <c r="A1526" s="17" t="s">
        <v>4596</v>
      </c>
      <c r="B1526" s="17" t="s">
        <v>56</v>
      </c>
      <c r="C1526" s="17" t="s">
        <v>4597</v>
      </c>
      <c r="D1526" s="18" t="s">
        <v>4598</v>
      </c>
      <c r="E1526" s="20">
        <v>71141790.719999999</v>
      </c>
      <c r="F1526" s="20">
        <v>2526342</v>
      </c>
      <c r="G1526" s="19" t="s">
        <v>72</v>
      </c>
      <c r="I1526" s="18" t="s">
        <v>49</v>
      </c>
      <c r="J1526" s="18" t="s">
        <v>48</v>
      </c>
      <c r="K1526" s="18" t="s">
        <v>50</v>
      </c>
      <c r="L1526" s="18">
        <v>20130905</v>
      </c>
      <c r="AC1526" s="18" t="s">
        <v>524</v>
      </c>
      <c r="AD1526" s="18" t="s">
        <v>75</v>
      </c>
      <c r="AF1526" s="19">
        <v>161483</v>
      </c>
      <c r="AG1526" s="20">
        <v>4736640.5</v>
      </c>
      <c r="AH1526" s="20">
        <v>601</v>
      </c>
      <c r="AI1526" s="20">
        <v>4</v>
      </c>
    </row>
    <row r="1527" spans="1:35" x14ac:dyDescent="0.2">
      <c r="A1527" s="17" t="s">
        <v>4599</v>
      </c>
      <c r="B1527" s="17" t="s">
        <v>56</v>
      </c>
      <c r="C1527" s="17" t="s">
        <v>4600</v>
      </c>
      <c r="D1527" s="18" t="s">
        <v>4601</v>
      </c>
      <c r="E1527" s="20">
        <v>49143516.960000001</v>
      </c>
      <c r="F1527" s="20">
        <v>5472552</v>
      </c>
      <c r="G1527" s="19" t="s">
        <v>72</v>
      </c>
      <c r="I1527" s="18" t="s">
        <v>49</v>
      </c>
      <c r="J1527" s="18" t="s">
        <v>48</v>
      </c>
      <c r="K1527" s="18" t="s">
        <v>50</v>
      </c>
      <c r="L1527" s="18">
        <v>20130220</v>
      </c>
      <c r="AC1527" s="18" t="s">
        <v>524</v>
      </c>
      <c r="AD1527" s="18" t="s">
        <v>75</v>
      </c>
      <c r="AF1527" s="19">
        <v>1440869</v>
      </c>
      <c r="AG1527" s="20">
        <v>13252133.5</v>
      </c>
      <c r="AH1527" s="20">
        <v>3083</v>
      </c>
      <c r="AI1527" s="20">
        <v>4</v>
      </c>
    </row>
    <row r="1528" spans="1:35" x14ac:dyDescent="0.2">
      <c r="A1528" s="17" t="s">
        <v>4602</v>
      </c>
      <c r="B1528" s="17" t="s">
        <v>56</v>
      </c>
      <c r="C1528" s="17" t="s">
        <v>4603</v>
      </c>
      <c r="D1528" s="18" t="s">
        <v>4604</v>
      </c>
      <c r="E1528" s="20">
        <v>16222500</v>
      </c>
      <c r="F1528" s="20">
        <v>875000</v>
      </c>
      <c r="G1528" s="19" t="s">
        <v>72</v>
      </c>
      <c r="I1528" s="18" t="s">
        <v>49</v>
      </c>
      <c r="J1528" s="18" t="s">
        <v>48</v>
      </c>
      <c r="K1528" s="18" t="s">
        <v>50</v>
      </c>
      <c r="L1528" s="18">
        <v>20190522</v>
      </c>
      <c r="AC1528" s="18" t="s">
        <v>524</v>
      </c>
      <c r="AD1528" s="18" t="s">
        <v>75</v>
      </c>
      <c r="AF1528" s="19">
        <v>127907</v>
      </c>
      <c r="AG1528" s="20">
        <v>2393390</v>
      </c>
      <c r="AH1528" s="20">
        <v>355</v>
      </c>
      <c r="AI1528" s="20">
        <v>4</v>
      </c>
    </row>
    <row r="1529" spans="1:35" x14ac:dyDescent="0.2">
      <c r="A1529" s="17" t="s">
        <v>4605</v>
      </c>
      <c r="B1529" s="17" t="s">
        <v>56</v>
      </c>
      <c r="C1529" s="17" t="s">
        <v>4606</v>
      </c>
      <c r="D1529" s="18" t="s">
        <v>4607</v>
      </c>
      <c r="E1529" s="20">
        <v>233728791.72999999</v>
      </c>
      <c r="F1529" s="20">
        <v>30349707</v>
      </c>
      <c r="G1529" s="19" t="s">
        <v>72</v>
      </c>
      <c r="H1529" s="18" t="s">
        <v>73</v>
      </c>
      <c r="I1529" s="18" t="s">
        <v>49</v>
      </c>
      <c r="J1529" s="18" t="s">
        <v>48</v>
      </c>
      <c r="K1529" s="18" t="s">
        <v>50</v>
      </c>
      <c r="L1529" s="18">
        <v>20210420</v>
      </c>
      <c r="AC1529" s="18" t="s">
        <v>524</v>
      </c>
      <c r="AD1529" s="18" t="s">
        <v>75</v>
      </c>
      <c r="AF1529" s="19">
        <v>21955324</v>
      </c>
      <c r="AG1529" s="20">
        <v>245166028</v>
      </c>
      <c r="AH1529" s="20">
        <v>35937</v>
      </c>
      <c r="AI1529" s="20">
        <v>4</v>
      </c>
    </row>
    <row r="1530" spans="1:35" x14ac:dyDescent="0.2">
      <c r="A1530" s="17" t="s">
        <v>4608</v>
      </c>
      <c r="B1530" s="17" t="s">
        <v>56</v>
      </c>
      <c r="C1530" s="17" t="s">
        <v>4609</v>
      </c>
      <c r="D1530" s="18" t="s">
        <v>4610</v>
      </c>
      <c r="E1530" s="20">
        <v>50383500</v>
      </c>
      <c r="F1530" s="20">
        <v>24750000</v>
      </c>
      <c r="G1530" s="19" t="s">
        <v>72</v>
      </c>
      <c r="H1530" s="18" t="s">
        <v>73</v>
      </c>
      <c r="I1530" s="18" t="s">
        <v>49</v>
      </c>
      <c r="J1530" s="18" t="s">
        <v>48</v>
      </c>
      <c r="K1530" s="18" t="s">
        <v>50</v>
      </c>
      <c r="L1530" s="18">
        <v>20211130</v>
      </c>
      <c r="AC1530" s="18" t="s">
        <v>524</v>
      </c>
      <c r="AD1530" s="18" t="s">
        <v>75</v>
      </c>
      <c r="AF1530" s="19">
        <v>6243451</v>
      </c>
      <c r="AG1530" s="20">
        <v>17352726</v>
      </c>
      <c r="AH1530" s="20">
        <v>17829</v>
      </c>
      <c r="AI1530" s="20">
        <v>4</v>
      </c>
    </row>
    <row r="1531" spans="1:35" x14ac:dyDescent="0.2">
      <c r="A1531" s="17" t="s">
        <v>4611</v>
      </c>
      <c r="B1531" s="17" t="s">
        <v>56</v>
      </c>
      <c r="C1531" s="17" t="s">
        <v>4612</v>
      </c>
      <c r="D1531" s="18" t="s">
        <v>4613</v>
      </c>
      <c r="E1531" s="20">
        <v>129867500</v>
      </c>
      <c r="F1531" s="20">
        <v>7175000</v>
      </c>
      <c r="G1531" s="19" t="s">
        <v>72</v>
      </c>
      <c r="I1531" s="18" t="s">
        <v>49</v>
      </c>
      <c r="J1531" s="18" t="s">
        <v>48</v>
      </c>
      <c r="K1531" s="18" t="s">
        <v>50</v>
      </c>
      <c r="L1531" s="18">
        <v>20180621</v>
      </c>
      <c r="AC1531" s="18" t="s">
        <v>524</v>
      </c>
      <c r="AD1531" s="18" t="s">
        <v>75</v>
      </c>
      <c r="AF1531" s="19">
        <v>283166</v>
      </c>
      <c r="AG1531" s="20">
        <v>5179031</v>
      </c>
      <c r="AH1531" s="20">
        <v>500</v>
      </c>
      <c r="AI1531" s="20">
        <v>4</v>
      </c>
    </row>
    <row r="1532" spans="1:35" x14ac:dyDescent="0.2">
      <c r="A1532" s="17" t="s">
        <v>4614</v>
      </c>
      <c r="B1532" s="17" t="s">
        <v>56</v>
      </c>
      <c r="C1532" s="17" t="s">
        <v>4615</v>
      </c>
      <c r="D1532" s="18" t="s">
        <v>4616</v>
      </c>
      <c r="E1532" s="20">
        <v>990562500</v>
      </c>
      <c r="F1532" s="20">
        <v>56250000</v>
      </c>
      <c r="G1532" s="19" t="s">
        <v>72</v>
      </c>
      <c r="I1532" s="18" t="s">
        <v>49</v>
      </c>
      <c r="J1532" s="18" t="s">
        <v>48</v>
      </c>
      <c r="K1532" s="18" t="s">
        <v>50</v>
      </c>
      <c r="L1532" s="18">
        <v>20151028</v>
      </c>
      <c r="AC1532" s="18" t="s">
        <v>524</v>
      </c>
      <c r="AD1532" s="18" t="s">
        <v>75</v>
      </c>
      <c r="AF1532" s="19">
        <v>1124827</v>
      </c>
      <c r="AG1532" s="20">
        <v>19978569</v>
      </c>
      <c r="AH1532" s="20">
        <v>2685</v>
      </c>
      <c r="AI1532" s="20">
        <v>4</v>
      </c>
    </row>
    <row r="1533" spans="1:35" x14ac:dyDescent="0.2">
      <c r="A1533" s="17" t="s">
        <v>4617</v>
      </c>
      <c r="B1533" s="17" t="s">
        <v>56</v>
      </c>
      <c r="C1533" s="17" t="s">
        <v>4618</v>
      </c>
      <c r="D1533" s="18" t="s">
        <v>4619</v>
      </c>
      <c r="E1533" s="20">
        <v>27398426.5</v>
      </c>
      <c r="F1533" s="20">
        <v>4131526</v>
      </c>
      <c r="G1533" s="19" t="s">
        <v>72</v>
      </c>
      <c r="I1533" s="18" t="s">
        <v>49</v>
      </c>
      <c r="J1533" s="18" t="s">
        <v>48</v>
      </c>
      <c r="K1533" s="18" t="s">
        <v>50</v>
      </c>
      <c r="L1533" s="18">
        <v>20110617</v>
      </c>
      <c r="AC1533" s="18" t="s">
        <v>524</v>
      </c>
      <c r="AD1533" s="18" t="s">
        <v>75</v>
      </c>
      <c r="AF1533" s="19">
        <v>195309</v>
      </c>
      <c r="AG1533" s="20">
        <v>1463612</v>
      </c>
      <c r="AH1533" s="20">
        <v>501</v>
      </c>
      <c r="AI1533" s="20">
        <v>4</v>
      </c>
    </row>
    <row r="1534" spans="1:35" x14ac:dyDescent="0.2">
      <c r="A1534" s="17" t="s">
        <v>4620</v>
      </c>
      <c r="B1534" s="17" t="s">
        <v>56</v>
      </c>
      <c r="C1534" s="17" t="s">
        <v>4621</v>
      </c>
      <c r="D1534" s="18" t="s">
        <v>4622</v>
      </c>
      <c r="E1534" s="20">
        <v>955000</v>
      </c>
      <c r="F1534" s="20">
        <v>50000</v>
      </c>
      <c r="G1534" s="19" t="s">
        <v>72</v>
      </c>
      <c r="I1534" s="18" t="s">
        <v>49</v>
      </c>
      <c r="J1534" s="18" t="s">
        <v>48</v>
      </c>
      <c r="K1534" s="18" t="s">
        <v>50</v>
      </c>
      <c r="L1534" s="18">
        <v>20180405</v>
      </c>
      <c r="AC1534" s="18" t="s">
        <v>524</v>
      </c>
      <c r="AD1534" s="18" t="s">
        <v>75</v>
      </c>
      <c r="AF1534" s="19">
        <v>533</v>
      </c>
      <c r="AG1534" s="20">
        <v>12595</v>
      </c>
      <c r="AH1534" s="20">
        <v>6</v>
      </c>
      <c r="AI1534" s="20">
        <v>4</v>
      </c>
    </row>
    <row r="1535" spans="1:35" x14ac:dyDescent="0.2">
      <c r="A1535" s="17" t="s">
        <v>4623</v>
      </c>
      <c r="B1535" s="17" t="s">
        <v>56</v>
      </c>
      <c r="C1535" s="17" t="s">
        <v>4624</v>
      </c>
      <c r="D1535" s="18" t="s">
        <v>4625</v>
      </c>
      <c r="E1535" s="20">
        <v>465219327.92000002</v>
      </c>
      <c r="F1535" s="20">
        <v>9231394</v>
      </c>
      <c r="G1535" s="19" t="s">
        <v>72</v>
      </c>
      <c r="I1535" s="18" t="s">
        <v>49</v>
      </c>
      <c r="J1535" s="18" t="s">
        <v>48</v>
      </c>
      <c r="K1535" s="18" t="s">
        <v>50</v>
      </c>
      <c r="L1535" s="18">
        <v>20181031</v>
      </c>
      <c r="AC1535" s="18" t="s">
        <v>524</v>
      </c>
      <c r="AD1535" s="18" t="s">
        <v>75</v>
      </c>
      <c r="AF1535" s="19">
        <v>2387367</v>
      </c>
      <c r="AG1535" s="20">
        <v>110875873</v>
      </c>
      <c r="AH1535" s="20">
        <v>10268</v>
      </c>
      <c r="AI1535" s="20">
        <v>4</v>
      </c>
    </row>
    <row r="1536" spans="1:35" x14ac:dyDescent="0.2">
      <c r="A1536" s="17" t="s">
        <v>4626</v>
      </c>
      <c r="B1536" s="17" t="s">
        <v>56</v>
      </c>
      <c r="C1536" s="17" t="s">
        <v>4627</v>
      </c>
      <c r="D1536" s="18" t="s">
        <v>4628</v>
      </c>
      <c r="E1536" s="20">
        <v>3418183500</v>
      </c>
      <c r="F1536" s="20">
        <v>68350000</v>
      </c>
      <c r="G1536" s="19" t="s">
        <v>72</v>
      </c>
      <c r="I1536" s="18" t="s">
        <v>49</v>
      </c>
      <c r="J1536" s="18" t="s">
        <v>48</v>
      </c>
      <c r="K1536" s="18" t="s">
        <v>50</v>
      </c>
      <c r="L1536" s="18">
        <v>20131015</v>
      </c>
      <c r="AC1536" s="18" t="s">
        <v>524</v>
      </c>
      <c r="AD1536" s="18" t="s">
        <v>75</v>
      </c>
      <c r="AF1536" s="19">
        <v>11541900</v>
      </c>
      <c r="AG1536" s="20">
        <v>577756408.5</v>
      </c>
      <c r="AH1536" s="20">
        <v>25680</v>
      </c>
      <c r="AI1536" s="20">
        <v>4</v>
      </c>
    </row>
    <row r="1537" spans="1:35" x14ac:dyDescent="0.2">
      <c r="A1537" s="17" t="s">
        <v>4629</v>
      </c>
      <c r="B1537" s="17" t="s">
        <v>56</v>
      </c>
      <c r="C1537" s="17" t="s">
        <v>4630</v>
      </c>
      <c r="D1537" s="18" t="s">
        <v>4631</v>
      </c>
      <c r="E1537" s="20">
        <v>92950000</v>
      </c>
      <c r="F1537" s="20">
        <v>3575000</v>
      </c>
      <c r="G1537" s="19" t="s">
        <v>72</v>
      </c>
      <c r="I1537" s="18" t="s">
        <v>49</v>
      </c>
      <c r="J1537" s="18" t="s">
        <v>48</v>
      </c>
      <c r="K1537" s="18" t="s">
        <v>50</v>
      </c>
      <c r="L1537" s="18">
        <v>20150422</v>
      </c>
      <c r="AC1537" s="18" t="s">
        <v>524</v>
      </c>
      <c r="AD1537" s="18" t="s">
        <v>75</v>
      </c>
      <c r="AF1537" s="19">
        <v>362037</v>
      </c>
      <c r="AG1537" s="20">
        <v>9145143.5</v>
      </c>
      <c r="AH1537" s="20">
        <v>965</v>
      </c>
      <c r="AI1537" s="20">
        <v>4</v>
      </c>
    </row>
    <row r="1538" spans="1:35" x14ac:dyDescent="0.2">
      <c r="A1538" s="17" t="s">
        <v>4632</v>
      </c>
      <c r="B1538" s="17" t="s">
        <v>56</v>
      </c>
      <c r="C1538" s="17" t="s">
        <v>4633</v>
      </c>
      <c r="D1538" s="18" t="s">
        <v>4634</v>
      </c>
      <c r="E1538" s="20">
        <v>5572402.6600000001</v>
      </c>
      <c r="F1538" s="20">
        <v>292822</v>
      </c>
      <c r="G1538" s="19" t="s">
        <v>72</v>
      </c>
      <c r="I1538" s="18" t="s">
        <v>49</v>
      </c>
      <c r="J1538" s="18" t="s">
        <v>48</v>
      </c>
      <c r="K1538" s="18" t="s">
        <v>50</v>
      </c>
      <c r="L1538" s="18">
        <v>20150422</v>
      </c>
      <c r="AC1538" s="18" t="s">
        <v>524</v>
      </c>
      <c r="AD1538" s="18" t="s">
        <v>75</v>
      </c>
      <c r="AF1538" s="19">
        <v>42109</v>
      </c>
      <c r="AG1538" s="20">
        <v>828963</v>
      </c>
      <c r="AH1538" s="20">
        <v>128</v>
      </c>
      <c r="AI1538" s="20">
        <v>4</v>
      </c>
    </row>
    <row r="1539" spans="1:35" x14ac:dyDescent="0.2">
      <c r="A1539" s="17" t="s">
        <v>4635</v>
      </c>
      <c r="B1539" s="17" t="s">
        <v>56</v>
      </c>
      <c r="C1539" s="17" t="s">
        <v>4636</v>
      </c>
      <c r="D1539" s="18" t="s">
        <v>4637</v>
      </c>
      <c r="E1539" s="20">
        <v>5608003.1699999999</v>
      </c>
      <c r="F1539" s="20">
        <v>325479</v>
      </c>
      <c r="G1539" s="19" t="s">
        <v>72</v>
      </c>
      <c r="I1539" s="18" t="s">
        <v>49</v>
      </c>
      <c r="J1539" s="18" t="s">
        <v>48</v>
      </c>
      <c r="K1539" s="18" t="s">
        <v>50</v>
      </c>
      <c r="L1539" s="18">
        <v>20130906</v>
      </c>
      <c r="AC1539" s="18" t="s">
        <v>524</v>
      </c>
      <c r="AD1539" s="18" t="s">
        <v>75</v>
      </c>
      <c r="AF1539" s="19">
        <v>13522</v>
      </c>
      <c r="AG1539" s="20">
        <v>241434</v>
      </c>
      <c r="AH1539" s="20">
        <v>54</v>
      </c>
      <c r="AI1539" s="20">
        <v>4</v>
      </c>
    </row>
    <row r="1540" spans="1:35" x14ac:dyDescent="0.2">
      <c r="A1540" s="17" t="s">
        <v>4638</v>
      </c>
      <c r="B1540" s="17" t="s">
        <v>56</v>
      </c>
      <c r="C1540" s="17" t="s">
        <v>4639</v>
      </c>
      <c r="D1540" s="18" t="s">
        <v>4640</v>
      </c>
      <c r="E1540" s="20">
        <v>59114581.5</v>
      </c>
      <c r="F1540" s="20">
        <v>3230305</v>
      </c>
      <c r="G1540" s="19" t="s">
        <v>72</v>
      </c>
      <c r="I1540" s="18" t="s">
        <v>49</v>
      </c>
      <c r="J1540" s="18" t="s">
        <v>48</v>
      </c>
      <c r="K1540" s="18" t="s">
        <v>50</v>
      </c>
      <c r="L1540" s="18">
        <v>20180405</v>
      </c>
      <c r="AC1540" s="18" t="s">
        <v>524</v>
      </c>
      <c r="AD1540" s="18" t="s">
        <v>75</v>
      </c>
      <c r="AF1540" s="19">
        <v>44501</v>
      </c>
      <c r="AG1540" s="20">
        <v>815216.5</v>
      </c>
      <c r="AH1540" s="20">
        <v>320</v>
      </c>
      <c r="AI1540" s="20">
        <v>4</v>
      </c>
    </row>
    <row r="1541" spans="1:35" x14ac:dyDescent="0.2">
      <c r="A1541" s="17" t="s">
        <v>4641</v>
      </c>
      <c r="B1541" s="17" t="s">
        <v>56</v>
      </c>
      <c r="C1541" s="17" t="s">
        <v>4642</v>
      </c>
      <c r="D1541" s="18" t="s">
        <v>4643</v>
      </c>
      <c r="E1541" s="20">
        <v>36688000</v>
      </c>
      <c r="F1541" s="20">
        <v>1600000</v>
      </c>
      <c r="G1541" s="19" t="s">
        <v>72</v>
      </c>
      <c r="I1541" s="18" t="s">
        <v>49</v>
      </c>
      <c r="J1541" s="18" t="s">
        <v>48</v>
      </c>
      <c r="K1541" s="18" t="s">
        <v>50</v>
      </c>
      <c r="L1541" s="18">
        <v>20141014</v>
      </c>
      <c r="AC1541" s="18" t="s">
        <v>524</v>
      </c>
      <c r="AD1541" s="18" t="s">
        <v>75</v>
      </c>
      <c r="AF1541" s="19">
        <v>71896</v>
      </c>
      <c r="AG1541" s="20">
        <v>1719029.5</v>
      </c>
      <c r="AH1541" s="20">
        <v>366</v>
      </c>
      <c r="AI1541" s="20">
        <v>4</v>
      </c>
    </row>
    <row r="1542" spans="1:35" x14ac:dyDescent="0.2">
      <c r="A1542" s="17" t="s">
        <v>4644</v>
      </c>
      <c r="B1542" s="17" t="s">
        <v>56</v>
      </c>
      <c r="C1542" s="17" t="s">
        <v>4645</v>
      </c>
      <c r="D1542" s="18" t="s">
        <v>4646</v>
      </c>
      <c r="E1542" s="20">
        <v>288562000</v>
      </c>
      <c r="F1542" s="20">
        <v>16450000</v>
      </c>
      <c r="G1542" s="19" t="s">
        <v>72</v>
      </c>
      <c r="I1542" s="18" t="s">
        <v>49</v>
      </c>
      <c r="J1542" s="18" t="s">
        <v>48</v>
      </c>
      <c r="K1542" s="18" t="s">
        <v>50</v>
      </c>
      <c r="L1542" s="18">
        <v>20160119</v>
      </c>
      <c r="AC1542" s="18" t="s">
        <v>524</v>
      </c>
      <c r="AD1542" s="18" t="s">
        <v>75</v>
      </c>
      <c r="AF1542" s="19">
        <v>1303515</v>
      </c>
      <c r="AG1542" s="20">
        <v>22685310.5</v>
      </c>
      <c r="AH1542" s="20">
        <v>2261</v>
      </c>
      <c r="AI1542" s="20">
        <v>4</v>
      </c>
    </row>
    <row r="1543" spans="1:35" x14ac:dyDescent="0.2">
      <c r="A1543" s="17" t="s">
        <v>4647</v>
      </c>
      <c r="B1543" s="17" t="s">
        <v>56</v>
      </c>
      <c r="C1543" s="17" t="s">
        <v>4648</v>
      </c>
      <c r="D1543" s="18" t="s">
        <v>4649</v>
      </c>
      <c r="E1543" s="20">
        <v>7820000</v>
      </c>
      <c r="F1543" s="20">
        <v>425000</v>
      </c>
      <c r="G1543" s="19" t="s">
        <v>72</v>
      </c>
      <c r="I1543" s="18" t="s">
        <v>49</v>
      </c>
      <c r="J1543" s="18" t="s">
        <v>48</v>
      </c>
      <c r="K1543" s="18" t="s">
        <v>50</v>
      </c>
      <c r="L1543" s="18">
        <v>20140429</v>
      </c>
      <c r="AC1543" s="18" t="s">
        <v>524</v>
      </c>
      <c r="AD1543" s="18" t="s">
        <v>75</v>
      </c>
      <c r="AF1543" s="19">
        <v>27454</v>
      </c>
      <c r="AG1543" s="20">
        <v>517357</v>
      </c>
      <c r="AH1543" s="20">
        <v>53</v>
      </c>
      <c r="AI1543" s="20">
        <v>4</v>
      </c>
    </row>
    <row r="1544" spans="1:35" x14ac:dyDescent="0.2">
      <c r="A1544" s="17" t="s">
        <v>4650</v>
      </c>
      <c r="B1544" s="17" t="s">
        <v>56</v>
      </c>
      <c r="C1544" s="17" t="s">
        <v>4651</v>
      </c>
      <c r="D1544" s="18" t="s">
        <v>4652</v>
      </c>
      <c r="E1544" s="20">
        <v>66650427.729999997</v>
      </c>
      <c r="F1544" s="20">
        <v>2913331</v>
      </c>
      <c r="G1544" s="19" t="s">
        <v>72</v>
      </c>
      <c r="I1544" s="18" t="s">
        <v>49</v>
      </c>
      <c r="J1544" s="18" t="s">
        <v>48</v>
      </c>
      <c r="K1544" s="18" t="s">
        <v>50</v>
      </c>
      <c r="L1544" s="18">
        <v>20090728</v>
      </c>
      <c r="AC1544" s="18" t="s">
        <v>524</v>
      </c>
      <c r="AD1544" s="18" t="s">
        <v>75</v>
      </c>
      <c r="AF1544" s="19">
        <v>246099</v>
      </c>
      <c r="AG1544" s="20">
        <v>5076845</v>
      </c>
      <c r="AH1544" s="20">
        <v>915</v>
      </c>
      <c r="AI1544" s="20">
        <v>4</v>
      </c>
    </row>
    <row r="1545" spans="1:35" x14ac:dyDescent="0.2">
      <c r="A1545" s="17" t="s">
        <v>10633</v>
      </c>
      <c r="B1545" s="17" t="s">
        <v>56</v>
      </c>
      <c r="C1545" s="17" t="s">
        <v>10634</v>
      </c>
      <c r="D1545" s="18" t="s">
        <v>10635</v>
      </c>
      <c r="E1545" s="20">
        <v>11978750</v>
      </c>
      <c r="F1545" s="20">
        <v>1062500</v>
      </c>
      <c r="G1545" s="19" t="s">
        <v>72</v>
      </c>
      <c r="H1545" s="18" t="s">
        <v>73</v>
      </c>
      <c r="I1545" s="18" t="s">
        <v>49</v>
      </c>
      <c r="J1545" s="18" t="s">
        <v>48</v>
      </c>
      <c r="K1545" s="18" t="s">
        <v>50</v>
      </c>
      <c r="L1545" s="18">
        <v>20250416</v>
      </c>
      <c r="AC1545" s="18" t="s">
        <v>524</v>
      </c>
      <c r="AD1545" s="18" t="s">
        <v>75</v>
      </c>
      <c r="AF1545" s="19">
        <v>650658</v>
      </c>
      <c r="AG1545" s="20">
        <v>7028543</v>
      </c>
      <c r="AH1545" s="20">
        <v>1758</v>
      </c>
      <c r="AI1545" s="20">
        <v>1</v>
      </c>
    </row>
    <row r="1546" spans="1:35" x14ac:dyDescent="0.2">
      <c r="A1546" s="17" t="s">
        <v>4653</v>
      </c>
      <c r="B1546" s="17" t="s">
        <v>56</v>
      </c>
      <c r="C1546" s="17" t="s">
        <v>4654</v>
      </c>
      <c r="D1546" s="18" t="s">
        <v>4655</v>
      </c>
      <c r="E1546" s="20">
        <v>102327750</v>
      </c>
      <c r="F1546" s="20">
        <v>5475000</v>
      </c>
      <c r="G1546" s="19" t="s">
        <v>72</v>
      </c>
      <c r="I1546" s="18" t="s">
        <v>49</v>
      </c>
      <c r="J1546" s="18" t="s">
        <v>48</v>
      </c>
      <c r="K1546" s="18" t="s">
        <v>50</v>
      </c>
      <c r="L1546" s="18">
        <v>20180405</v>
      </c>
      <c r="AC1546" s="18" t="s">
        <v>524</v>
      </c>
      <c r="AD1546" s="18" t="s">
        <v>75</v>
      </c>
      <c r="AF1546" s="19">
        <v>299753</v>
      </c>
      <c r="AG1546" s="20">
        <v>5712932</v>
      </c>
      <c r="AH1546" s="20">
        <v>694</v>
      </c>
      <c r="AI1546" s="20">
        <v>4</v>
      </c>
    </row>
    <row r="1547" spans="1:35" x14ac:dyDescent="0.2">
      <c r="A1547" s="17" t="s">
        <v>4656</v>
      </c>
      <c r="B1547" s="17" t="s">
        <v>56</v>
      </c>
      <c r="C1547" s="17" t="s">
        <v>4657</v>
      </c>
      <c r="D1547" s="18" t="s">
        <v>4658</v>
      </c>
      <c r="E1547" s="20">
        <v>23899170.399999999</v>
      </c>
      <c r="F1547" s="20">
        <v>633710</v>
      </c>
      <c r="G1547" s="19" t="s">
        <v>72</v>
      </c>
      <c r="I1547" s="18" t="s">
        <v>49</v>
      </c>
      <c r="J1547" s="18" t="s">
        <v>48</v>
      </c>
      <c r="K1547" s="18" t="s">
        <v>50</v>
      </c>
      <c r="L1547" s="18">
        <v>20130903</v>
      </c>
      <c r="AC1547" s="18" t="s">
        <v>524</v>
      </c>
      <c r="AD1547" s="18" t="s">
        <v>75</v>
      </c>
      <c r="AF1547" s="19">
        <v>270453</v>
      </c>
      <c r="AG1547" s="20">
        <v>10254166</v>
      </c>
      <c r="AH1547" s="20">
        <v>375</v>
      </c>
      <c r="AI1547" s="20">
        <v>4</v>
      </c>
    </row>
    <row r="1548" spans="1:35" x14ac:dyDescent="0.2">
      <c r="A1548" s="17" t="s">
        <v>4659</v>
      </c>
      <c r="B1548" s="17" t="s">
        <v>56</v>
      </c>
      <c r="C1548" s="17" t="s">
        <v>4660</v>
      </c>
      <c r="D1548" s="18" t="s">
        <v>4661</v>
      </c>
      <c r="E1548" s="20">
        <v>14381276.380000001</v>
      </c>
      <c r="F1548" s="20">
        <v>875839</v>
      </c>
      <c r="G1548" s="19" t="s">
        <v>72</v>
      </c>
      <c r="I1548" s="18" t="s">
        <v>49</v>
      </c>
      <c r="J1548" s="18" t="s">
        <v>48</v>
      </c>
      <c r="K1548" s="18" t="s">
        <v>50</v>
      </c>
      <c r="L1548" s="18">
        <v>20130904</v>
      </c>
      <c r="AC1548" s="18" t="s">
        <v>524</v>
      </c>
      <c r="AD1548" s="18" t="s">
        <v>75</v>
      </c>
      <c r="AF1548" s="19">
        <v>47929</v>
      </c>
      <c r="AG1548" s="20">
        <v>795986.5</v>
      </c>
      <c r="AH1548" s="20">
        <v>126</v>
      </c>
      <c r="AI1548" s="20">
        <v>4</v>
      </c>
    </row>
    <row r="1549" spans="1:35" x14ac:dyDescent="0.2">
      <c r="A1549" s="17" t="s">
        <v>4662</v>
      </c>
      <c r="B1549" s="17" t="s">
        <v>56</v>
      </c>
      <c r="C1549" s="17" t="s">
        <v>4663</v>
      </c>
      <c r="D1549" s="18" t="s">
        <v>4664</v>
      </c>
      <c r="E1549" s="20">
        <v>735997170</v>
      </c>
      <c r="F1549" s="20">
        <v>7358500</v>
      </c>
      <c r="G1549" s="19" t="s">
        <v>72</v>
      </c>
      <c r="I1549" s="18" t="s">
        <v>49</v>
      </c>
      <c r="J1549" s="18" t="s">
        <v>48</v>
      </c>
      <c r="K1549" s="18" t="s">
        <v>50</v>
      </c>
      <c r="L1549" s="18">
        <v>20160224</v>
      </c>
      <c r="AC1549" s="18" t="s">
        <v>524</v>
      </c>
      <c r="AD1549" s="18" t="s">
        <v>75</v>
      </c>
      <c r="AF1549" s="19">
        <v>1574528</v>
      </c>
      <c r="AG1549" s="20">
        <v>157703912</v>
      </c>
      <c r="AH1549" s="20">
        <v>5513</v>
      </c>
      <c r="AI1549" s="20">
        <v>4</v>
      </c>
    </row>
    <row r="1550" spans="1:35" x14ac:dyDescent="0.2">
      <c r="A1550" s="17" t="s">
        <v>4665</v>
      </c>
      <c r="B1550" s="17" t="s">
        <v>56</v>
      </c>
      <c r="C1550" s="17" t="s">
        <v>4666</v>
      </c>
      <c r="D1550" s="18" t="s">
        <v>4667</v>
      </c>
      <c r="E1550" s="20">
        <v>10003000</v>
      </c>
      <c r="F1550" s="20">
        <v>100000</v>
      </c>
      <c r="G1550" s="19" t="s">
        <v>72</v>
      </c>
      <c r="I1550" s="18" t="s">
        <v>49</v>
      </c>
      <c r="J1550" s="18" t="s">
        <v>48</v>
      </c>
      <c r="K1550" s="18" t="s">
        <v>50</v>
      </c>
      <c r="L1550" s="18">
        <v>20230427</v>
      </c>
      <c r="AC1550" s="18" t="s">
        <v>524</v>
      </c>
      <c r="AD1550" s="18" t="s">
        <v>75</v>
      </c>
      <c r="AF1550" s="19">
        <v>311340</v>
      </c>
      <c r="AG1550" s="20">
        <v>31178108</v>
      </c>
      <c r="AH1550" s="20">
        <v>1068</v>
      </c>
      <c r="AI1550" s="20">
        <v>4</v>
      </c>
    </row>
    <row r="1551" spans="1:35" x14ac:dyDescent="0.2">
      <c r="A1551" s="17" t="s">
        <v>4668</v>
      </c>
      <c r="B1551" s="17" t="s">
        <v>56</v>
      </c>
      <c r="C1551" s="17" t="s">
        <v>4669</v>
      </c>
      <c r="D1551" s="18" t="s">
        <v>4670</v>
      </c>
      <c r="E1551" s="20">
        <v>82141544.319999993</v>
      </c>
      <c r="F1551" s="20">
        <v>186685328</v>
      </c>
      <c r="G1551" s="19" t="s">
        <v>82</v>
      </c>
      <c r="I1551" s="18" t="s">
        <v>83</v>
      </c>
      <c r="J1551" s="18" t="s">
        <v>48</v>
      </c>
      <c r="K1551" s="18" t="s">
        <v>97</v>
      </c>
      <c r="L1551" s="18">
        <v>20201120</v>
      </c>
      <c r="O1551" s="18" t="s">
        <v>142</v>
      </c>
      <c r="P1551" s="18" t="s">
        <v>98</v>
      </c>
      <c r="Q1551" s="18" t="s">
        <v>98</v>
      </c>
      <c r="T1551" s="18" t="s">
        <v>84</v>
      </c>
      <c r="U1551" s="18" t="s">
        <v>276</v>
      </c>
      <c r="AF1551" s="19">
        <v>5039050</v>
      </c>
      <c r="AG1551" s="20">
        <v>2799507</v>
      </c>
      <c r="AH1551" s="20">
        <v>3337</v>
      </c>
      <c r="AI1551" s="20">
        <v>4</v>
      </c>
    </row>
    <row r="1552" spans="1:35" x14ac:dyDescent="0.2">
      <c r="A1552" s="17" t="s">
        <v>4671</v>
      </c>
      <c r="B1552" s="17" t="s">
        <v>56</v>
      </c>
      <c r="C1552" s="17" t="s">
        <v>4672</v>
      </c>
      <c r="D1552" s="18" t="s">
        <v>4673</v>
      </c>
      <c r="E1552" s="20">
        <v>26325000</v>
      </c>
      <c r="F1552" s="20">
        <v>2500000</v>
      </c>
      <c r="G1552" s="19" t="s">
        <v>72</v>
      </c>
      <c r="I1552" s="18" t="s">
        <v>49</v>
      </c>
      <c r="J1552" s="18" t="s">
        <v>48</v>
      </c>
      <c r="K1552" s="18" t="s">
        <v>50</v>
      </c>
      <c r="L1552" s="18">
        <v>20240627</v>
      </c>
      <c r="AC1552" s="18" t="s">
        <v>1142</v>
      </c>
      <c r="AD1552" s="18" t="s">
        <v>75</v>
      </c>
      <c r="AF1552" s="19">
        <v>1037890</v>
      </c>
      <c r="AG1552" s="20">
        <v>11022762</v>
      </c>
      <c r="AH1552" s="20">
        <v>2614</v>
      </c>
      <c r="AI1552" s="20">
        <v>4</v>
      </c>
    </row>
    <row r="1553" spans="1:35" x14ac:dyDescent="0.2">
      <c r="A1553" s="17" t="s">
        <v>4674</v>
      </c>
      <c r="B1553" s="17" t="s">
        <v>56</v>
      </c>
      <c r="C1553" s="17" t="s">
        <v>4675</v>
      </c>
      <c r="D1553" s="18" t="s">
        <v>4676</v>
      </c>
      <c r="E1553" s="20">
        <v>219033711.19999999</v>
      </c>
      <c r="F1553" s="20">
        <v>116361320</v>
      </c>
      <c r="G1553" s="19" t="s">
        <v>51</v>
      </c>
      <c r="I1553" s="18" t="s">
        <v>49</v>
      </c>
      <c r="J1553" s="18" t="s">
        <v>48</v>
      </c>
      <c r="K1553" s="18" t="s">
        <v>97</v>
      </c>
      <c r="L1553" s="18">
        <v>19991028</v>
      </c>
      <c r="O1553" s="18" t="s">
        <v>142</v>
      </c>
      <c r="P1553" s="18" t="s">
        <v>98</v>
      </c>
      <c r="Y1553" s="18" t="s">
        <v>557</v>
      </c>
      <c r="AF1553" s="19">
        <v>5037251</v>
      </c>
      <c r="AG1553" s="20">
        <v>8739186.5</v>
      </c>
      <c r="AH1553" s="20">
        <v>8347</v>
      </c>
      <c r="AI1553" s="20">
        <v>4</v>
      </c>
    </row>
    <row r="1554" spans="1:35" x14ac:dyDescent="0.2">
      <c r="A1554" s="17" t="s">
        <v>4677</v>
      </c>
      <c r="B1554" s="17" t="s">
        <v>56</v>
      </c>
      <c r="C1554" s="17" t="s">
        <v>4678</v>
      </c>
      <c r="D1554" s="18" t="s">
        <v>4679</v>
      </c>
      <c r="E1554" s="20">
        <v>8725659272.2800007</v>
      </c>
      <c r="F1554" s="20">
        <v>230436179</v>
      </c>
      <c r="G1554" s="19" t="s">
        <v>424</v>
      </c>
      <c r="I1554" s="18" t="s">
        <v>83</v>
      </c>
      <c r="J1554" s="18" t="s">
        <v>48</v>
      </c>
      <c r="L1554" s="18">
        <v>19830920</v>
      </c>
      <c r="R1554" s="18" t="s">
        <v>154</v>
      </c>
      <c r="AF1554" s="19">
        <v>76730521</v>
      </c>
      <c r="AG1554" s="20">
        <v>2661470237</v>
      </c>
      <c r="AH1554" s="20">
        <v>271356</v>
      </c>
      <c r="AI1554" s="20">
        <v>4</v>
      </c>
    </row>
    <row r="1555" spans="1:35" x14ac:dyDescent="0.2">
      <c r="A1555" s="17" t="s">
        <v>4680</v>
      </c>
      <c r="B1555" s="17" t="s">
        <v>56</v>
      </c>
      <c r="C1555" s="17" t="s">
        <v>4681</v>
      </c>
      <c r="D1555" s="18" t="s">
        <v>4682</v>
      </c>
      <c r="E1555" s="20">
        <v>325090449.38999999</v>
      </c>
      <c r="F1555" s="20">
        <v>49937089</v>
      </c>
      <c r="G1555" s="19" t="s">
        <v>96</v>
      </c>
      <c r="I1555" s="18" t="s">
        <v>1256</v>
      </c>
      <c r="J1555" s="18" t="s">
        <v>1257</v>
      </c>
      <c r="K1555" s="18" t="s">
        <v>97</v>
      </c>
      <c r="L1555" s="18">
        <v>20220706</v>
      </c>
      <c r="P1555" s="18" t="s">
        <v>98</v>
      </c>
      <c r="AA1555" s="18" t="s">
        <v>1256</v>
      </c>
      <c r="AF1555" s="19">
        <v>738942</v>
      </c>
      <c r="AG1555" s="20">
        <v>1789818.5</v>
      </c>
      <c r="AH1555" s="20">
        <v>728</v>
      </c>
      <c r="AI1555" s="20">
        <v>4</v>
      </c>
    </row>
    <row r="1556" spans="1:35" x14ac:dyDescent="0.2">
      <c r="A1556" s="17" t="s">
        <v>4683</v>
      </c>
      <c r="B1556" s="17" t="s">
        <v>56</v>
      </c>
      <c r="C1556" s="17" t="s">
        <v>4684</v>
      </c>
      <c r="D1556" s="18" t="s">
        <v>4685</v>
      </c>
      <c r="E1556" s="20">
        <v>113556696.54000001</v>
      </c>
      <c r="F1556" s="20">
        <v>428515836</v>
      </c>
      <c r="G1556" s="19" t="s">
        <v>153</v>
      </c>
      <c r="I1556" s="18" t="s">
        <v>112</v>
      </c>
      <c r="J1556" s="18" t="s">
        <v>48</v>
      </c>
      <c r="L1556" s="18">
        <v>20030721</v>
      </c>
      <c r="M1556" s="18" t="s">
        <v>4686</v>
      </c>
      <c r="AF1556" s="19">
        <v>1907354</v>
      </c>
      <c r="AG1556" s="20">
        <v>496409</v>
      </c>
      <c r="AH1556" s="20">
        <v>657</v>
      </c>
      <c r="AI1556" s="20">
        <v>4</v>
      </c>
    </row>
    <row r="1557" spans="1:35" x14ac:dyDescent="0.2">
      <c r="A1557" s="17" t="s">
        <v>4687</v>
      </c>
      <c r="B1557" s="17" t="s">
        <v>56</v>
      </c>
      <c r="C1557" s="17" t="s">
        <v>4688</v>
      </c>
      <c r="D1557" s="18" t="s">
        <v>4689</v>
      </c>
      <c r="E1557" s="20">
        <v>127981080.81</v>
      </c>
      <c r="F1557" s="20">
        <v>43091273</v>
      </c>
      <c r="G1557" s="19" t="s">
        <v>290</v>
      </c>
      <c r="I1557" s="18" t="s">
        <v>2340</v>
      </c>
      <c r="J1557" s="18" t="s">
        <v>18</v>
      </c>
      <c r="K1557" s="18" t="s">
        <v>97</v>
      </c>
      <c r="L1557" s="18">
        <v>20230621</v>
      </c>
      <c r="M1557" s="18" t="s">
        <v>296</v>
      </c>
      <c r="P1557" s="18" t="s">
        <v>98</v>
      </c>
      <c r="W1557" s="18" t="s">
        <v>409</v>
      </c>
      <c r="Z1557" s="18" t="s">
        <v>4690</v>
      </c>
      <c r="AF1557" s="19">
        <v>1330019</v>
      </c>
      <c r="AG1557" s="20">
        <v>4975424</v>
      </c>
      <c r="AH1557" s="20">
        <v>7025</v>
      </c>
      <c r="AI1557" s="20">
        <v>4</v>
      </c>
    </row>
    <row r="1558" spans="1:35" x14ac:dyDescent="0.2">
      <c r="A1558" s="17" t="s">
        <v>4691</v>
      </c>
      <c r="B1558" s="17" t="s">
        <v>56</v>
      </c>
      <c r="C1558" s="17" t="s">
        <v>4692</v>
      </c>
      <c r="D1558" s="18" t="s">
        <v>4693</v>
      </c>
      <c r="E1558" s="20">
        <v>100135355.89</v>
      </c>
      <c r="F1558" s="20">
        <v>82141961</v>
      </c>
      <c r="G1558" s="19" t="s">
        <v>238</v>
      </c>
      <c r="I1558" s="18" t="s">
        <v>90</v>
      </c>
      <c r="J1558" s="18" t="s">
        <v>48</v>
      </c>
      <c r="K1558" s="18" t="s">
        <v>50</v>
      </c>
      <c r="L1558" s="18">
        <v>20121228</v>
      </c>
      <c r="X1558" s="18" t="s">
        <v>239</v>
      </c>
      <c r="AD1558" s="18" t="s">
        <v>209</v>
      </c>
      <c r="AF1558" s="19">
        <v>4925863</v>
      </c>
      <c r="AG1558" s="20">
        <v>5657149.5</v>
      </c>
      <c r="AH1558" s="20">
        <v>2450</v>
      </c>
      <c r="AI1558" s="20">
        <v>4</v>
      </c>
    </row>
    <row r="1559" spans="1:35" x14ac:dyDescent="0.2">
      <c r="A1559" s="17" t="s">
        <v>4694</v>
      </c>
      <c r="B1559" s="17" t="s">
        <v>56</v>
      </c>
      <c r="C1559" s="17" t="s">
        <v>4695</v>
      </c>
      <c r="D1559" s="18" t="s">
        <v>4696</v>
      </c>
      <c r="E1559" s="20">
        <v>19855869</v>
      </c>
      <c r="F1559" s="20">
        <v>1296075</v>
      </c>
      <c r="G1559" s="19" t="s">
        <v>53</v>
      </c>
      <c r="I1559" s="18" t="s">
        <v>49</v>
      </c>
      <c r="J1559" s="18" t="s">
        <v>48</v>
      </c>
      <c r="L1559" s="18">
        <v>19970513</v>
      </c>
      <c r="AC1559" s="18" t="s">
        <v>4697</v>
      </c>
      <c r="AD1559" s="18" t="s">
        <v>565</v>
      </c>
      <c r="AE1559" s="18" t="s">
        <v>54</v>
      </c>
      <c r="AF1559" s="19">
        <v>19945</v>
      </c>
      <c r="AG1559" s="20">
        <v>334509</v>
      </c>
      <c r="AH1559" s="20">
        <v>44</v>
      </c>
      <c r="AI1559" s="20">
        <v>4</v>
      </c>
    </row>
    <row r="1560" spans="1:35" x14ac:dyDescent="0.2">
      <c r="A1560" s="17" t="s">
        <v>4698</v>
      </c>
      <c r="B1560" s="17" t="s">
        <v>56</v>
      </c>
      <c r="C1560" s="17" t="s">
        <v>4699</v>
      </c>
      <c r="D1560" s="18" t="s">
        <v>4700</v>
      </c>
      <c r="E1560" s="20">
        <v>25722626505.509998</v>
      </c>
      <c r="F1560" s="20">
        <v>185148107</v>
      </c>
      <c r="G1560" s="19" t="s">
        <v>84</v>
      </c>
      <c r="I1560" s="18" t="s">
        <v>6966</v>
      </c>
      <c r="J1560" s="18" t="s">
        <v>18</v>
      </c>
      <c r="K1560" s="18" t="s">
        <v>91</v>
      </c>
      <c r="L1560" s="18">
        <v>20040127</v>
      </c>
      <c r="M1560" s="18" t="s">
        <v>180</v>
      </c>
      <c r="Z1560" s="18" t="s">
        <v>10429</v>
      </c>
      <c r="AF1560" s="19">
        <v>17871656</v>
      </c>
      <c r="AG1560" s="20">
        <v>2467989024</v>
      </c>
      <c r="AH1560" s="20">
        <v>125536</v>
      </c>
      <c r="AI1560" s="20">
        <v>4</v>
      </c>
    </row>
    <row r="1561" spans="1:35" x14ac:dyDescent="0.2">
      <c r="A1561" s="17" t="s">
        <v>4701</v>
      </c>
      <c r="B1561" s="17" t="s">
        <v>56</v>
      </c>
      <c r="C1561" s="17" t="s">
        <v>4702</v>
      </c>
      <c r="D1561" s="18" t="s">
        <v>4703</v>
      </c>
      <c r="E1561" s="20">
        <v>119007000</v>
      </c>
      <c r="F1561" s="20">
        <v>6300000</v>
      </c>
      <c r="G1561" s="19" t="s">
        <v>72</v>
      </c>
      <c r="I1561" s="18" t="s">
        <v>49</v>
      </c>
      <c r="J1561" s="18" t="s">
        <v>48</v>
      </c>
      <c r="K1561" s="18" t="s">
        <v>50</v>
      </c>
      <c r="L1561" s="18">
        <v>20160125</v>
      </c>
      <c r="AC1561" s="18" t="s">
        <v>4704</v>
      </c>
      <c r="AD1561" s="18" t="s">
        <v>75</v>
      </c>
      <c r="AF1561" s="19">
        <v>109250</v>
      </c>
      <c r="AG1561" s="20">
        <v>2061028.5</v>
      </c>
      <c r="AH1561" s="20">
        <v>280</v>
      </c>
      <c r="AI1561" s="20">
        <v>4</v>
      </c>
    </row>
    <row r="1562" spans="1:35" x14ac:dyDescent="0.2">
      <c r="A1562" s="17" t="s">
        <v>4705</v>
      </c>
      <c r="B1562" s="17" t="s">
        <v>56</v>
      </c>
      <c r="C1562" s="17" t="s">
        <v>4706</v>
      </c>
      <c r="D1562" s="18" t="s">
        <v>4707</v>
      </c>
      <c r="E1562" s="20">
        <v>136802000</v>
      </c>
      <c r="F1562" s="20">
        <v>7300000</v>
      </c>
      <c r="G1562" s="19" t="s">
        <v>72</v>
      </c>
      <c r="I1562" s="18" t="s">
        <v>49</v>
      </c>
      <c r="J1562" s="18" t="s">
        <v>48</v>
      </c>
      <c r="K1562" s="18" t="s">
        <v>50</v>
      </c>
      <c r="L1562" s="18">
        <v>20140115</v>
      </c>
      <c r="AC1562" s="18" t="s">
        <v>4704</v>
      </c>
      <c r="AD1562" s="18" t="s">
        <v>75</v>
      </c>
      <c r="AF1562" s="19">
        <v>74348</v>
      </c>
      <c r="AG1562" s="20">
        <v>1395853</v>
      </c>
      <c r="AH1562" s="20">
        <v>182</v>
      </c>
      <c r="AI1562" s="20">
        <v>4</v>
      </c>
    </row>
    <row r="1563" spans="1:35" x14ac:dyDescent="0.2">
      <c r="A1563" s="17" t="s">
        <v>4708</v>
      </c>
      <c r="B1563" s="17" t="s">
        <v>56</v>
      </c>
      <c r="C1563" s="17" t="s">
        <v>4709</v>
      </c>
      <c r="D1563" s="18" t="s">
        <v>4710</v>
      </c>
      <c r="E1563" s="20">
        <v>254748000</v>
      </c>
      <c r="F1563" s="20">
        <v>9200000</v>
      </c>
      <c r="G1563" s="19" t="s">
        <v>72</v>
      </c>
      <c r="I1563" s="18" t="s">
        <v>49</v>
      </c>
      <c r="J1563" s="18" t="s">
        <v>48</v>
      </c>
      <c r="K1563" s="18" t="s">
        <v>50</v>
      </c>
      <c r="L1563" s="18">
        <v>20171019</v>
      </c>
      <c r="AC1563" s="18" t="s">
        <v>4704</v>
      </c>
      <c r="AD1563" s="18" t="s">
        <v>75</v>
      </c>
      <c r="AF1563" s="19">
        <v>1092686</v>
      </c>
      <c r="AG1563" s="20">
        <v>30170156</v>
      </c>
      <c r="AH1563" s="20">
        <v>3999</v>
      </c>
      <c r="AI1563" s="20">
        <v>4</v>
      </c>
    </row>
    <row r="1564" spans="1:35" x14ac:dyDescent="0.2">
      <c r="A1564" s="17" t="s">
        <v>4711</v>
      </c>
      <c r="B1564" s="17" t="s">
        <v>56</v>
      </c>
      <c r="C1564" s="17" t="s">
        <v>4712</v>
      </c>
      <c r="D1564" s="18" t="s">
        <v>4713</v>
      </c>
      <c r="E1564" s="20">
        <v>30503000</v>
      </c>
      <c r="F1564" s="20">
        <v>1475000</v>
      </c>
      <c r="G1564" s="19" t="s">
        <v>72</v>
      </c>
      <c r="I1564" s="18" t="s">
        <v>49</v>
      </c>
      <c r="J1564" s="18" t="s">
        <v>48</v>
      </c>
      <c r="K1564" s="18" t="s">
        <v>50</v>
      </c>
      <c r="L1564" s="18">
        <v>20230117</v>
      </c>
      <c r="AC1564" s="18" t="s">
        <v>4704</v>
      </c>
      <c r="AD1564" s="18" t="s">
        <v>75</v>
      </c>
      <c r="AF1564" s="19">
        <v>73877</v>
      </c>
      <c r="AG1564" s="20">
        <v>1535518.5</v>
      </c>
      <c r="AH1564" s="20">
        <v>401</v>
      </c>
      <c r="AI1564" s="20">
        <v>4</v>
      </c>
    </row>
    <row r="1565" spans="1:35" x14ac:dyDescent="0.2">
      <c r="A1565" s="17" t="s">
        <v>4714</v>
      </c>
      <c r="B1565" s="17" t="s">
        <v>56</v>
      </c>
      <c r="C1565" s="17" t="s">
        <v>4715</v>
      </c>
      <c r="D1565" s="18" t="s">
        <v>4716</v>
      </c>
      <c r="E1565" s="20">
        <v>512383960</v>
      </c>
      <c r="F1565" s="20">
        <v>24283600</v>
      </c>
      <c r="G1565" s="19" t="s">
        <v>72</v>
      </c>
      <c r="I1565" s="18" t="s">
        <v>49</v>
      </c>
      <c r="J1565" s="18" t="s">
        <v>48</v>
      </c>
      <c r="K1565" s="18" t="s">
        <v>50</v>
      </c>
      <c r="L1565" s="18">
        <v>20160920</v>
      </c>
      <c r="AC1565" s="18" t="s">
        <v>4704</v>
      </c>
      <c r="AD1565" s="18" t="s">
        <v>75</v>
      </c>
      <c r="AF1565" s="19">
        <v>794682</v>
      </c>
      <c r="AG1565" s="20">
        <v>17166134.5</v>
      </c>
      <c r="AH1565" s="20">
        <v>1867</v>
      </c>
      <c r="AI1565" s="20">
        <v>4</v>
      </c>
    </row>
    <row r="1566" spans="1:35" x14ac:dyDescent="0.2">
      <c r="A1566" s="17" t="s">
        <v>10606</v>
      </c>
      <c r="B1566" s="17" t="s">
        <v>56</v>
      </c>
      <c r="C1566" s="17" t="s">
        <v>10607</v>
      </c>
      <c r="D1566" s="18" t="s">
        <v>10608</v>
      </c>
      <c r="E1566" s="20">
        <v>2500000</v>
      </c>
      <c r="F1566" s="20">
        <v>50000</v>
      </c>
      <c r="G1566" s="19" t="s">
        <v>72</v>
      </c>
      <c r="I1566" s="18" t="s">
        <v>49</v>
      </c>
      <c r="J1566" s="18" t="s">
        <v>48</v>
      </c>
      <c r="K1566" s="18" t="s">
        <v>50</v>
      </c>
      <c r="L1566" s="18">
        <v>20250402</v>
      </c>
      <c r="AC1566" s="18" t="s">
        <v>4704</v>
      </c>
      <c r="AD1566" s="18" t="s">
        <v>75</v>
      </c>
      <c r="AF1566" s="19">
        <v>59</v>
      </c>
      <c r="AG1566" s="20">
        <v>2951</v>
      </c>
      <c r="AH1566" s="20">
        <v>1</v>
      </c>
      <c r="AI1566" s="20">
        <v>1</v>
      </c>
    </row>
    <row r="1567" spans="1:35" x14ac:dyDescent="0.2">
      <c r="A1567" s="17" t="s">
        <v>4717</v>
      </c>
      <c r="B1567" s="17" t="s">
        <v>56</v>
      </c>
      <c r="C1567" s="17" t="s">
        <v>4718</v>
      </c>
      <c r="D1567" s="18" t="s">
        <v>4719</v>
      </c>
      <c r="E1567" s="20">
        <v>11071500</v>
      </c>
      <c r="F1567" s="20">
        <v>550000</v>
      </c>
      <c r="G1567" s="19" t="s">
        <v>72</v>
      </c>
      <c r="I1567" s="18" t="s">
        <v>49</v>
      </c>
      <c r="J1567" s="18" t="s">
        <v>48</v>
      </c>
      <c r="K1567" s="18" t="s">
        <v>50</v>
      </c>
      <c r="L1567" s="18">
        <v>20171019</v>
      </c>
      <c r="AC1567" s="18" t="s">
        <v>4704</v>
      </c>
      <c r="AD1567" s="18" t="s">
        <v>75</v>
      </c>
      <c r="AF1567" s="19">
        <v>69628</v>
      </c>
      <c r="AG1567" s="20">
        <v>1399025.5</v>
      </c>
      <c r="AH1567" s="20">
        <v>105</v>
      </c>
      <c r="AI1567" s="20">
        <v>4</v>
      </c>
    </row>
    <row r="1568" spans="1:35" x14ac:dyDescent="0.2">
      <c r="A1568" s="17" t="s">
        <v>4720</v>
      </c>
      <c r="B1568" s="17" t="s">
        <v>56</v>
      </c>
      <c r="C1568" s="17" t="s">
        <v>4721</v>
      </c>
      <c r="D1568" s="18" t="s">
        <v>4722</v>
      </c>
      <c r="E1568" s="20">
        <v>212432000</v>
      </c>
      <c r="F1568" s="20">
        <v>7100000</v>
      </c>
      <c r="G1568" s="19" t="s">
        <v>72</v>
      </c>
      <c r="I1568" s="18" t="s">
        <v>49</v>
      </c>
      <c r="J1568" s="18" t="s">
        <v>48</v>
      </c>
      <c r="K1568" s="18" t="s">
        <v>50</v>
      </c>
      <c r="L1568" s="18">
        <v>20140115</v>
      </c>
      <c r="AC1568" s="18" t="s">
        <v>4704</v>
      </c>
      <c r="AD1568" s="18" t="s">
        <v>75</v>
      </c>
      <c r="AF1568" s="19">
        <v>594745</v>
      </c>
      <c r="AG1568" s="20">
        <v>17541258</v>
      </c>
      <c r="AH1568" s="20">
        <v>869</v>
      </c>
      <c r="AI1568" s="20">
        <v>4</v>
      </c>
    </row>
    <row r="1569" spans="1:35" x14ac:dyDescent="0.2">
      <c r="A1569" s="17" t="s">
        <v>4723</v>
      </c>
      <c r="B1569" s="17" t="s">
        <v>56</v>
      </c>
      <c r="C1569" s="17" t="s">
        <v>4724</v>
      </c>
      <c r="D1569" s="18" t="s">
        <v>4725</v>
      </c>
      <c r="E1569" s="20">
        <v>44835000</v>
      </c>
      <c r="F1569" s="20">
        <v>1500000</v>
      </c>
      <c r="G1569" s="19" t="s">
        <v>72</v>
      </c>
      <c r="I1569" s="18" t="s">
        <v>49</v>
      </c>
      <c r="J1569" s="18" t="s">
        <v>48</v>
      </c>
      <c r="K1569" s="18" t="s">
        <v>50</v>
      </c>
      <c r="L1569" s="18">
        <v>20141022</v>
      </c>
      <c r="AC1569" s="18" t="s">
        <v>4704</v>
      </c>
      <c r="AD1569" s="18" t="s">
        <v>75</v>
      </c>
      <c r="AF1569" s="19">
        <v>71002</v>
      </c>
      <c r="AG1569" s="20">
        <v>2102881</v>
      </c>
      <c r="AH1569" s="20">
        <v>326</v>
      </c>
      <c r="AI1569" s="20">
        <v>4</v>
      </c>
    </row>
    <row r="1570" spans="1:35" x14ac:dyDescent="0.2">
      <c r="A1570" s="17" t="s">
        <v>4726</v>
      </c>
      <c r="B1570" s="17" t="s">
        <v>56</v>
      </c>
      <c r="C1570" s="17" t="s">
        <v>4727</v>
      </c>
      <c r="D1570" s="18" t="s">
        <v>4728</v>
      </c>
      <c r="E1570" s="20">
        <v>129024500</v>
      </c>
      <c r="F1570" s="20">
        <v>4550000</v>
      </c>
      <c r="G1570" s="19" t="s">
        <v>72</v>
      </c>
      <c r="I1570" s="18" t="s">
        <v>49</v>
      </c>
      <c r="J1570" s="18" t="s">
        <v>48</v>
      </c>
      <c r="K1570" s="18" t="s">
        <v>50</v>
      </c>
      <c r="L1570" s="18">
        <v>20140115</v>
      </c>
      <c r="AC1570" s="18" t="s">
        <v>4704</v>
      </c>
      <c r="AD1570" s="18" t="s">
        <v>75</v>
      </c>
      <c r="AF1570" s="19">
        <v>59543</v>
      </c>
      <c r="AG1570" s="20">
        <v>1670155.5</v>
      </c>
      <c r="AH1570" s="20">
        <v>330</v>
      </c>
      <c r="AI1570" s="20">
        <v>4</v>
      </c>
    </row>
    <row r="1571" spans="1:35" x14ac:dyDescent="0.2">
      <c r="A1571" s="17" t="s">
        <v>4729</v>
      </c>
      <c r="B1571" s="17" t="s">
        <v>56</v>
      </c>
      <c r="C1571" s="17" t="s">
        <v>4730</v>
      </c>
      <c r="D1571" s="18" t="s">
        <v>4731</v>
      </c>
      <c r="E1571" s="20">
        <v>41761500</v>
      </c>
      <c r="F1571" s="20">
        <v>1975000</v>
      </c>
      <c r="G1571" s="19" t="s">
        <v>72</v>
      </c>
      <c r="I1571" s="18" t="s">
        <v>49</v>
      </c>
      <c r="J1571" s="18" t="s">
        <v>48</v>
      </c>
      <c r="K1571" s="18" t="s">
        <v>50</v>
      </c>
      <c r="L1571" s="18">
        <v>20141022</v>
      </c>
      <c r="AC1571" s="18" t="s">
        <v>4704</v>
      </c>
      <c r="AD1571" s="18" t="s">
        <v>75</v>
      </c>
      <c r="AF1571" s="19">
        <v>52544</v>
      </c>
      <c r="AG1571" s="20">
        <v>961337.5</v>
      </c>
      <c r="AH1571" s="20">
        <v>228</v>
      </c>
      <c r="AI1571" s="20">
        <v>4</v>
      </c>
    </row>
    <row r="1572" spans="1:35" x14ac:dyDescent="0.2">
      <c r="A1572" s="17" t="s">
        <v>4732</v>
      </c>
      <c r="B1572" s="17" t="s">
        <v>56</v>
      </c>
      <c r="C1572" s="17" t="s">
        <v>4733</v>
      </c>
      <c r="D1572" s="18" t="s">
        <v>4734</v>
      </c>
      <c r="E1572" s="20">
        <v>13212125</v>
      </c>
      <c r="F1572" s="20">
        <v>475000</v>
      </c>
      <c r="G1572" s="19" t="s">
        <v>72</v>
      </c>
      <c r="I1572" s="18" t="s">
        <v>49</v>
      </c>
      <c r="J1572" s="18" t="s">
        <v>48</v>
      </c>
      <c r="K1572" s="18" t="s">
        <v>50</v>
      </c>
      <c r="L1572" s="18">
        <v>20141022</v>
      </c>
      <c r="AC1572" s="18" t="s">
        <v>4704</v>
      </c>
      <c r="AD1572" s="18" t="s">
        <v>75</v>
      </c>
      <c r="AF1572" s="19">
        <v>65674</v>
      </c>
      <c r="AG1572" s="20">
        <v>1775294</v>
      </c>
      <c r="AH1572" s="20">
        <v>207</v>
      </c>
      <c r="AI1572" s="20">
        <v>4</v>
      </c>
    </row>
    <row r="1573" spans="1:35" x14ac:dyDescent="0.2">
      <c r="A1573" s="17" t="s">
        <v>4735</v>
      </c>
      <c r="B1573" s="17" t="s">
        <v>56</v>
      </c>
      <c r="C1573" s="17" t="s">
        <v>4736</v>
      </c>
      <c r="D1573" s="18" t="s">
        <v>4737</v>
      </c>
      <c r="E1573" s="20">
        <v>38157000</v>
      </c>
      <c r="F1573" s="20">
        <v>1375000</v>
      </c>
      <c r="G1573" s="19" t="s">
        <v>72</v>
      </c>
      <c r="I1573" s="18" t="s">
        <v>49</v>
      </c>
      <c r="J1573" s="18" t="s">
        <v>48</v>
      </c>
      <c r="K1573" s="18" t="s">
        <v>50</v>
      </c>
      <c r="L1573" s="18">
        <v>20141022</v>
      </c>
      <c r="AC1573" s="18" t="s">
        <v>4704</v>
      </c>
      <c r="AD1573" s="18" t="s">
        <v>75</v>
      </c>
      <c r="AF1573" s="19">
        <v>105702</v>
      </c>
      <c r="AG1573" s="20">
        <v>2690019</v>
      </c>
      <c r="AH1573" s="20">
        <v>413</v>
      </c>
      <c r="AI1573" s="20">
        <v>4</v>
      </c>
    </row>
    <row r="1574" spans="1:35" x14ac:dyDescent="0.2">
      <c r="A1574" s="17" t="s">
        <v>4738</v>
      </c>
      <c r="B1574" s="17" t="s">
        <v>56</v>
      </c>
      <c r="C1574" s="17" t="s">
        <v>4739</v>
      </c>
      <c r="D1574" s="18" t="s">
        <v>4740</v>
      </c>
      <c r="E1574" s="20">
        <v>158355000</v>
      </c>
      <c r="F1574" s="20">
        <v>6900000</v>
      </c>
      <c r="G1574" s="19" t="s">
        <v>72</v>
      </c>
      <c r="I1574" s="18" t="s">
        <v>49</v>
      </c>
      <c r="J1574" s="18" t="s">
        <v>48</v>
      </c>
      <c r="K1574" s="18" t="s">
        <v>50</v>
      </c>
      <c r="L1574" s="18">
        <v>20141022</v>
      </c>
      <c r="AC1574" s="18" t="s">
        <v>4704</v>
      </c>
      <c r="AD1574" s="18" t="s">
        <v>75</v>
      </c>
      <c r="AF1574" s="19">
        <v>204860</v>
      </c>
      <c r="AG1574" s="20">
        <v>4841497.5</v>
      </c>
      <c r="AH1574" s="20">
        <v>592</v>
      </c>
      <c r="AI1574" s="20">
        <v>4</v>
      </c>
    </row>
    <row r="1575" spans="1:35" x14ac:dyDescent="0.2">
      <c r="A1575" s="17" t="s">
        <v>4741</v>
      </c>
      <c r="B1575" s="17" t="s">
        <v>56</v>
      </c>
      <c r="C1575" s="17" t="s">
        <v>4742</v>
      </c>
      <c r="D1575" s="18" t="s">
        <v>4743</v>
      </c>
      <c r="E1575" s="20">
        <v>697750500</v>
      </c>
      <c r="F1575" s="20">
        <v>31450000</v>
      </c>
      <c r="G1575" s="19" t="s">
        <v>72</v>
      </c>
      <c r="I1575" s="18" t="s">
        <v>49</v>
      </c>
      <c r="J1575" s="18" t="s">
        <v>48</v>
      </c>
      <c r="K1575" s="18" t="s">
        <v>50</v>
      </c>
      <c r="L1575" s="18">
        <v>20140115</v>
      </c>
      <c r="AC1575" s="18" t="s">
        <v>4704</v>
      </c>
      <c r="AD1575" s="18" t="s">
        <v>75</v>
      </c>
      <c r="AF1575" s="19">
        <v>1312000</v>
      </c>
      <c r="AG1575" s="20">
        <v>31417681</v>
      </c>
      <c r="AH1575" s="20">
        <v>4283</v>
      </c>
      <c r="AI1575" s="20">
        <v>4</v>
      </c>
    </row>
    <row r="1576" spans="1:35" x14ac:dyDescent="0.2">
      <c r="A1576" s="17" t="s">
        <v>4744</v>
      </c>
      <c r="B1576" s="17" t="s">
        <v>56</v>
      </c>
      <c r="C1576" s="17" t="s">
        <v>4745</v>
      </c>
      <c r="D1576" s="18" t="s">
        <v>4746</v>
      </c>
      <c r="E1576" s="20">
        <v>221839500</v>
      </c>
      <c r="F1576" s="20">
        <v>14125000</v>
      </c>
      <c r="G1576" s="19" t="s">
        <v>72</v>
      </c>
      <c r="I1576" s="18" t="s">
        <v>49</v>
      </c>
      <c r="J1576" s="18" t="s">
        <v>48</v>
      </c>
      <c r="K1576" s="18" t="s">
        <v>50</v>
      </c>
      <c r="L1576" s="18">
        <v>20171019</v>
      </c>
      <c r="AC1576" s="18" t="s">
        <v>4704</v>
      </c>
      <c r="AD1576" s="18" t="s">
        <v>75</v>
      </c>
      <c r="AF1576" s="19">
        <v>131285</v>
      </c>
      <c r="AG1576" s="20">
        <v>2429255</v>
      </c>
      <c r="AH1576" s="20">
        <v>205</v>
      </c>
      <c r="AI1576" s="20">
        <v>4</v>
      </c>
    </row>
    <row r="1577" spans="1:35" x14ac:dyDescent="0.2">
      <c r="A1577" s="17" t="s">
        <v>4747</v>
      </c>
      <c r="B1577" s="17" t="s">
        <v>56</v>
      </c>
      <c r="C1577" s="17" t="s">
        <v>4748</v>
      </c>
      <c r="D1577" s="18" t="s">
        <v>4749</v>
      </c>
      <c r="E1577" s="20">
        <v>575305500</v>
      </c>
      <c r="F1577" s="20">
        <v>28050000</v>
      </c>
      <c r="G1577" s="19" t="s">
        <v>72</v>
      </c>
      <c r="I1577" s="18" t="s">
        <v>49</v>
      </c>
      <c r="J1577" s="18" t="s">
        <v>48</v>
      </c>
      <c r="K1577" s="18" t="s">
        <v>50</v>
      </c>
      <c r="L1577" s="18">
        <v>20180912</v>
      </c>
      <c r="AC1577" s="18" t="s">
        <v>4704</v>
      </c>
      <c r="AD1577" s="18" t="s">
        <v>75</v>
      </c>
      <c r="AF1577" s="19">
        <v>1130096</v>
      </c>
      <c r="AG1577" s="20">
        <v>23194983.5</v>
      </c>
      <c r="AH1577" s="20">
        <v>1505</v>
      </c>
      <c r="AI1577" s="20">
        <v>4</v>
      </c>
    </row>
    <row r="1578" spans="1:35" x14ac:dyDescent="0.2">
      <c r="A1578" s="17" t="s">
        <v>4750</v>
      </c>
      <c r="B1578" s="17" t="s">
        <v>56</v>
      </c>
      <c r="C1578" s="17" t="s">
        <v>4751</v>
      </c>
      <c r="D1578" s="18" t="s">
        <v>4752</v>
      </c>
      <c r="E1578" s="20">
        <v>76257000</v>
      </c>
      <c r="F1578" s="20">
        <v>3700000</v>
      </c>
      <c r="G1578" s="19" t="s">
        <v>72</v>
      </c>
      <c r="I1578" s="18" t="s">
        <v>49</v>
      </c>
      <c r="J1578" s="18" t="s">
        <v>48</v>
      </c>
      <c r="K1578" s="18" t="s">
        <v>50</v>
      </c>
      <c r="L1578" s="18">
        <v>20230510</v>
      </c>
      <c r="AC1578" s="18" t="s">
        <v>4704</v>
      </c>
      <c r="AD1578" s="18" t="s">
        <v>75</v>
      </c>
      <c r="AF1578" s="19">
        <v>202162</v>
      </c>
      <c r="AG1578" s="20">
        <v>4161054</v>
      </c>
      <c r="AH1578" s="20">
        <v>164</v>
      </c>
      <c r="AI1578" s="20">
        <v>4</v>
      </c>
    </row>
    <row r="1579" spans="1:35" x14ac:dyDescent="0.2">
      <c r="A1579" s="17" t="s">
        <v>4753</v>
      </c>
      <c r="B1579" s="17" t="s">
        <v>56</v>
      </c>
      <c r="C1579" s="17" t="s">
        <v>4754</v>
      </c>
      <c r="D1579" s="18" t="s">
        <v>4755</v>
      </c>
      <c r="E1579" s="20">
        <v>44080000</v>
      </c>
      <c r="F1579" s="20">
        <v>2450000</v>
      </c>
      <c r="G1579" s="19" t="s">
        <v>72</v>
      </c>
      <c r="I1579" s="18" t="s">
        <v>49</v>
      </c>
      <c r="J1579" s="18" t="s">
        <v>48</v>
      </c>
      <c r="K1579" s="18" t="s">
        <v>50</v>
      </c>
      <c r="L1579" s="18">
        <v>20240424</v>
      </c>
      <c r="AC1579" s="18" t="s">
        <v>4704</v>
      </c>
      <c r="AD1579" s="18" t="s">
        <v>75</v>
      </c>
      <c r="AF1579" s="19">
        <v>171897</v>
      </c>
      <c r="AG1579" s="20">
        <v>2971606.5</v>
      </c>
      <c r="AH1579" s="20">
        <v>190</v>
      </c>
      <c r="AI1579" s="20">
        <v>4</v>
      </c>
    </row>
    <row r="1580" spans="1:35" x14ac:dyDescent="0.2">
      <c r="A1580" s="17" t="s">
        <v>10600</v>
      </c>
      <c r="B1580" s="17" t="s">
        <v>56</v>
      </c>
      <c r="C1580" s="17" t="s">
        <v>4756</v>
      </c>
      <c r="D1580" s="18" t="s">
        <v>4757</v>
      </c>
      <c r="E1580" s="20">
        <v>914710000</v>
      </c>
      <c r="F1580" s="20">
        <v>48500000</v>
      </c>
      <c r="G1580" s="19" t="s">
        <v>72</v>
      </c>
      <c r="I1580" s="18" t="s">
        <v>49</v>
      </c>
      <c r="J1580" s="18" t="s">
        <v>48</v>
      </c>
      <c r="K1580" s="18" t="s">
        <v>50</v>
      </c>
      <c r="L1580" s="18">
        <v>20200923</v>
      </c>
      <c r="AC1580" s="18" t="s">
        <v>4704</v>
      </c>
      <c r="AD1580" s="18" t="s">
        <v>75</v>
      </c>
      <c r="AF1580" s="19">
        <v>1360998</v>
      </c>
      <c r="AG1580" s="20">
        <v>25592810</v>
      </c>
      <c r="AH1580" s="20">
        <v>2023</v>
      </c>
      <c r="AI1580" s="20">
        <v>4</v>
      </c>
    </row>
    <row r="1581" spans="1:35" x14ac:dyDescent="0.2">
      <c r="A1581" s="17" t="s">
        <v>4758</v>
      </c>
      <c r="B1581" s="17" t="s">
        <v>56</v>
      </c>
      <c r="C1581" s="17" t="s">
        <v>4759</v>
      </c>
      <c r="D1581" s="18" t="s">
        <v>4760</v>
      </c>
      <c r="E1581" s="20">
        <v>79040000</v>
      </c>
      <c r="F1581" s="20">
        <v>3800000</v>
      </c>
      <c r="G1581" s="19" t="s">
        <v>72</v>
      </c>
      <c r="I1581" s="18" t="s">
        <v>49</v>
      </c>
      <c r="J1581" s="18" t="s">
        <v>48</v>
      </c>
      <c r="K1581" s="18" t="s">
        <v>50</v>
      </c>
      <c r="L1581" s="18">
        <v>20230510</v>
      </c>
      <c r="AC1581" s="18" t="s">
        <v>4704</v>
      </c>
      <c r="AD1581" s="18" t="s">
        <v>75</v>
      </c>
      <c r="AF1581" s="19">
        <v>190033</v>
      </c>
      <c r="AG1581" s="20">
        <v>3942549</v>
      </c>
      <c r="AH1581" s="20">
        <v>203</v>
      </c>
      <c r="AI1581" s="20">
        <v>4</v>
      </c>
    </row>
    <row r="1582" spans="1:35" x14ac:dyDescent="0.2">
      <c r="A1582" s="17" t="s">
        <v>4761</v>
      </c>
      <c r="B1582" s="17" t="s">
        <v>56</v>
      </c>
      <c r="C1582" s="17" t="s">
        <v>4762</v>
      </c>
      <c r="D1582" s="18" t="s">
        <v>4763</v>
      </c>
      <c r="E1582" s="20">
        <v>55411750</v>
      </c>
      <c r="F1582" s="20">
        <v>3350000</v>
      </c>
      <c r="G1582" s="19" t="s">
        <v>72</v>
      </c>
      <c r="I1582" s="18" t="s">
        <v>49</v>
      </c>
      <c r="J1582" s="18" t="s">
        <v>48</v>
      </c>
      <c r="K1582" s="18" t="s">
        <v>50</v>
      </c>
      <c r="L1582" s="18">
        <v>20240424</v>
      </c>
      <c r="AC1582" s="18" t="s">
        <v>4704</v>
      </c>
      <c r="AD1582" s="18" t="s">
        <v>75</v>
      </c>
      <c r="AF1582" s="19">
        <v>308574</v>
      </c>
      <c r="AG1582" s="20">
        <v>5610610.5</v>
      </c>
      <c r="AH1582" s="20">
        <v>328</v>
      </c>
      <c r="AI1582" s="20">
        <v>4</v>
      </c>
    </row>
    <row r="1583" spans="1:35" x14ac:dyDescent="0.2">
      <c r="A1583" s="17" t="s">
        <v>4764</v>
      </c>
      <c r="B1583" s="17" t="s">
        <v>56</v>
      </c>
      <c r="C1583" s="17" t="s">
        <v>4765</v>
      </c>
      <c r="D1583" s="18" t="s">
        <v>4766</v>
      </c>
      <c r="E1583" s="20">
        <v>734281000</v>
      </c>
      <c r="F1583" s="20">
        <v>39950000</v>
      </c>
      <c r="G1583" s="19" t="s">
        <v>72</v>
      </c>
      <c r="I1583" s="18" t="s">
        <v>49</v>
      </c>
      <c r="J1583" s="18" t="s">
        <v>48</v>
      </c>
      <c r="K1583" s="18" t="s">
        <v>50</v>
      </c>
      <c r="L1583" s="18">
        <v>20200923</v>
      </c>
      <c r="AC1583" s="18" t="s">
        <v>4704</v>
      </c>
      <c r="AD1583" s="18" t="s">
        <v>75</v>
      </c>
      <c r="AF1583" s="19">
        <v>1029749</v>
      </c>
      <c r="AG1583" s="20">
        <v>18902425</v>
      </c>
      <c r="AH1583" s="20">
        <v>1664</v>
      </c>
      <c r="AI1583" s="20">
        <v>4</v>
      </c>
    </row>
    <row r="1584" spans="1:35" x14ac:dyDescent="0.2">
      <c r="A1584" s="17" t="s">
        <v>4767</v>
      </c>
      <c r="B1584" s="17" t="s">
        <v>56</v>
      </c>
      <c r="C1584" s="17" t="s">
        <v>4768</v>
      </c>
      <c r="D1584" s="18" t="s">
        <v>4769</v>
      </c>
      <c r="E1584" s="20">
        <v>116672500</v>
      </c>
      <c r="F1584" s="20">
        <v>5650000</v>
      </c>
      <c r="G1584" s="19" t="s">
        <v>72</v>
      </c>
      <c r="I1584" s="18" t="s">
        <v>49</v>
      </c>
      <c r="J1584" s="18" t="s">
        <v>48</v>
      </c>
      <c r="K1584" s="18" t="s">
        <v>50</v>
      </c>
      <c r="L1584" s="18">
        <v>20230510</v>
      </c>
      <c r="AC1584" s="18" t="s">
        <v>4704</v>
      </c>
      <c r="AD1584" s="18" t="s">
        <v>75</v>
      </c>
      <c r="AF1584" s="19">
        <v>242586</v>
      </c>
      <c r="AG1584" s="20">
        <v>4996353</v>
      </c>
      <c r="AH1584" s="20">
        <v>254</v>
      </c>
      <c r="AI1584" s="20">
        <v>4</v>
      </c>
    </row>
    <row r="1585" spans="1:35" x14ac:dyDescent="0.2">
      <c r="A1585" s="17" t="s">
        <v>4770</v>
      </c>
      <c r="B1585" s="17" t="s">
        <v>56</v>
      </c>
      <c r="C1585" s="17" t="s">
        <v>4771</v>
      </c>
      <c r="D1585" s="18" t="s">
        <v>4772</v>
      </c>
      <c r="E1585" s="20">
        <v>20662250</v>
      </c>
      <c r="F1585" s="20">
        <v>1150000</v>
      </c>
      <c r="G1585" s="19" t="s">
        <v>72</v>
      </c>
      <c r="I1585" s="18" t="s">
        <v>49</v>
      </c>
      <c r="J1585" s="18" t="s">
        <v>48</v>
      </c>
      <c r="K1585" s="18" t="s">
        <v>50</v>
      </c>
      <c r="L1585" s="18">
        <v>20240424</v>
      </c>
      <c r="AC1585" s="18" t="s">
        <v>4704</v>
      </c>
      <c r="AD1585" s="18" t="s">
        <v>75</v>
      </c>
      <c r="AF1585" s="19">
        <v>56103</v>
      </c>
      <c r="AG1585" s="20">
        <v>1023378.5</v>
      </c>
      <c r="AH1585" s="20">
        <v>151</v>
      </c>
      <c r="AI1585" s="20">
        <v>4</v>
      </c>
    </row>
    <row r="1586" spans="1:35" x14ac:dyDescent="0.2">
      <c r="A1586" s="17" t="s">
        <v>4773</v>
      </c>
      <c r="B1586" s="17" t="s">
        <v>56</v>
      </c>
      <c r="C1586" s="17" t="s">
        <v>4774</v>
      </c>
      <c r="D1586" s="18" t="s">
        <v>4775</v>
      </c>
      <c r="E1586" s="20">
        <v>543045000</v>
      </c>
      <c r="F1586" s="20">
        <v>24600000</v>
      </c>
      <c r="G1586" s="19" t="s">
        <v>72</v>
      </c>
      <c r="I1586" s="18" t="s">
        <v>49</v>
      </c>
      <c r="J1586" s="18" t="s">
        <v>48</v>
      </c>
      <c r="K1586" s="18" t="s">
        <v>50</v>
      </c>
      <c r="L1586" s="18">
        <v>20221020</v>
      </c>
      <c r="AC1586" s="18" t="s">
        <v>4704</v>
      </c>
      <c r="AD1586" s="18" t="s">
        <v>75</v>
      </c>
      <c r="AF1586" s="19">
        <v>922904</v>
      </c>
      <c r="AG1586" s="20">
        <v>20342246.5</v>
      </c>
      <c r="AH1586" s="20">
        <v>1450</v>
      </c>
      <c r="AI1586" s="20">
        <v>4</v>
      </c>
    </row>
    <row r="1587" spans="1:35" x14ac:dyDescent="0.2">
      <c r="A1587" s="17" t="s">
        <v>4776</v>
      </c>
      <c r="B1587" s="17" t="s">
        <v>56</v>
      </c>
      <c r="C1587" s="17" t="s">
        <v>4777</v>
      </c>
      <c r="D1587" s="18" t="s">
        <v>4778</v>
      </c>
      <c r="E1587" s="20">
        <v>64512000</v>
      </c>
      <c r="F1587" s="20">
        <v>3150000</v>
      </c>
      <c r="G1587" s="19" t="s">
        <v>72</v>
      </c>
      <c r="I1587" s="18" t="s">
        <v>49</v>
      </c>
      <c r="J1587" s="18" t="s">
        <v>48</v>
      </c>
      <c r="K1587" s="18" t="s">
        <v>50</v>
      </c>
      <c r="L1587" s="18">
        <v>20230510</v>
      </c>
      <c r="AC1587" s="18" t="s">
        <v>4704</v>
      </c>
      <c r="AD1587" s="18" t="s">
        <v>75</v>
      </c>
      <c r="AF1587" s="19">
        <v>105060</v>
      </c>
      <c r="AG1587" s="20">
        <v>2145759.5</v>
      </c>
      <c r="AH1587" s="20">
        <v>509</v>
      </c>
      <c r="AI1587" s="20">
        <v>4</v>
      </c>
    </row>
    <row r="1588" spans="1:35" x14ac:dyDescent="0.2">
      <c r="A1588" s="17" t="s">
        <v>4779</v>
      </c>
      <c r="B1588" s="17" t="s">
        <v>56</v>
      </c>
      <c r="C1588" s="17" t="s">
        <v>4780</v>
      </c>
      <c r="D1588" s="18" t="s">
        <v>4781</v>
      </c>
      <c r="E1588" s="20">
        <v>32687500</v>
      </c>
      <c r="F1588" s="20">
        <v>1700000</v>
      </c>
      <c r="G1588" s="19" t="s">
        <v>72</v>
      </c>
      <c r="I1588" s="18" t="s">
        <v>49</v>
      </c>
      <c r="J1588" s="18" t="s">
        <v>48</v>
      </c>
      <c r="K1588" s="18" t="s">
        <v>50</v>
      </c>
      <c r="L1588" s="18">
        <v>20240424</v>
      </c>
      <c r="AC1588" s="18" t="s">
        <v>4704</v>
      </c>
      <c r="AD1588" s="18" t="s">
        <v>75</v>
      </c>
      <c r="AF1588" s="19">
        <v>136137</v>
      </c>
      <c r="AG1588" s="20">
        <v>2596461.5</v>
      </c>
      <c r="AH1588" s="20">
        <v>259</v>
      </c>
      <c r="AI1588" s="20">
        <v>4</v>
      </c>
    </row>
    <row r="1589" spans="1:35" x14ac:dyDescent="0.2">
      <c r="A1589" s="17" t="s">
        <v>4782</v>
      </c>
      <c r="B1589" s="17" t="s">
        <v>56</v>
      </c>
      <c r="C1589" s="17" t="s">
        <v>4783</v>
      </c>
      <c r="D1589" s="18" t="s">
        <v>4784</v>
      </c>
      <c r="E1589" s="20">
        <v>376123000</v>
      </c>
      <c r="F1589" s="20">
        <v>17050000</v>
      </c>
      <c r="G1589" s="19" t="s">
        <v>72</v>
      </c>
      <c r="I1589" s="18" t="s">
        <v>49</v>
      </c>
      <c r="J1589" s="18" t="s">
        <v>48</v>
      </c>
      <c r="K1589" s="18" t="s">
        <v>50</v>
      </c>
      <c r="L1589" s="18">
        <v>20221020</v>
      </c>
      <c r="AC1589" s="18" t="s">
        <v>4704</v>
      </c>
      <c r="AD1589" s="18" t="s">
        <v>75</v>
      </c>
      <c r="AF1589" s="19">
        <v>634855</v>
      </c>
      <c r="AG1589" s="20">
        <v>13984309.5</v>
      </c>
      <c r="AH1589" s="20">
        <v>1295</v>
      </c>
      <c r="AI1589" s="20">
        <v>4</v>
      </c>
    </row>
    <row r="1590" spans="1:35" x14ac:dyDescent="0.2">
      <c r="A1590" s="17" t="s">
        <v>4785</v>
      </c>
      <c r="B1590" s="17" t="s">
        <v>56</v>
      </c>
      <c r="C1590" s="17" t="s">
        <v>4786</v>
      </c>
      <c r="D1590" s="18" t="s">
        <v>4787</v>
      </c>
      <c r="E1590" s="20">
        <v>72384500</v>
      </c>
      <c r="F1590" s="20">
        <v>3550000</v>
      </c>
      <c r="G1590" s="19" t="s">
        <v>72</v>
      </c>
      <c r="I1590" s="18" t="s">
        <v>49</v>
      </c>
      <c r="J1590" s="18" t="s">
        <v>48</v>
      </c>
      <c r="K1590" s="18" t="s">
        <v>50</v>
      </c>
      <c r="L1590" s="18">
        <v>20230510</v>
      </c>
      <c r="AC1590" s="18" t="s">
        <v>4704</v>
      </c>
      <c r="AD1590" s="18" t="s">
        <v>75</v>
      </c>
      <c r="AF1590" s="19">
        <v>59950</v>
      </c>
      <c r="AG1590" s="20">
        <v>1217661</v>
      </c>
      <c r="AH1590" s="20">
        <v>172</v>
      </c>
      <c r="AI1590" s="20">
        <v>4</v>
      </c>
    </row>
    <row r="1591" spans="1:35" x14ac:dyDescent="0.2">
      <c r="A1591" s="17" t="s">
        <v>4788</v>
      </c>
      <c r="B1591" s="17" t="s">
        <v>56</v>
      </c>
      <c r="C1591" s="17" t="s">
        <v>4789</v>
      </c>
      <c r="D1591" s="18" t="s">
        <v>4790</v>
      </c>
      <c r="E1591" s="20">
        <v>23100000</v>
      </c>
      <c r="F1591" s="20">
        <v>1200000</v>
      </c>
      <c r="G1591" s="19" t="s">
        <v>72</v>
      </c>
      <c r="I1591" s="18" t="s">
        <v>49</v>
      </c>
      <c r="J1591" s="18" t="s">
        <v>48</v>
      </c>
      <c r="K1591" s="18" t="s">
        <v>50</v>
      </c>
      <c r="L1591" s="18">
        <v>20240424</v>
      </c>
      <c r="AC1591" s="18" t="s">
        <v>4704</v>
      </c>
      <c r="AD1591" s="18" t="s">
        <v>75</v>
      </c>
      <c r="AF1591" s="19">
        <v>77318</v>
      </c>
      <c r="AG1591" s="20">
        <v>1514839</v>
      </c>
      <c r="AH1591" s="20">
        <v>157</v>
      </c>
      <c r="AI1591" s="20">
        <v>4</v>
      </c>
    </row>
    <row r="1592" spans="1:35" x14ac:dyDescent="0.2">
      <c r="A1592" s="17" t="s">
        <v>4791</v>
      </c>
      <c r="B1592" s="17" t="s">
        <v>56</v>
      </c>
      <c r="C1592" s="17" t="s">
        <v>4792</v>
      </c>
      <c r="D1592" s="18" t="s">
        <v>4793</v>
      </c>
      <c r="E1592" s="20">
        <v>195535500</v>
      </c>
      <c r="F1592" s="20">
        <v>9150000</v>
      </c>
      <c r="G1592" s="19" t="s">
        <v>72</v>
      </c>
      <c r="I1592" s="18" t="s">
        <v>49</v>
      </c>
      <c r="J1592" s="18" t="s">
        <v>48</v>
      </c>
      <c r="K1592" s="18" t="s">
        <v>50</v>
      </c>
      <c r="L1592" s="18">
        <v>20240424</v>
      </c>
      <c r="AC1592" s="18" t="s">
        <v>4704</v>
      </c>
      <c r="AD1592" s="18" t="s">
        <v>75</v>
      </c>
      <c r="AF1592" s="19">
        <v>740647</v>
      </c>
      <c r="AG1592" s="20">
        <v>15819021</v>
      </c>
      <c r="AH1592" s="20">
        <v>1288</v>
      </c>
      <c r="AI1592" s="20">
        <v>4</v>
      </c>
    </row>
    <row r="1593" spans="1:35" x14ac:dyDescent="0.2">
      <c r="A1593" s="17" t="s">
        <v>4794</v>
      </c>
      <c r="B1593" s="17" t="s">
        <v>56</v>
      </c>
      <c r="C1593" s="17" t="s">
        <v>4795</v>
      </c>
      <c r="D1593" s="18" t="s">
        <v>4796</v>
      </c>
      <c r="E1593" s="20">
        <v>64860000</v>
      </c>
      <c r="F1593" s="20">
        <v>3000000</v>
      </c>
      <c r="G1593" s="19" t="s">
        <v>72</v>
      </c>
      <c r="I1593" s="18" t="s">
        <v>49</v>
      </c>
      <c r="J1593" s="18" t="s">
        <v>48</v>
      </c>
      <c r="K1593" s="18" t="s">
        <v>50</v>
      </c>
      <c r="L1593" s="18">
        <v>20240424</v>
      </c>
      <c r="AC1593" s="18" t="s">
        <v>4704</v>
      </c>
      <c r="AD1593" s="18" t="s">
        <v>75</v>
      </c>
      <c r="AF1593" s="19">
        <v>162233</v>
      </c>
      <c r="AG1593" s="20">
        <v>3477223</v>
      </c>
      <c r="AH1593" s="20">
        <v>206</v>
      </c>
      <c r="AI1593" s="20">
        <v>4</v>
      </c>
    </row>
    <row r="1594" spans="1:35" x14ac:dyDescent="0.2">
      <c r="A1594" s="17" t="s">
        <v>4797</v>
      </c>
      <c r="B1594" s="17" t="s">
        <v>56</v>
      </c>
      <c r="C1594" s="17" t="s">
        <v>4798</v>
      </c>
      <c r="D1594" s="18" t="s">
        <v>4799</v>
      </c>
      <c r="E1594" s="20">
        <v>50945000</v>
      </c>
      <c r="F1594" s="20">
        <v>2900000</v>
      </c>
      <c r="G1594" s="19" t="s">
        <v>72</v>
      </c>
      <c r="I1594" s="18" t="s">
        <v>49</v>
      </c>
      <c r="J1594" s="18" t="s">
        <v>48</v>
      </c>
      <c r="K1594" s="18" t="s">
        <v>50</v>
      </c>
      <c r="L1594" s="18">
        <v>20240424</v>
      </c>
      <c r="AC1594" s="18" t="s">
        <v>4704</v>
      </c>
      <c r="AD1594" s="18" t="s">
        <v>75</v>
      </c>
      <c r="AF1594" s="19">
        <v>244416</v>
      </c>
      <c r="AG1594" s="20">
        <v>4697531.5</v>
      </c>
      <c r="AH1594" s="20">
        <v>338</v>
      </c>
      <c r="AI1594" s="20">
        <v>4</v>
      </c>
    </row>
    <row r="1595" spans="1:35" x14ac:dyDescent="0.2">
      <c r="A1595" s="17" t="s">
        <v>10609</v>
      </c>
      <c r="B1595" s="17" t="s">
        <v>56</v>
      </c>
      <c r="C1595" s="17" t="s">
        <v>10610</v>
      </c>
      <c r="D1595" s="18" t="s">
        <v>10611</v>
      </c>
      <c r="E1595" s="20">
        <v>6993000</v>
      </c>
      <c r="F1595" s="20">
        <v>350000</v>
      </c>
      <c r="G1595" s="19" t="s">
        <v>72</v>
      </c>
      <c r="I1595" s="18" t="s">
        <v>49</v>
      </c>
      <c r="J1595" s="18" t="s">
        <v>48</v>
      </c>
      <c r="K1595" s="18" t="s">
        <v>50</v>
      </c>
      <c r="L1595" s="18">
        <v>20250402</v>
      </c>
      <c r="AC1595" s="18" t="s">
        <v>4704</v>
      </c>
      <c r="AD1595" s="18" t="s">
        <v>75</v>
      </c>
      <c r="AF1595" s="19">
        <v>61881</v>
      </c>
      <c r="AG1595" s="20">
        <v>1225547</v>
      </c>
      <c r="AH1595" s="20">
        <v>60</v>
      </c>
      <c r="AI1595" s="20">
        <v>1</v>
      </c>
    </row>
    <row r="1596" spans="1:35" x14ac:dyDescent="0.2">
      <c r="A1596" s="17" t="s">
        <v>10612</v>
      </c>
      <c r="B1596" s="17" t="s">
        <v>56</v>
      </c>
      <c r="C1596" s="17" t="s">
        <v>10613</v>
      </c>
      <c r="D1596" s="18" t="s">
        <v>10614</v>
      </c>
      <c r="E1596" s="20">
        <v>10983500</v>
      </c>
      <c r="F1596" s="20">
        <v>550000</v>
      </c>
      <c r="G1596" s="19" t="s">
        <v>72</v>
      </c>
      <c r="I1596" s="18" t="s">
        <v>49</v>
      </c>
      <c r="J1596" s="18" t="s">
        <v>48</v>
      </c>
      <c r="K1596" s="18" t="s">
        <v>50</v>
      </c>
      <c r="L1596" s="18">
        <v>20250402</v>
      </c>
      <c r="AC1596" s="18" t="s">
        <v>4704</v>
      </c>
      <c r="AD1596" s="18" t="s">
        <v>75</v>
      </c>
      <c r="AF1596" s="19">
        <v>6199</v>
      </c>
      <c r="AG1596" s="20">
        <v>123369</v>
      </c>
      <c r="AH1596" s="20">
        <v>8</v>
      </c>
      <c r="AI1596" s="20">
        <v>1</v>
      </c>
    </row>
    <row r="1597" spans="1:35" x14ac:dyDescent="0.2">
      <c r="A1597" s="17" t="s">
        <v>10603</v>
      </c>
      <c r="B1597" s="17" t="s">
        <v>56</v>
      </c>
      <c r="C1597" s="17" t="s">
        <v>10604</v>
      </c>
      <c r="D1597" s="18" t="s">
        <v>10605</v>
      </c>
      <c r="E1597" s="20">
        <v>2718750</v>
      </c>
      <c r="F1597" s="20">
        <v>175000</v>
      </c>
      <c r="G1597" s="19" t="s">
        <v>72</v>
      </c>
      <c r="I1597" s="18" t="s">
        <v>49</v>
      </c>
      <c r="J1597" s="18" t="s">
        <v>48</v>
      </c>
      <c r="K1597" s="18" t="s">
        <v>50</v>
      </c>
      <c r="L1597" s="18">
        <v>20250402</v>
      </c>
      <c r="AC1597" s="18" t="s">
        <v>4704</v>
      </c>
      <c r="AD1597" s="18" t="s">
        <v>75</v>
      </c>
      <c r="AF1597" s="19">
        <v>10941</v>
      </c>
      <c r="AG1597" s="20">
        <v>154551</v>
      </c>
      <c r="AH1597" s="20">
        <v>9</v>
      </c>
      <c r="AI1597" s="20">
        <v>1</v>
      </c>
    </row>
    <row r="1598" spans="1:35" x14ac:dyDescent="0.2">
      <c r="A1598" s="17" t="s">
        <v>4800</v>
      </c>
      <c r="B1598" s="17" t="s">
        <v>56</v>
      </c>
      <c r="C1598" s="17" t="s">
        <v>4801</v>
      </c>
      <c r="D1598" s="18" t="s">
        <v>4802</v>
      </c>
      <c r="E1598" s="20">
        <v>11000000</v>
      </c>
      <c r="F1598" s="20">
        <v>625000</v>
      </c>
      <c r="G1598" s="19" t="s">
        <v>72</v>
      </c>
      <c r="I1598" s="18" t="s">
        <v>49</v>
      </c>
      <c r="J1598" s="18" t="s">
        <v>48</v>
      </c>
      <c r="K1598" s="18" t="s">
        <v>50</v>
      </c>
      <c r="L1598" s="18">
        <v>20180515</v>
      </c>
      <c r="AC1598" s="18" t="s">
        <v>4704</v>
      </c>
      <c r="AD1598" s="18" t="s">
        <v>75</v>
      </c>
      <c r="AF1598" s="19">
        <v>77168</v>
      </c>
      <c r="AG1598" s="20">
        <v>1425229</v>
      </c>
      <c r="AH1598" s="20">
        <v>173</v>
      </c>
      <c r="AI1598" s="20">
        <v>4</v>
      </c>
    </row>
    <row r="1599" spans="1:35" x14ac:dyDescent="0.2">
      <c r="A1599" s="17" t="s">
        <v>4803</v>
      </c>
      <c r="B1599" s="17" t="s">
        <v>56</v>
      </c>
      <c r="C1599" s="17" t="s">
        <v>4804</v>
      </c>
      <c r="D1599" s="18" t="s">
        <v>4805</v>
      </c>
      <c r="E1599" s="20">
        <v>19458750</v>
      </c>
      <c r="F1599" s="20">
        <v>925000</v>
      </c>
      <c r="G1599" s="19" t="s">
        <v>72</v>
      </c>
      <c r="I1599" s="18" t="s">
        <v>49</v>
      </c>
      <c r="J1599" s="18" t="s">
        <v>48</v>
      </c>
      <c r="K1599" s="18" t="s">
        <v>50</v>
      </c>
      <c r="L1599" s="18">
        <v>20180515</v>
      </c>
      <c r="AC1599" s="18" t="s">
        <v>4704</v>
      </c>
      <c r="AD1599" s="18" t="s">
        <v>75</v>
      </c>
      <c r="AF1599" s="19">
        <v>104709</v>
      </c>
      <c r="AG1599" s="20">
        <v>2359664.5</v>
      </c>
      <c r="AH1599" s="20">
        <v>403</v>
      </c>
      <c r="AI1599" s="20">
        <v>4</v>
      </c>
    </row>
    <row r="1600" spans="1:35" x14ac:dyDescent="0.2">
      <c r="A1600" s="17" t="s">
        <v>4806</v>
      </c>
      <c r="B1600" s="17" t="s">
        <v>56</v>
      </c>
      <c r="C1600" s="17" t="s">
        <v>4807</v>
      </c>
      <c r="D1600" s="18" t="s">
        <v>4808</v>
      </c>
      <c r="E1600" s="20">
        <v>233684000</v>
      </c>
      <c r="F1600" s="20">
        <v>11300000</v>
      </c>
      <c r="G1600" s="19" t="s">
        <v>72</v>
      </c>
      <c r="I1600" s="18" t="s">
        <v>49</v>
      </c>
      <c r="J1600" s="18" t="s">
        <v>48</v>
      </c>
      <c r="K1600" s="18" t="s">
        <v>50</v>
      </c>
      <c r="L1600" s="18">
        <v>20230518</v>
      </c>
      <c r="AC1600" s="18" t="s">
        <v>4704</v>
      </c>
      <c r="AD1600" s="18" t="s">
        <v>75</v>
      </c>
      <c r="AF1600" s="19">
        <v>884740</v>
      </c>
      <c r="AG1600" s="20">
        <v>18128091.5</v>
      </c>
      <c r="AH1600" s="20">
        <v>1269</v>
      </c>
      <c r="AI1600" s="20">
        <v>4</v>
      </c>
    </row>
    <row r="1601" spans="1:35" x14ac:dyDescent="0.2">
      <c r="A1601" s="17" t="s">
        <v>4809</v>
      </c>
      <c r="B1601" s="17" t="s">
        <v>56</v>
      </c>
      <c r="C1601" s="17" t="s">
        <v>4810</v>
      </c>
      <c r="D1601" s="18" t="s">
        <v>4811</v>
      </c>
      <c r="E1601" s="20">
        <v>362137500</v>
      </c>
      <c r="F1601" s="20">
        <v>17550000</v>
      </c>
      <c r="G1601" s="19" t="s">
        <v>72</v>
      </c>
      <c r="I1601" s="18" t="s">
        <v>49</v>
      </c>
      <c r="J1601" s="18" t="s">
        <v>48</v>
      </c>
      <c r="K1601" s="18" t="s">
        <v>50</v>
      </c>
      <c r="L1601" s="18">
        <v>20230518</v>
      </c>
      <c r="AC1601" s="18" t="s">
        <v>4704</v>
      </c>
      <c r="AD1601" s="18" t="s">
        <v>75</v>
      </c>
      <c r="AF1601" s="19">
        <v>509641</v>
      </c>
      <c r="AG1601" s="20">
        <v>10442005</v>
      </c>
      <c r="AH1601" s="20">
        <v>982</v>
      </c>
      <c r="AI1601" s="20">
        <v>4</v>
      </c>
    </row>
    <row r="1602" spans="1:35" x14ac:dyDescent="0.2">
      <c r="A1602" s="17" t="s">
        <v>4812</v>
      </c>
      <c r="B1602" s="17" t="s">
        <v>56</v>
      </c>
      <c r="C1602" s="17" t="s">
        <v>4813</v>
      </c>
      <c r="D1602" s="18" t="s">
        <v>4814</v>
      </c>
      <c r="E1602" s="20">
        <v>21650500</v>
      </c>
      <c r="F1602" s="20">
        <v>1125000</v>
      </c>
      <c r="G1602" s="19" t="s">
        <v>72</v>
      </c>
      <c r="I1602" s="18" t="s">
        <v>49</v>
      </c>
      <c r="J1602" s="18" t="s">
        <v>48</v>
      </c>
      <c r="K1602" s="18" t="s">
        <v>50</v>
      </c>
      <c r="L1602" s="18">
        <v>20230117</v>
      </c>
      <c r="AC1602" s="18" t="s">
        <v>4704</v>
      </c>
      <c r="AD1602" s="18" t="s">
        <v>75</v>
      </c>
      <c r="AF1602" s="19">
        <v>118922</v>
      </c>
      <c r="AG1602" s="20">
        <v>2193292</v>
      </c>
      <c r="AH1602" s="20">
        <v>261</v>
      </c>
      <c r="AI1602" s="20">
        <v>4</v>
      </c>
    </row>
    <row r="1603" spans="1:35" x14ac:dyDescent="0.2">
      <c r="A1603" s="17" t="s">
        <v>4815</v>
      </c>
      <c r="B1603" s="17" t="s">
        <v>56</v>
      </c>
      <c r="C1603" s="17" t="s">
        <v>4816</v>
      </c>
      <c r="D1603" s="18" t="s">
        <v>4817</v>
      </c>
      <c r="E1603" s="20">
        <v>226335887.94999999</v>
      </c>
      <c r="F1603" s="20">
        <v>23586610</v>
      </c>
      <c r="G1603" s="19" t="s">
        <v>53</v>
      </c>
      <c r="I1603" s="18" t="s">
        <v>112</v>
      </c>
      <c r="J1603" s="18" t="s">
        <v>48</v>
      </c>
      <c r="K1603" s="18" t="s">
        <v>50</v>
      </c>
      <c r="L1603" s="18">
        <v>20201119</v>
      </c>
      <c r="AC1603" s="18" t="s">
        <v>1948</v>
      </c>
      <c r="AD1603" s="18" t="s">
        <v>525</v>
      </c>
      <c r="AE1603" s="18" t="s">
        <v>526</v>
      </c>
      <c r="AF1603" s="19">
        <v>4577958</v>
      </c>
      <c r="AG1603" s="20">
        <v>46103754</v>
      </c>
      <c r="AH1603" s="20">
        <v>18410</v>
      </c>
      <c r="AI1603" s="20">
        <v>4</v>
      </c>
    </row>
    <row r="1604" spans="1:35" x14ac:dyDescent="0.2">
      <c r="A1604" s="17" t="s">
        <v>4818</v>
      </c>
      <c r="B1604" s="17" t="s">
        <v>56</v>
      </c>
      <c r="C1604" s="17" t="s">
        <v>4819</v>
      </c>
      <c r="D1604" s="18" t="s">
        <v>4820</v>
      </c>
      <c r="E1604" s="20">
        <v>444865663.08999997</v>
      </c>
      <c r="F1604" s="20">
        <v>74020909</v>
      </c>
      <c r="G1604" s="19" t="s">
        <v>51</v>
      </c>
      <c r="I1604" s="18" t="s">
        <v>49</v>
      </c>
      <c r="J1604" s="18" t="s">
        <v>48</v>
      </c>
      <c r="K1604" s="18" t="s">
        <v>50</v>
      </c>
      <c r="L1604" s="18">
        <v>20170511</v>
      </c>
      <c r="Y1604" s="18" t="s">
        <v>143</v>
      </c>
      <c r="AF1604" s="19">
        <v>5240204</v>
      </c>
      <c r="AG1604" s="20">
        <v>32168709</v>
      </c>
      <c r="AH1604" s="20">
        <v>16217</v>
      </c>
      <c r="AI1604" s="20">
        <v>4</v>
      </c>
    </row>
    <row r="1605" spans="1:35" x14ac:dyDescent="0.2">
      <c r="A1605" s="17" t="s">
        <v>4821</v>
      </c>
      <c r="B1605" s="17" t="s">
        <v>56</v>
      </c>
      <c r="C1605" s="17" t="s">
        <v>4822</v>
      </c>
      <c r="D1605" s="18" t="s">
        <v>4823</v>
      </c>
      <c r="E1605" s="20">
        <v>29103298371.630001</v>
      </c>
      <c r="F1605" s="20">
        <v>327629161</v>
      </c>
      <c r="G1605" s="19" t="s">
        <v>89</v>
      </c>
      <c r="I1605" s="18" t="s">
        <v>49</v>
      </c>
      <c r="J1605" s="18" t="s">
        <v>48</v>
      </c>
      <c r="K1605" s="18" t="s">
        <v>91</v>
      </c>
      <c r="L1605" s="18">
        <v>20141212</v>
      </c>
      <c r="M1605" s="18" t="s">
        <v>180</v>
      </c>
      <c r="R1605" s="18">
        <v>60</v>
      </c>
      <c r="V1605" s="18" t="s">
        <v>92</v>
      </c>
      <c r="AF1605" s="19">
        <v>81089838</v>
      </c>
      <c r="AG1605" s="20">
        <v>7460895898</v>
      </c>
      <c r="AH1605" s="20">
        <v>298037</v>
      </c>
      <c r="AI1605" s="20">
        <v>4</v>
      </c>
    </row>
    <row r="1606" spans="1:35" x14ac:dyDescent="0.2">
      <c r="A1606" s="17" t="s">
        <v>4824</v>
      </c>
      <c r="B1606" s="17" t="s">
        <v>56</v>
      </c>
      <c r="C1606" s="17" t="s">
        <v>4825</v>
      </c>
      <c r="D1606" s="18" t="s">
        <v>4826</v>
      </c>
      <c r="E1606" s="20">
        <v>10958642824.5</v>
      </c>
      <c r="F1606" s="20">
        <v>126983115</v>
      </c>
      <c r="G1606" s="19" t="s">
        <v>89</v>
      </c>
      <c r="I1606" s="18" t="s">
        <v>49</v>
      </c>
      <c r="J1606" s="18" t="s">
        <v>48</v>
      </c>
      <c r="K1606" s="18" t="s">
        <v>91</v>
      </c>
      <c r="L1606" s="18">
        <v>20141212</v>
      </c>
      <c r="V1606" s="18" t="s">
        <v>92</v>
      </c>
      <c r="AF1606" s="19">
        <v>6139</v>
      </c>
      <c r="AG1606" s="20">
        <v>557265</v>
      </c>
      <c r="AH1606" s="20">
        <v>52</v>
      </c>
      <c r="AI1606" s="20">
        <v>4</v>
      </c>
    </row>
    <row r="1607" spans="1:35" x14ac:dyDescent="0.2">
      <c r="A1607" s="17" t="s">
        <v>4827</v>
      </c>
      <c r="B1607" s="17" t="s">
        <v>56</v>
      </c>
      <c r="C1607" s="17" t="s">
        <v>4828</v>
      </c>
      <c r="D1607" s="18" t="s">
        <v>4829</v>
      </c>
      <c r="E1607" s="20">
        <v>12757364.73</v>
      </c>
      <c r="F1607" s="20">
        <v>283496994</v>
      </c>
      <c r="G1607" s="19" t="s">
        <v>290</v>
      </c>
      <c r="I1607" s="18" t="s">
        <v>112</v>
      </c>
      <c r="J1607" s="18" t="s">
        <v>48</v>
      </c>
      <c r="K1607" s="18" t="s">
        <v>97</v>
      </c>
      <c r="L1607" s="18">
        <v>20050117</v>
      </c>
      <c r="P1607" s="18" t="s">
        <v>98</v>
      </c>
      <c r="Q1607" s="18" t="s">
        <v>98</v>
      </c>
      <c r="W1607" s="18" t="s">
        <v>292</v>
      </c>
      <c r="AF1607" s="19">
        <v>3797481</v>
      </c>
      <c r="AG1607" s="20">
        <v>177278.5</v>
      </c>
      <c r="AH1607" s="20">
        <v>370</v>
      </c>
      <c r="AI1607" s="20">
        <v>4</v>
      </c>
    </row>
    <row r="1608" spans="1:35" x14ac:dyDescent="0.2">
      <c r="A1608" s="17" t="s">
        <v>10430</v>
      </c>
      <c r="B1608" s="17" t="s">
        <v>56</v>
      </c>
      <c r="C1608" s="17" t="s">
        <v>10431</v>
      </c>
      <c r="D1608" s="18" t="s">
        <v>10432</v>
      </c>
      <c r="E1608" s="20">
        <v>24446589.32</v>
      </c>
      <c r="F1608" s="20">
        <v>1100004</v>
      </c>
      <c r="G1608" s="19" t="s">
        <v>72</v>
      </c>
      <c r="I1608" s="18" t="s">
        <v>49</v>
      </c>
      <c r="J1608" s="18" t="s">
        <v>48</v>
      </c>
      <c r="K1608" s="18" t="s">
        <v>50</v>
      </c>
      <c r="L1608" s="18">
        <v>20250206</v>
      </c>
      <c r="AC1608" s="18" t="s">
        <v>4918</v>
      </c>
      <c r="AD1608" s="18" t="s">
        <v>75</v>
      </c>
      <c r="AF1608" s="19">
        <v>130282</v>
      </c>
      <c r="AG1608" s="20">
        <v>2985178.5</v>
      </c>
      <c r="AH1608" s="20">
        <v>192</v>
      </c>
      <c r="AI1608" s="20">
        <v>3</v>
      </c>
    </row>
    <row r="1609" spans="1:35" x14ac:dyDescent="0.2">
      <c r="A1609" s="17" t="s">
        <v>4830</v>
      </c>
      <c r="B1609" s="17" t="s">
        <v>56</v>
      </c>
      <c r="C1609" s="17" t="s">
        <v>4831</v>
      </c>
      <c r="D1609" s="18" t="s">
        <v>4832</v>
      </c>
      <c r="E1609" s="20">
        <v>193811368.75999999</v>
      </c>
      <c r="F1609" s="20">
        <v>20322926</v>
      </c>
      <c r="G1609" s="19" t="s">
        <v>96</v>
      </c>
      <c r="I1609" s="18" t="s">
        <v>49</v>
      </c>
      <c r="J1609" s="18" t="s">
        <v>48</v>
      </c>
      <c r="K1609" s="18" t="s">
        <v>50</v>
      </c>
      <c r="L1609" s="18">
        <v>20031208</v>
      </c>
      <c r="AF1609" s="19">
        <v>1080011</v>
      </c>
      <c r="AG1609" s="20">
        <v>12338174</v>
      </c>
      <c r="AH1609" s="20">
        <v>3377</v>
      </c>
      <c r="AI1609" s="20">
        <v>4</v>
      </c>
    </row>
    <row r="1610" spans="1:35" x14ac:dyDescent="0.2">
      <c r="A1610" s="17" t="s">
        <v>4833</v>
      </c>
      <c r="B1610" s="17" t="s">
        <v>56</v>
      </c>
      <c r="C1610" s="17" t="s">
        <v>4834</v>
      </c>
      <c r="D1610" s="18" t="s">
        <v>4835</v>
      </c>
      <c r="E1610" s="20">
        <v>306411545.79000002</v>
      </c>
      <c r="F1610" s="20">
        <v>10955007</v>
      </c>
      <c r="G1610" s="19" t="s">
        <v>84</v>
      </c>
      <c r="I1610" s="18" t="s">
        <v>49</v>
      </c>
      <c r="J1610" s="18" t="s">
        <v>48</v>
      </c>
      <c r="K1610" s="18" t="s">
        <v>50</v>
      </c>
      <c r="L1610" s="18">
        <v>20040407</v>
      </c>
      <c r="AD1610" s="18" t="s">
        <v>209</v>
      </c>
      <c r="AE1610" s="18" t="s">
        <v>210</v>
      </c>
      <c r="AF1610" s="19">
        <v>509780</v>
      </c>
      <c r="AG1610" s="20">
        <v>14678501.5</v>
      </c>
      <c r="AH1610" s="20">
        <v>1766</v>
      </c>
      <c r="AI1610" s="20">
        <v>4</v>
      </c>
    </row>
    <row r="1611" spans="1:35" x14ac:dyDescent="0.2">
      <c r="A1611" s="17" t="s">
        <v>4836</v>
      </c>
      <c r="B1611" s="17" t="s">
        <v>56</v>
      </c>
      <c r="C1611" s="17" t="s">
        <v>4837</v>
      </c>
      <c r="D1611" s="18" t="s">
        <v>4838</v>
      </c>
      <c r="E1611" s="20">
        <v>1803365707.8299999</v>
      </c>
      <c r="F1611" s="20">
        <v>55301003</v>
      </c>
      <c r="G1611" s="19" t="s">
        <v>84</v>
      </c>
      <c r="I1611" s="18" t="s">
        <v>83</v>
      </c>
      <c r="J1611" s="18" t="s">
        <v>48</v>
      </c>
      <c r="L1611" s="18">
        <v>19930726</v>
      </c>
      <c r="R1611" s="18" t="s">
        <v>154</v>
      </c>
      <c r="AF1611" s="19">
        <v>7636720</v>
      </c>
      <c r="AG1611" s="20">
        <v>283765150.5</v>
      </c>
      <c r="AH1611" s="20">
        <v>53289</v>
      </c>
      <c r="AI1611" s="20">
        <v>4</v>
      </c>
    </row>
    <row r="1612" spans="1:35" x14ac:dyDescent="0.2">
      <c r="A1612" s="17" t="s">
        <v>4839</v>
      </c>
      <c r="B1612" s="17" t="s">
        <v>56</v>
      </c>
      <c r="C1612" s="17" t="s">
        <v>4840</v>
      </c>
      <c r="D1612" s="18" t="s">
        <v>4841</v>
      </c>
      <c r="E1612" s="20">
        <v>5109708164.3999996</v>
      </c>
      <c r="F1612" s="20">
        <v>296731020</v>
      </c>
      <c r="G1612" s="19" t="s">
        <v>238</v>
      </c>
      <c r="I1612" s="18" t="s">
        <v>49</v>
      </c>
      <c r="J1612" s="18" t="s">
        <v>48</v>
      </c>
      <c r="L1612" s="18">
        <v>19940105</v>
      </c>
      <c r="R1612" s="18" t="s">
        <v>154</v>
      </c>
      <c r="X1612" s="18" t="s">
        <v>239</v>
      </c>
      <c r="AD1612" s="18" t="s">
        <v>209</v>
      </c>
      <c r="AF1612" s="19">
        <v>66325151</v>
      </c>
      <c r="AG1612" s="20">
        <v>1186403923.5</v>
      </c>
      <c r="AH1612" s="20">
        <v>247813</v>
      </c>
      <c r="AI1612" s="20">
        <v>4</v>
      </c>
    </row>
    <row r="1613" spans="1:35" x14ac:dyDescent="0.2">
      <c r="A1613" s="17" t="s">
        <v>4842</v>
      </c>
      <c r="B1613" s="17" t="s">
        <v>56</v>
      </c>
      <c r="C1613" s="17" t="s">
        <v>4843</v>
      </c>
      <c r="D1613" s="18" t="s">
        <v>4844</v>
      </c>
      <c r="E1613" s="20">
        <v>19737458626.860001</v>
      </c>
      <c r="F1613" s="20">
        <v>538044279</v>
      </c>
      <c r="G1613" s="19" t="s">
        <v>424</v>
      </c>
      <c r="I1613" s="18" t="s">
        <v>49</v>
      </c>
      <c r="J1613" s="18" t="s">
        <v>48</v>
      </c>
      <c r="L1613" s="18">
        <v>19710401</v>
      </c>
      <c r="M1613" s="18" t="s">
        <v>180</v>
      </c>
      <c r="R1613" s="18">
        <v>60</v>
      </c>
      <c r="AF1613" s="19">
        <v>180856904</v>
      </c>
      <c r="AG1613" s="20">
        <v>7062343257</v>
      </c>
      <c r="AH1613" s="20">
        <v>774854</v>
      </c>
      <c r="AI1613" s="20">
        <v>4</v>
      </c>
    </row>
    <row r="1614" spans="1:35" x14ac:dyDescent="0.2">
      <c r="A1614" s="17" t="s">
        <v>4845</v>
      </c>
      <c r="B1614" s="17" t="s">
        <v>56</v>
      </c>
      <c r="C1614" s="17" t="s">
        <v>4846</v>
      </c>
      <c r="D1614" s="18" t="s">
        <v>4847</v>
      </c>
      <c r="E1614" s="20">
        <v>940016858.39999998</v>
      </c>
      <c r="F1614" s="20">
        <v>130192936</v>
      </c>
      <c r="G1614" s="19" t="s">
        <v>89</v>
      </c>
      <c r="I1614" s="18" t="s">
        <v>83</v>
      </c>
      <c r="J1614" s="18" t="s">
        <v>48</v>
      </c>
      <c r="L1614" s="18">
        <v>19971205</v>
      </c>
      <c r="V1614" s="18" t="s">
        <v>227</v>
      </c>
      <c r="AF1614" s="19">
        <v>20477127</v>
      </c>
      <c r="AG1614" s="20">
        <v>141358073</v>
      </c>
      <c r="AH1614" s="20">
        <v>64624</v>
      </c>
      <c r="AI1614" s="20">
        <v>4</v>
      </c>
    </row>
    <row r="1615" spans="1:35" x14ac:dyDescent="0.2">
      <c r="A1615" s="17" t="s">
        <v>4848</v>
      </c>
      <c r="B1615" s="17" t="s">
        <v>56</v>
      </c>
      <c r="C1615" s="17" t="s">
        <v>4849</v>
      </c>
      <c r="D1615" s="18" t="s">
        <v>4850</v>
      </c>
      <c r="E1615" s="20">
        <v>110429081.48999999</v>
      </c>
      <c r="F1615" s="20">
        <v>40450213</v>
      </c>
      <c r="G1615" s="19" t="s">
        <v>89</v>
      </c>
      <c r="I1615" s="18" t="s">
        <v>49</v>
      </c>
      <c r="J1615" s="18" t="s">
        <v>48</v>
      </c>
      <c r="K1615" s="18" t="s">
        <v>50</v>
      </c>
      <c r="L1615" s="18">
        <v>20171025</v>
      </c>
      <c r="V1615" s="18" t="s">
        <v>92</v>
      </c>
      <c r="AF1615" s="19">
        <v>979769</v>
      </c>
      <c r="AG1615" s="20">
        <v>2307709.5</v>
      </c>
      <c r="AH1615" s="20">
        <v>1644</v>
      </c>
      <c r="AI1615" s="20">
        <v>4</v>
      </c>
    </row>
    <row r="1616" spans="1:35" x14ac:dyDescent="0.2">
      <c r="A1616" s="17" t="s">
        <v>4851</v>
      </c>
      <c r="B1616" s="17" t="s">
        <v>56</v>
      </c>
      <c r="C1616" s="17" t="s">
        <v>4852</v>
      </c>
      <c r="D1616" s="18" t="s">
        <v>4853</v>
      </c>
      <c r="E1616" s="20">
        <v>235578085059.54001</v>
      </c>
      <c r="F1616" s="20">
        <v>1476355382</v>
      </c>
      <c r="G1616" s="19" t="s">
        <v>96</v>
      </c>
      <c r="I1616" s="18" t="s">
        <v>49</v>
      </c>
      <c r="J1616" s="18" t="s">
        <v>48</v>
      </c>
      <c r="L1616" s="18">
        <v>19180702</v>
      </c>
      <c r="M1616" s="18" t="s">
        <v>180</v>
      </c>
      <c r="R1616" s="18">
        <v>60</v>
      </c>
      <c r="AF1616" s="19">
        <v>423768021</v>
      </c>
      <c r="AG1616" s="20">
        <v>69784818706.5</v>
      </c>
      <c r="AH1616" s="20">
        <v>1166708</v>
      </c>
      <c r="AI1616" s="20">
        <v>4</v>
      </c>
    </row>
    <row r="1617" spans="1:35" x14ac:dyDescent="0.2">
      <c r="A1617" s="17" t="s">
        <v>4854</v>
      </c>
      <c r="B1617" s="17" t="s">
        <v>56</v>
      </c>
      <c r="C1617" s="17" t="s">
        <v>4855</v>
      </c>
      <c r="D1617" s="18" t="s">
        <v>4856</v>
      </c>
      <c r="E1617" s="20">
        <v>804312194</v>
      </c>
      <c r="F1617" s="20">
        <v>16897315</v>
      </c>
      <c r="G1617" s="19" t="s">
        <v>53</v>
      </c>
      <c r="I1617" s="18" t="s">
        <v>49</v>
      </c>
      <c r="J1617" s="18" t="s">
        <v>48</v>
      </c>
      <c r="K1617" s="18" t="s">
        <v>50</v>
      </c>
      <c r="L1617" s="18">
        <v>20111129</v>
      </c>
      <c r="AC1617" s="18" t="s">
        <v>4857</v>
      </c>
      <c r="AD1617" s="18" t="s">
        <v>4858</v>
      </c>
      <c r="AE1617" s="18" t="s">
        <v>54</v>
      </c>
      <c r="AF1617" s="19">
        <v>2088213</v>
      </c>
      <c r="AG1617" s="20">
        <v>94501445</v>
      </c>
      <c r="AH1617" s="20">
        <v>11358</v>
      </c>
      <c r="AI1617" s="20">
        <v>4</v>
      </c>
    </row>
    <row r="1618" spans="1:35" x14ac:dyDescent="0.2">
      <c r="A1618" s="17" t="s">
        <v>4859</v>
      </c>
      <c r="B1618" s="17" t="s">
        <v>56</v>
      </c>
      <c r="C1618" s="17" t="s">
        <v>4860</v>
      </c>
      <c r="D1618" s="18" t="s">
        <v>4861</v>
      </c>
      <c r="E1618" s="20">
        <v>118137652.62</v>
      </c>
      <c r="F1618" s="20">
        <v>4325802</v>
      </c>
      <c r="G1618" s="19" t="s">
        <v>53</v>
      </c>
      <c r="I1618" s="18" t="s">
        <v>49</v>
      </c>
      <c r="J1618" s="18" t="s">
        <v>48</v>
      </c>
      <c r="K1618" s="18" t="s">
        <v>50</v>
      </c>
      <c r="L1618" s="18">
        <v>20121105</v>
      </c>
      <c r="AC1618" s="18" t="s">
        <v>4857</v>
      </c>
      <c r="AD1618" s="18" t="s">
        <v>4858</v>
      </c>
      <c r="AE1618" s="18" t="s">
        <v>54</v>
      </c>
      <c r="AF1618" s="19">
        <v>383638</v>
      </c>
      <c r="AG1618" s="20">
        <v>10227841</v>
      </c>
      <c r="AH1618" s="20">
        <v>1488</v>
      </c>
      <c r="AI1618" s="20">
        <v>4</v>
      </c>
    </row>
    <row r="1619" spans="1:35" x14ac:dyDescent="0.2">
      <c r="A1619" s="17" t="s">
        <v>4862</v>
      </c>
      <c r="B1619" s="17" t="s">
        <v>56</v>
      </c>
      <c r="C1619" s="17" t="s">
        <v>4863</v>
      </c>
      <c r="D1619" s="18" t="s">
        <v>4864</v>
      </c>
      <c r="E1619" s="20">
        <v>33859549.950000003</v>
      </c>
      <c r="F1619" s="20">
        <v>1128651665</v>
      </c>
      <c r="G1619" s="19" t="s">
        <v>131</v>
      </c>
      <c r="I1619" s="18" t="s">
        <v>181</v>
      </c>
      <c r="J1619" s="18" t="s">
        <v>1272</v>
      </c>
      <c r="K1619" s="18" t="s">
        <v>91</v>
      </c>
      <c r="L1619" s="18">
        <v>20110104</v>
      </c>
      <c r="M1619" s="18" t="s">
        <v>247</v>
      </c>
      <c r="AF1619" s="19">
        <v>7310005</v>
      </c>
      <c r="AG1619" s="20">
        <v>187171</v>
      </c>
      <c r="AH1619" s="20">
        <v>380</v>
      </c>
      <c r="AI1619" s="20">
        <v>4</v>
      </c>
    </row>
    <row r="1620" spans="1:35" x14ac:dyDescent="0.2">
      <c r="A1620" s="17" t="s">
        <v>4865</v>
      </c>
      <c r="B1620" s="17" t="s">
        <v>56</v>
      </c>
      <c r="C1620" s="17" t="s">
        <v>4866</v>
      </c>
      <c r="D1620" s="18" t="s">
        <v>4867</v>
      </c>
      <c r="E1620" s="20">
        <v>160053170.68000001</v>
      </c>
      <c r="F1620" s="20">
        <v>93054169</v>
      </c>
      <c r="G1620" s="19" t="s">
        <v>153</v>
      </c>
      <c r="I1620" s="18" t="s">
        <v>112</v>
      </c>
      <c r="J1620" s="18" t="s">
        <v>48</v>
      </c>
      <c r="K1620" s="18" t="s">
        <v>91</v>
      </c>
      <c r="L1620" s="18">
        <v>20210909</v>
      </c>
      <c r="AF1620" s="19">
        <v>1786699</v>
      </c>
      <c r="AG1620" s="20">
        <v>3494913.5</v>
      </c>
      <c r="AH1620" s="20">
        <v>2318</v>
      </c>
      <c r="AI1620" s="20">
        <v>4</v>
      </c>
    </row>
    <row r="1621" spans="1:35" x14ac:dyDescent="0.2">
      <c r="A1621" s="17" t="s">
        <v>4868</v>
      </c>
      <c r="B1621" s="17" t="s">
        <v>56</v>
      </c>
      <c r="C1621" s="17" t="s">
        <v>4869</v>
      </c>
      <c r="D1621" s="18" t="s">
        <v>4870</v>
      </c>
      <c r="E1621" s="20">
        <v>1081262018.76</v>
      </c>
      <c r="F1621" s="20">
        <v>234039398</v>
      </c>
      <c r="G1621" s="19" t="s">
        <v>131</v>
      </c>
      <c r="I1621" s="18" t="s">
        <v>49</v>
      </c>
      <c r="J1621" s="18" t="s">
        <v>48</v>
      </c>
      <c r="K1621" s="18" t="s">
        <v>97</v>
      </c>
      <c r="L1621" s="18">
        <v>20221212</v>
      </c>
      <c r="O1621" s="18" t="s">
        <v>142</v>
      </c>
      <c r="P1621" s="18" t="s">
        <v>98</v>
      </c>
      <c r="AF1621" s="19">
        <v>10182631</v>
      </c>
      <c r="AG1621" s="20">
        <v>46239389.5</v>
      </c>
      <c r="AH1621" s="20">
        <v>21394</v>
      </c>
      <c r="AI1621" s="20">
        <v>4</v>
      </c>
    </row>
    <row r="1622" spans="1:35" x14ac:dyDescent="0.2">
      <c r="A1622" s="17" t="s">
        <v>4871</v>
      </c>
      <c r="B1622" s="17" t="s">
        <v>56</v>
      </c>
      <c r="C1622" s="17" t="s">
        <v>4872</v>
      </c>
      <c r="D1622" s="18" t="s">
        <v>4873</v>
      </c>
      <c r="E1622" s="20">
        <v>2260882200</v>
      </c>
      <c r="F1622" s="20">
        <v>56522055</v>
      </c>
      <c r="G1622" s="19" t="s">
        <v>84</v>
      </c>
      <c r="I1622" s="18" t="s">
        <v>49</v>
      </c>
      <c r="J1622" s="18" t="s">
        <v>48</v>
      </c>
      <c r="L1622" s="18">
        <v>19431216</v>
      </c>
      <c r="R1622" s="18" t="s">
        <v>154</v>
      </c>
      <c r="AF1622" s="19">
        <v>14859628</v>
      </c>
      <c r="AG1622" s="20">
        <v>596563465.5</v>
      </c>
      <c r="AH1622" s="20">
        <v>89725</v>
      </c>
      <c r="AI1622" s="20">
        <v>4</v>
      </c>
    </row>
    <row r="1623" spans="1:35" x14ac:dyDescent="0.2">
      <c r="A1623" s="17" t="s">
        <v>4874</v>
      </c>
      <c r="B1623" s="17" t="s">
        <v>56</v>
      </c>
      <c r="C1623" s="17" t="s">
        <v>4875</v>
      </c>
      <c r="D1623" s="18" t="s">
        <v>4876</v>
      </c>
      <c r="E1623" s="20">
        <v>34924500</v>
      </c>
      <c r="F1623" s="20">
        <v>1950000</v>
      </c>
      <c r="G1623" s="19" t="s">
        <v>72</v>
      </c>
      <c r="I1623" s="18" t="s">
        <v>49</v>
      </c>
      <c r="J1623" s="18" t="s">
        <v>48</v>
      </c>
      <c r="K1623" s="18" t="s">
        <v>50</v>
      </c>
      <c r="L1623" s="18">
        <v>20200122</v>
      </c>
      <c r="AC1623" s="18" t="s">
        <v>4877</v>
      </c>
      <c r="AD1623" s="18" t="s">
        <v>75</v>
      </c>
      <c r="AF1623" s="19">
        <v>1008663</v>
      </c>
      <c r="AG1623" s="20">
        <v>18064439.5</v>
      </c>
      <c r="AH1623" s="20">
        <v>216</v>
      </c>
      <c r="AI1623" s="20">
        <v>4</v>
      </c>
    </row>
    <row r="1624" spans="1:35" x14ac:dyDescent="0.2">
      <c r="A1624" s="17" t="s">
        <v>4878</v>
      </c>
      <c r="B1624" s="17" t="s">
        <v>56</v>
      </c>
      <c r="C1624" s="17" t="s">
        <v>4879</v>
      </c>
      <c r="D1624" s="18" t="s">
        <v>4880</v>
      </c>
      <c r="E1624" s="20">
        <v>504500</v>
      </c>
      <c r="F1624" s="20">
        <v>25000</v>
      </c>
      <c r="G1624" s="19" t="s">
        <v>72</v>
      </c>
      <c r="I1624" s="18" t="s">
        <v>49</v>
      </c>
      <c r="J1624" s="18" t="s">
        <v>48</v>
      </c>
      <c r="K1624" s="18" t="s">
        <v>50</v>
      </c>
      <c r="L1624" s="18">
        <v>20240809</v>
      </c>
      <c r="AC1624" s="18" t="s">
        <v>4877</v>
      </c>
      <c r="AD1624" s="18" t="s">
        <v>75</v>
      </c>
      <c r="AF1624" s="19">
        <v>4301</v>
      </c>
      <c r="AG1624" s="20">
        <v>88942</v>
      </c>
      <c r="AH1624" s="20">
        <v>20</v>
      </c>
      <c r="AI1624" s="20">
        <v>3</v>
      </c>
    </row>
    <row r="1625" spans="1:35" x14ac:dyDescent="0.2">
      <c r="A1625" s="17" t="s">
        <v>4881</v>
      </c>
      <c r="B1625" s="17" t="s">
        <v>56</v>
      </c>
      <c r="C1625" s="17" t="s">
        <v>4882</v>
      </c>
      <c r="D1625" s="18" t="s">
        <v>4883</v>
      </c>
      <c r="E1625" s="20">
        <v>44467250</v>
      </c>
      <c r="F1625" s="20">
        <v>2075000</v>
      </c>
      <c r="G1625" s="19" t="s">
        <v>72</v>
      </c>
      <c r="I1625" s="18" t="s">
        <v>49</v>
      </c>
      <c r="J1625" s="18" t="s">
        <v>48</v>
      </c>
      <c r="K1625" s="18" t="s">
        <v>50</v>
      </c>
      <c r="L1625" s="18">
        <v>20200122</v>
      </c>
      <c r="AC1625" s="18" t="s">
        <v>4877</v>
      </c>
      <c r="AD1625" s="18" t="s">
        <v>75</v>
      </c>
      <c r="AF1625" s="19">
        <v>210005</v>
      </c>
      <c r="AG1625" s="20">
        <v>4438850.5</v>
      </c>
      <c r="AH1625" s="20">
        <v>1181</v>
      </c>
      <c r="AI1625" s="20">
        <v>4</v>
      </c>
    </row>
    <row r="1626" spans="1:35" x14ac:dyDescent="0.2">
      <c r="A1626" s="17" t="s">
        <v>4884</v>
      </c>
      <c r="B1626" s="17" t="s">
        <v>56</v>
      </c>
      <c r="C1626" s="17" t="s">
        <v>4885</v>
      </c>
      <c r="D1626" s="18" t="s">
        <v>4886</v>
      </c>
      <c r="E1626" s="20">
        <v>9803750</v>
      </c>
      <c r="F1626" s="20">
        <v>575000</v>
      </c>
      <c r="G1626" s="19" t="s">
        <v>72</v>
      </c>
      <c r="I1626" s="18" t="s">
        <v>49</v>
      </c>
      <c r="J1626" s="18" t="s">
        <v>48</v>
      </c>
      <c r="K1626" s="18" t="s">
        <v>50</v>
      </c>
      <c r="L1626" s="18">
        <v>20200122</v>
      </c>
      <c r="AC1626" s="18" t="s">
        <v>4877</v>
      </c>
      <c r="AD1626" s="18" t="s">
        <v>75</v>
      </c>
      <c r="AF1626" s="19">
        <v>205179</v>
      </c>
      <c r="AG1626" s="20">
        <v>3641504.5</v>
      </c>
      <c r="AH1626" s="20">
        <v>1236</v>
      </c>
      <c r="AI1626" s="20">
        <v>4</v>
      </c>
    </row>
    <row r="1627" spans="1:35" x14ac:dyDescent="0.2">
      <c r="A1627" s="17" t="s">
        <v>4887</v>
      </c>
      <c r="B1627" s="17" t="s">
        <v>56</v>
      </c>
      <c r="C1627" s="17" t="s">
        <v>4888</v>
      </c>
      <c r="D1627" s="18" t="s">
        <v>4889</v>
      </c>
      <c r="E1627" s="20">
        <v>84000000</v>
      </c>
      <c r="F1627" s="20">
        <v>4000000</v>
      </c>
      <c r="G1627" s="19" t="s">
        <v>96</v>
      </c>
      <c r="I1627" s="18" t="s">
        <v>49</v>
      </c>
      <c r="J1627" s="18" t="s">
        <v>48</v>
      </c>
      <c r="K1627" s="18" t="s">
        <v>50</v>
      </c>
      <c r="L1627" s="18">
        <v>20090706</v>
      </c>
      <c r="AF1627" s="19">
        <v>98548</v>
      </c>
      <c r="AG1627" s="20">
        <v>2147368</v>
      </c>
      <c r="AH1627" s="20">
        <v>234</v>
      </c>
      <c r="AI1627" s="20">
        <v>4</v>
      </c>
    </row>
    <row r="1628" spans="1:35" x14ac:dyDescent="0.2">
      <c r="A1628" s="17" t="s">
        <v>4890</v>
      </c>
      <c r="B1628" s="17" t="s">
        <v>56</v>
      </c>
      <c r="C1628" s="17" t="s">
        <v>4891</v>
      </c>
      <c r="D1628" s="18" t="s">
        <v>4892</v>
      </c>
      <c r="E1628" s="20">
        <v>1046012698.5</v>
      </c>
      <c r="F1628" s="20">
        <v>135845805</v>
      </c>
      <c r="G1628" s="19" t="s">
        <v>96</v>
      </c>
      <c r="I1628" s="18" t="s">
        <v>4893</v>
      </c>
      <c r="J1628" s="18" t="s">
        <v>133</v>
      </c>
      <c r="K1628" s="18" t="s">
        <v>217</v>
      </c>
      <c r="L1628" s="18">
        <v>20191209</v>
      </c>
      <c r="AF1628" s="19">
        <v>4153783</v>
      </c>
      <c r="AG1628" s="20">
        <v>31208871</v>
      </c>
      <c r="AH1628" s="20">
        <v>6864</v>
      </c>
      <c r="AI1628" s="20">
        <v>4</v>
      </c>
    </row>
    <row r="1629" spans="1:35" x14ac:dyDescent="0.2">
      <c r="A1629" s="17" t="s">
        <v>4894</v>
      </c>
      <c r="B1629" s="17" t="s">
        <v>56</v>
      </c>
      <c r="C1629" s="17" t="s">
        <v>4895</v>
      </c>
      <c r="D1629" s="18" t="s">
        <v>4896</v>
      </c>
      <c r="E1629" s="20">
        <v>48305253.689999998</v>
      </c>
      <c r="F1629" s="20">
        <v>5771237</v>
      </c>
      <c r="G1629" s="19" t="s">
        <v>96</v>
      </c>
      <c r="I1629" s="18" t="s">
        <v>49</v>
      </c>
      <c r="J1629" s="18" t="s">
        <v>48</v>
      </c>
      <c r="K1629" s="18" t="s">
        <v>217</v>
      </c>
      <c r="L1629" s="18">
        <v>20240930</v>
      </c>
      <c r="AF1629" s="19">
        <v>55218</v>
      </c>
      <c r="AG1629" s="20">
        <v>328128</v>
      </c>
      <c r="AH1629" s="20">
        <v>188</v>
      </c>
      <c r="AI1629" s="20">
        <v>4</v>
      </c>
    </row>
    <row r="1630" spans="1:35" x14ac:dyDescent="0.2">
      <c r="A1630" s="17" t="s">
        <v>4897</v>
      </c>
      <c r="B1630" s="17" t="s">
        <v>56</v>
      </c>
      <c r="C1630" s="17" t="s">
        <v>4898</v>
      </c>
      <c r="D1630" s="18" t="s">
        <v>4899</v>
      </c>
      <c r="E1630" s="20">
        <v>3518768307.4499998</v>
      </c>
      <c r="F1630" s="20">
        <v>293475255</v>
      </c>
      <c r="G1630" s="19" t="s">
        <v>131</v>
      </c>
      <c r="I1630" s="18" t="s">
        <v>90</v>
      </c>
      <c r="J1630" s="18" t="s">
        <v>48</v>
      </c>
      <c r="K1630" s="18" t="s">
        <v>97</v>
      </c>
      <c r="L1630" s="18">
        <v>20121123</v>
      </c>
      <c r="M1630" s="18" t="s">
        <v>180</v>
      </c>
      <c r="P1630" s="18" t="s">
        <v>98</v>
      </c>
      <c r="Q1630" s="18" t="s">
        <v>98</v>
      </c>
      <c r="R1630" s="18" t="s">
        <v>154</v>
      </c>
      <c r="AF1630" s="19">
        <v>42390840</v>
      </c>
      <c r="AG1630" s="20">
        <v>413817674.5</v>
      </c>
      <c r="AH1630" s="20">
        <v>141039</v>
      </c>
      <c r="AI1630" s="20">
        <v>4</v>
      </c>
    </row>
    <row r="1631" spans="1:35" x14ac:dyDescent="0.2">
      <c r="A1631" s="17" t="s">
        <v>4900</v>
      </c>
      <c r="B1631" s="17" t="s">
        <v>56</v>
      </c>
      <c r="C1631" s="17" t="s">
        <v>4901</v>
      </c>
      <c r="D1631" s="18" t="s">
        <v>4902</v>
      </c>
      <c r="E1631" s="20">
        <v>260277337.62</v>
      </c>
      <c r="F1631" s="20">
        <v>33627563</v>
      </c>
      <c r="G1631" s="19" t="s">
        <v>51</v>
      </c>
      <c r="I1631" s="18" t="s">
        <v>49</v>
      </c>
      <c r="J1631" s="18" t="s">
        <v>48</v>
      </c>
      <c r="K1631" s="18" t="s">
        <v>97</v>
      </c>
      <c r="L1631" s="18">
        <v>20211101</v>
      </c>
      <c r="M1631" s="18" t="s">
        <v>970</v>
      </c>
      <c r="P1631" s="18" t="s">
        <v>98</v>
      </c>
      <c r="Y1631" s="18" t="s">
        <v>557</v>
      </c>
      <c r="AF1631" s="19">
        <v>3019046</v>
      </c>
      <c r="AG1631" s="20">
        <v>24704071.5</v>
      </c>
      <c r="AH1631" s="20">
        <v>10052</v>
      </c>
      <c r="AI1631" s="20">
        <v>4</v>
      </c>
    </row>
    <row r="1632" spans="1:35" x14ac:dyDescent="0.2">
      <c r="A1632" s="17" t="s">
        <v>4903</v>
      </c>
      <c r="B1632" s="17" t="s">
        <v>56</v>
      </c>
      <c r="C1632" s="17" t="s">
        <v>4904</v>
      </c>
      <c r="D1632" s="18" t="s">
        <v>4905</v>
      </c>
      <c r="E1632" s="20">
        <v>11256378840.5</v>
      </c>
      <c r="F1632" s="20">
        <v>418452745</v>
      </c>
      <c r="G1632" s="19" t="s">
        <v>89</v>
      </c>
      <c r="I1632" s="18" t="s">
        <v>83</v>
      </c>
      <c r="J1632" s="18" t="s">
        <v>48</v>
      </c>
      <c r="L1632" s="18">
        <v>19971015</v>
      </c>
      <c r="R1632" s="18">
        <v>60</v>
      </c>
      <c r="V1632" s="18" t="s">
        <v>227</v>
      </c>
      <c r="AF1632" s="19">
        <v>65409907</v>
      </c>
      <c r="AG1632" s="20">
        <v>1618385610</v>
      </c>
      <c r="AH1632" s="20">
        <v>289686</v>
      </c>
      <c r="AI1632" s="20">
        <v>4</v>
      </c>
    </row>
    <row r="1633" spans="1:35" x14ac:dyDescent="0.2">
      <c r="A1633" s="17" t="s">
        <v>4906</v>
      </c>
      <c r="B1633" s="17" t="s">
        <v>56</v>
      </c>
      <c r="C1633" s="17" t="s">
        <v>4907</v>
      </c>
      <c r="D1633" s="18" t="s">
        <v>4908</v>
      </c>
      <c r="E1633" s="20">
        <v>107786166.8</v>
      </c>
      <c r="F1633" s="20">
        <v>165824872</v>
      </c>
      <c r="G1633" s="19" t="s">
        <v>290</v>
      </c>
      <c r="I1633" s="18" t="s">
        <v>49</v>
      </c>
      <c r="J1633" s="18" t="s">
        <v>48</v>
      </c>
      <c r="K1633" s="18" t="s">
        <v>97</v>
      </c>
      <c r="L1633" s="18">
        <v>20240215</v>
      </c>
      <c r="O1633" s="18" t="s">
        <v>243</v>
      </c>
      <c r="P1633" s="18" t="s">
        <v>98</v>
      </c>
      <c r="Q1633" s="18" t="s">
        <v>98</v>
      </c>
      <c r="W1633" s="18" t="s">
        <v>292</v>
      </c>
      <c r="AF1633" s="19">
        <v>13241489</v>
      </c>
      <c r="AG1633" s="20">
        <v>10248996.5</v>
      </c>
      <c r="AH1633" s="20">
        <v>4160</v>
      </c>
      <c r="AI1633" s="20">
        <v>4</v>
      </c>
    </row>
    <row r="1634" spans="1:35" x14ac:dyDescent="0.2">
      <c r="A1634" s="17" t="s">
        <v>4909</v>
      </c>
      <c r="B1634" s="17" t="s">
        <v>56</v>
      </c>
      <c r="C1634" s="17" t="s">
        <v>4910</v>
      </c>
      <c r="D1634" s="18" t="s">
        <v>4911</v>
      </c>
      <c r="E1634" s="20">
        <v>304709997.89999998</v>
      </c>
      <c r="F1634" s="20">
        <v>197863635</v>
      </c>
      <c r="G1634" s="19" t="s">
        <v>153</v>
      </c>
      <c r="I1634" s="18" t="s">
        <v>90</v>
      </c>
      <c r="J1634" s="18" t="s">
        <v>48</v>
      </c>
      <c r="K1634" s="18" t="s">
        <v>97</v>
      </c>
      <c r="L1634" s="18">
        <v>20230615</v>
      </c>
      <c r="O1634" s="18" t="s">
        <v>142</v>
      </c>
      <c r="P1634" s="18" t="s">
        <v>98</v>
      </c>
      <c r="Q1634" s="18" t="s">
        <v>98</v>
      </c>
      <c r="AF1634" s="19">
        <v>13799039</v>
      </c>
      <c r="AG1634" s="20">
        <v>25965490</v>
      </c>
      <c r="AH1634" s="20">
        <v>19976</v>
      </c>
      <c r="AI1634" s="20">
        <v>4</v>
      </c>
    </row>
    <row r="1635" spans="1:35" x14ac:dyDescent="0.2">
      <c r="A1635" s="17" t="s">
        <v>4912</v>
      </c>
      <c r="B1635" s="17" t="s">
        <v>56</v>
      </c>
      <c r="C1635" s="17" t="s">
        <v>4913</v>
      </c>
      <c r="D1635" s="18" t="s">
        <v>4914</v>
      </c>
      <c r="E1635" s="20">
        <v>1239547521.52</v>
      </c>
      <c r="F1635" s="20">
        <v>71402507</v>
      </c>
      <c r="G1635" s="19" t="s">
        <v>84</v>
      </c>
      <c r="I1635" s="18" t="s">
        <v>83</v>
      </c>
      <c r="J1635" s="18" t="s">
        <v>48</v>
      </c>
      <c r="K1635" s="18" t="s">
        <v>97</v>
      </c>
      <c r="L1635" s="18">
        <v>20030320</v>
      </c>
      <c r="P1635" s="18" t="s">
        <v>98</v>
      </c>
      <c r="Q1635" s="18" t="s">
        <v>98</v>
      </c>
      <c r="AF1635" s="19">
        <v>11346671</v>
      </c>
      <c r="AG1635" s="20">
        <v>199105446</v>
      </c>
      <c r="AH1635" s="20">
        <v>60642</v>
      </c>
      <c r="AI1635" s="20">
        <v>4</v>
      </c>
    </row>
    <row r="1636" spans="1:35" x14ac:dyDescent="0.2">
      <c r="A1636" s="17" t="s">
        <v>4915</v>
      </c>
      <c r="B1636" s="17" t="s">
        <v>56</v>
      </c>
      <c r="C1636" s="17" t="s">
        <v>4916</v>
      </c>
      <c r="D1636" s="18" t="s">
        <v>4917</v>
      </c>
      <c r="E1636" s="20">
        <v>5716750</v>
      </c>
      <c r="F1636" s="20">
        <v>325000</v>
      </c>
      <c r="G1636" s="19" t="s">
        <v>72</v>
      </c>
      <c r="I1636" s="18" t="s">
        <v>49</v>
      </c>
      <c r="J1636" s="18" t="s">
        <v>48</v>
      </c>
      <c r="K1636" s="18" t="s">
        <v>50</v>
      </c>
      <c r="L1636" s="18">
        <v>20241202</v>
      </c>
      <c r="AC1636" s="18" t="s">
        <v>4918</v>
      </c>
      <c r="AD1636" s="18" t="s">
        <v>75</v>
      </c>
      <c r="AF1636" s="19">
        <v>3633</v>
      </c>
      <c r="AG1636" s="20">
        <v>84190</v>
      </c>
      <c r="AH1636" s="20">
        <v>35</v>
      </c>
      <c r="AI1636" s="20">
        <v>4</v>
      </c>
    </row>
    <row r="1637" spans="1:35" x14ac:dyDescent="0.2">
      <c r="A1637" s="17" t="s">
        <v>4919</v>
      </c>
      <c r="B1637" s="17" t="s">
        <v>56</v>
      </c>
      <c r="C1637" s="17" t="s">
        <v>4920</v>
      </c>
      <c r="D1637" s="18" t="s">
        <v>4921</v>
      </c>
      <c r="E1637" s="20">
        <v>7374250</v>
      </c>
      <c r="F1637" s="20">
        <v>325000</v>
      </c>
      <c r="G1637" s="19" t="s">
        <v>72</v>
      </c>
      <c r="I1637" s="18" t="s">
        <v>49</v>
      </c>
      <c r="J1637" s="18" t="s">
        <v>48</v>
      </c>
      <c r="K1637" s="18" t="s">
        <v>50</v>
      </c>
      <c r="L1637" s="18">
        <v>20241202</v>
      </c>
      <c r="AC1637" s="18" t="s">
        <v>4918</v>
      </c>
      <c r="AD1637" s="18" t="s">
        <v>75</v>
      </c>
      <c r="AF1637" s="19">
        <v>41639</v>
      </c>
      <c r="AG1637" s="20">
        <v>1255058.5</v>
      </c>
      <c r="AH1637" s="20">
        <v>171</v>
      </c>
      <c r="AI1637" s="20">
        <v>4</v>
      </c>
    </row>
    <row r="1638" spans="1:35" x14ac:dyDescent="0.2">
      <c r="A1638" s="17" t="s">
        <v>4922</v>
      </c>
      <c r="B1638" s="17" t="s">
        <v>56</v>
      </c>
      <c r="C1638" s="17" t="s">
        <v>4923</v>
      </c>
      <c r="D1638" s="18" t="s">
        <v>4924</v>
      </c>
      <c r="E1638" s="20">
        <v>7179250</v>
      </c>
      <c r="F1638" s="20">
        <v>325000</v>
      </c>
      <c r="G1638" s="19" t="s">
        <v>72</v>
      </c>
      <c r="I1638" s="18" t="s">
        <v>49</v>
      </c>
      <c r="J1638" s="18" t="s">
        <v>48</v>
      </c>
      <c r="K1638" s="18" t="s">
        <v>50</v>
      </c>
      <c r="L1638" s="18">
        <v>20241202</v>
      </c>
      <c r="AC1638" s="18" t="s">
        <v>4918</v>
      </c>
      <c r="AD1638" s="18" t="s">
        <v>75</v>
      </c>
      <c r="AF1638" s="19">
        <v>1616</v>
      </c>
      <c r="AG1638" s="20">
        <v>29236</v>
      </c>
      <c r="AH1638" s="20">
        <v>17</v>
      </c>
      <c r="AI1638" s="20">
        <v>4</v>
      </c>
    </row>
    <row r="1639" spans="1:35" x14ac:dyDescent="0.2">
      <c r="A1639" s="17" t="s">
        <v>4925</v>
      </c>
      <c r="B1639" s="17" t="s">
        <v>56</v>
      </c>
      <c r="C1639" s="17" t="s">
        <v>4926</v>
      </c>
      <c r="D1639" s="18" t="s">
        <v>4927</v>
      </c>
      <c r="E1639" s="20">
        <v>2782500</v>
      </c>
      <c r="F1639" s="20">
        <v>350000</v>
      </c>
      <c r="G1639" s="19" t="s">
        <v>72</v>
      </c>
      <c r="I1639" s="18" t="s">
        <v>49</v>
      </c>
      <c r="J1639" s="18" t="s">
        <v>48</v>
      </c>
      <c r="K1639" s="18" t="s">
        <v>50</v>
      </c>
      <c r="L1639" s="18">
        <v>20241202</v>
      </c>
      <c r="AC1639" s="18" t="s">
        <v>4918</v>
      </c>
      <c r="AD1639" s="18" t="s">
        <v>75</v>
      </c>
      <c r="AF1639" s="19">
        <v>72181</v>
      </c>
      <c r="AG1639" s="20">
        <v>610293</v>
      </c>
      <c r="AH1639" s="20">
        <v>131</v>
      </c>
      <c r="AI1639" s="20">
        <v>4</v>
      </c>
    </row>
    <row r="1640" spans="1:35" x14ac:dyDescent="0.2">
      <c r="A1640" s="17" t="s">
        <v>4931</v>
      </c>
      <c r="B1640" s="17" t="s">
        <v>56</v>
      </c>
      <c r="C1640" s="17" t="s">
        <v>4932</v>
      </c>
      <c r="D1640" s="18" t="s">
        <v>4933</v>
      </c>
      <c r="E1640" s="20">
        <v>1716762929.97</v>
      </c>
      <c r="F1640" s="20">
        <v>100219669</v>
      </c>
      <c r="G1640" s="19" t="s">
        <v>131</v>
      </c>
      <c r="I1640" s="18" t="s">
        <v>49</v>
      </c>
      <c r="J1640" s="18" t="s">
        <v>48</v>
      </c>
      <c r="K1640" s="18" t="s">
        <v>97</v>
      </c>
      <c r="L1640" s="18">
        <v>20080714</v>
      </c>
      <c r="M1640" s="18" t="s">
        <v>180</v>
      </c>
      <c r="P1640" s="18" t="s">
        <v>98</v>
      </c>
      <c r="R1640" s="18" t="s">
        <v>154</v>
      </c>
      <c r="AF1640" s="19">
        <v>10935720</v>
      </c>
      <c r="AG1640" s="20">
        <v>180487957</v>
      </c>
      <c r="AH1640" s="20">
        <v>58596</v>
      </c>
      <c r="AI1640" s="20">
        <v>4</v>
      </c>
    </row>
    <row r="1641" spans="1:35" x14ac:dyDescent="0.2">
      <c r="A1641" s="17" t="s">
        <v>4934</v>
      </c>
      <c r="B1641" s="17" t="s">
        <v>56</v>
      </c>
      <c r="C1641" s="17" t="s">
        <v>4935</v>
      </c>
      <c r="D1641" s="18" t="s">
        <v>4936</v>
      </c>
      <c r="E1641" s="20">
        <v>3031526470.5700002</v>
      </c>
      <c r="F1641" s="20">
        <v>230885489</v>
      </c>
      <c r="G1641" s="19" t="s">
        <v>84</v>
      </c>
      <c r="H1641" s="18" t="s">
        <v>137</v>
      </c>
      <c r="I1641" s="18" t="s">
        <v>112</v>
      </c>
      <c r="J1641" s="18" t="s">
        <v>48</v>
      </c>
      <c r="K1641" s="18" t="s">
        <v>50</v>
      </c>
      <c r="L1641" s="18">
        <v>20100330</v>
      </c>
      <c r="R1641" s="18" t="s">
        <v>154</v>
      </c>
      <c r="S1641" s="18" t="s">
        <v>98</v>
      </c>
      <c r="AF1641" s="19">
        <v>66792202</v>
      </c>
      <c r="AG1641" s="20">
        <v>970038079.5</v>
      </c>
      <c r="AH1641" s="20">
        <v>268475</v>
      </c>
      <c r="AI1641" s="20">
        <v>4</v>
      </c>
    </row>
    <row r="1642" spans="1:35" x14ac:dyDescent="0.2">
      <c r="A1642" s="17" t="s">
        <v>4937</v>
      </c>
      <c r="B1642" s="17" t="s">
        <v>56</v>
      </c>
      <c r="C1642" s="17" t="s">
        <v>4938</v>
      </c>
      <c r="D1642" s="18" t="s">
        <v>4939</v>
      </c>
      <c r="E1642" s="20">
        <v>17639093.989999998</v>
      </c>
      <c r="F1642" s="20">
        <v>6810461</v>
      </c>
      <c r="G1642" s="19" t="s">
        <v>53</v>
      </c>
      <c r="I1642" s="18" t="s">
        <v>49</v>
      </c>
      <c r="J1642" s="18" t="s">
        <v>48</v>
      </c>
      <c r="K1642" s="18" t="s">
        <v>50</v>
      </c>
      <c r="L1642" s="18">
        <v>20070613</v>
      </c>
      <c r="AC1642" s="18" t="s">
        <v>1301</v>
      </c>
      <c r="AD1642" s="18" t="s">
        <v>565</v>
      </c>
      <c r="AE1642" s="18" t="s">
        <v>54</v>
      </c>
      <c r="AF1642" s="19">
        <v>429406</v>
      </c>
      <c r="AG1642" s="20">
        <v>1125542</v>
      </c>
      <c r="AH1642" s="20">
        <v>1025</v>
      </c>
      <c r="AI1642" s="20">
        <v>4</v>
      </c>
    </row>
    <row r="1643" spans="1:35" x14ac:dyDescent="0.2">
      <c r="A1643" s="17" t="s">
        <v>4940</v>
      </c>
      <c r="B1643" s="17" t="s">
        <v>56</v>
      </c>
      <c r="C1643" s="17" t="s">
        <v>4941</v>
      </c>
      <c r="D1643" s="18" t="s">
        <v>4942</v>
      </c>
      <c r="E1643" s="20">
        <v>779367680</v>
      </c>
      <c r="F1643" s="20">
        <v>2435524</v>
      </c>
      <c r="G1643" s="19" t="s">
        <v>96</v>
      </c>
      <c r="I1643" s="18" t="s">
        <v>83</v>
      </c>
      <c r="J1643" s="18" t="s">
        <v>48</v>
      </c>
      <c r="L1643" s="18">
        <v>19831011</v>
      </c>
      <c r="AF1643" s="19">
        <v>15981</v>
      </c>
      <c r="AG1643" s="20">
        <v>5953136</v>
      </c>
      <c r="AH1643" s="20">
        <v>131</v>
      </c>
      <c r="AI1643" s="20">
        <v>4</v>
      </c>
    </row>
    <row r="1644" spans="1:35" x14ac:dyDescent="0.2">
      <c r="A1644" s="17" t="s">
        <v>4943</v>
      </c>
      <c r="B1644" s="17" t="s">
        <v>56</v>
      </c>
      <c r="C1644" s="17" t="s">
        <v>4944</v>
      </c>
      <c r="D1644" s="18" t="s">
        <v>4945</v>
      </c>
      <c r="E1644" s="20">
        <v>213571433.81999999</v>
      </c>
      <c r="F1644" s="20">
        <v>75734551</v>
      </c>
      <c r="G1644" s="19" t="s">
        <v>131</v>
      </c>
      <c r="I1644" s="18" t="s">
        <v>1967</v>
      </c>
      <c r="J1644" s="18" t="s">
        <v>1806</v>
      </c>
      <c r="K1644" s="18" t="s">
        <v>50</v>
      </c>
      <c r="L1644" s="18">
        <v>20110329</v>
      </c>
      <c r="M1644" s="18" t="s">
        <v>191</v>
      </c>
      <c r="O1644" s="18" t="s">
        <v>142</v>
      </c>
      <c r="AF1644" s="19">
        <v>3581607</v>
      </c>
      <c r="AG1644" s="20">
        <v>9892401.5</v>
      </c>
      <c r="AH1644" s="20">
        <v>5454</v>
      </c>
      <c r="AI1644" s="20">
        <v>4</v>
      </c>
    </row>
    <row r="1645" spans="1:35" x14ac:dyDescent="0.2">
      <c r="A1645" s="17" t="s">
        <v>4946</v>
      </c>
      <c r="B1645" s="17" t="s">
        <v>56</v>
      </c>
      <c r="C1645" s="17" t="s">
        <v>10433</v>
      </c>
      <c r="D1645" s="18" t="s">
        <v>4947</v>
      </c>
      <c r="E1645" s="20">
        <v>64054533.270000003</v>
      </c>
      <c r="F1645" s="20">
        <v>328484786</v>
      </c>
      <c r="G1645" s="19" t="s">
        <v>290</v>
      </c>
      <c r="I1645" s="18" t="s">
        <v>49</v>
      </c>
      <c r="J1645" s="18" t="s">
        <v>48</v>
      </c>
      <c r="K1645" s="18" t="s">
        <v>97</v>
      </c>
      <c r="L1645" s="18">
        <v>20220602</v>
      </c>
      <c r="O1645" s="18" t="s">
        <v>243</v>
      </c>
      <c r="P1645" s="18" t="s">
        <v>98</v>
      </c>
      <c r="W1645" s="18" t="s">
        <v>292</v>
      </c>
      <c r="AF1645" s="19">
        <v>11800204</v>
      </c>
      <c r="AG1645" s="20">
        <v>2296845</v>
      </c>
      <c r="AH1645" s="20">
        <v>2830</v>
      </c>
      <c r="AI1645" s="20">
        <v>4</v>
      </c>
    </row>
    <row r="1646" spans="1:35" x14ac:dyDescent="0.2">
      <c r="A1646" s="17" t="s">
        <v>4948</v>
      </c>
      <c r="B1646" s="17" t="s">
        <v>56</v>
      </c>
      <c r="C1646" s="17" t="s">
        <v>4949</v>
      </c>
      <c r="D1646" s="18" t="s">
        <v>4950</v>
      </c>
      <c r="E1646" s="20">
        <v>64517528.399999999</v>
      </c>
      <c r="F1646" s="20">
        <v>496288680</v>
      </c>
      <c r="G1646" s="19" t="s">
        <v>131</v>
      </c>
      <c r="I1646" s="18" t="s">
        <v>49</v>
      </c>
      <c r="J1646" s="18" t="s">
        <v>48</v>
      </c>
      <c r="L1646" s="18">
        <v>19960619</v>
      </c>
      <c r="AF1646" s="19">
        <v>24485056</v>
      </c>
      <c r="AG1646" s="20">
        <v>4177183.5</v>
      </c>
      <c r="AH1646" s="20">
        <v>3019</v>
      </c>
      <c r="AI1646" s="20">
        <v>4</v>
      </c>
    </row>
    <row r="1647" spans="1:35" x14ac:dyDescent="0.2">
      <c r="A1647" s="17" t="s">
        <v>4951</v>
      </c>
      <c r="B1647" s="17" t="s">
        <v>56</v>
      </c>
      <c r="C1647" s="17" t="s">
        <v>4952</v>
      </c>
      <c r="D1647" s="18" t="s">
        <v>4953</v>
      </c>
      <c r="E1647" s="20">
        <v>159679424343.12</v>
      </c>
      <c r="F1647" s="20">
        <v>1217811351</v>
      </c>
      <c r="G1647" s="19" t="s">
        <v>51</v>
      </c>
      <c r="I1647" s="18" t="s">
        <v>49</v>
      </c>
      <c r="J1647" s="18" t="s">
        <v>48</v>
      </c>
      <c r="K1647" s="18" t="s">
        <v>50</v>
      </c>
      <c r="L1647" s="18">
        <v>20150521</v>
      </c>
      <c r="M1647" s="18" t="s">
        <v>970</v>
      </c>
      <c r="R1647" s="18">
        <v>60</v>
      </c>
      <c r="Y1647" s="18" t="s">
        <v>143</v>
      </c>
      <c r="AF1647" s="19">
        <v>195167468</v>
      </c>
      <c r="AG1647" s="20">
        <v>28159210375.5</v>
      </c>
      <c r="AH1647" s="20">
        <v>1131512</v>
      </c>
      <c r="AI1647" s="20">
        <v>4</v>
      </c>
    </row>
    <row r="1648" spans="1:35" x14ac:dyDescent="0.2">
      <c r="A1648" s="17" t="s">
        <v>4954</v>
      </c>
      <c r="B1648" s="17" t="s">
        <v>56</v>
      </c>
      <c r="C1648" s="17" t="s">
        <v>4955</v>
      </c>
      <c r="D1648" s="18" t="s">
        <v>4956</v>
      </c>
      <c r="E1648" s="20">
        <v>1558061754.4100001</v>
      </c>
      <c r="F1648" s="20">
        <v>92029637</v>
      </c>
      <c r="G1648" s="19" t="s">
        <v>238</v>
      </c>
      <c r="I1648" s="18" t="s">
        <v>49</v>
      </c>
      <c r="J1648" s="18" t="s">
        <v>48</v>
      </c>
      <c r="K1648" s="18" t="s">
        <v>50</v>
      </c>
      <c r="L1648" s="18">
        <v>20100322</v>
      </c>
      <c r="R1648" s="18" t="s">
        <v>154</v>
      </c>
      <c r="X1648" s="18" t="s">
        <v>1282</v>
      </c>
      <c r="AF1648" s="19">
        <v>24708314</v>
      </c>
      <c r="AG1648" s="20">
        <v>391975224.5</v>
      </c>
      <c r="AH1648" s="20">
        <v>108978</v>
      </c>
      <c r="AI1648" s="20">
        <v>4</v>
      </c>
    </row>
    <row r="1649" spans="1:35" x14ac:dyDescent="0.2">
      <c r="A1649" s="17" t="s">
        <v>4957</v>
      </c>
      <c r="B1649" s="17" t="s">
        <v>56</v>
      </c>
      <c r="C1649" s="17" t="s">
        <v>4958</v>
      </c>
      <c r="D1649" s="18" t="s">
        <v>4959</v>
      </c>
      <c r="E1649" s="20">
        <v>235419114.12</v>
      </c>
      <c r="F1649" s="20">
        <v>212089292</v>
      </c>
      <c r="G1649" s="19" t="s">
        <v>131</v>
      </c>
      <c r="I1649" s="18" t="s">
        <v>90</v>
      </c>
      <c r="J1649" s="18" t="s">
        <v>48</v>
      </c>
      <c r="K1649" s="18" t="s">
        <v>97</v>
      </c>
      <c r="L1649" s="18">
        <v>20130708</v>
      </c>
      <c r="O1649" s="18" t="s">
        <v>142</v>
      </c>
      <c r="P1649" s="18" t="s">
        <v>98</v>
      </c>
      <c r="AF1649" s="19">
        <v>23183148</v>
      </c>
      <c r="AG1649" s="20">
        <v>21386621.5</v>
      </c>
      <c r="AH1649" s="20">
        <v>6013</v>
      </c>
      <c r="AI1649" s="20">
        <v>4</v>
      </c>
    </row>
    <row r="1650" spans="1:35" x14ac:dyDescent="0.2">
      <c r="A1650" s="17" t="s">
        <v>4960</v>
      </c>
      <c r="B1650" s="17" t="s">
        <v>56</v>
      </c>
      <c r="C1650" s="17" t="s">
        <v>4961</v>
      </c>
      <c r="D1650" s="18" t="s">
        <v>4962</v>
      </c>
      <c r="E1650" s="20">
        <v>33916480.549999997</v>
      </c>
      <c r="F1650" s="20">
        <v>678329611</v>
      </c>
      <c r="G1650" s="19" t="s">
        <v>131</v>
      </c>
      <c r="I1650" s="18" t="s">
        <v>1967</v>
      </c>
      <c r="J1650" s="18" t="s">
        <v>1806</v>
      </c>
      <c r="K1650" s="18" t="s">
        <v>50</v>
      </c>
      <c r="L1650" s="18">
        <v>20071218</v>
      </c>
    </row>
    <row r="1651" spans="1:35" x14ac:dyDescent="0.2">
      <c r="A1651" s="17" t="s">
        <v>4963</v>
      </c>
      <c r="B1651" s="17" t="s">
        <v>56</v>
      </c>
      <c r="C1651" s="17" t="s">
        <v>4964</v>
      </c>
      <c r="D1651" s="18" t="s">
        <v>4965</v>
      </c>
      <c r="E1651" s="20">
        <v>7345008.5599999996</v>
      </c>
      <c r="F1651" s="20">
        <v>47387152</v>
      </c>
      <c r="G1651" s="19" t="s">
        <v>131</v>
      </c>
      <c r="I1651" s="18" t="s">
        <v>90</v>
      </c>
      <c r="J1651" s="18" t="s">
        <v>48</v>
      </c>
      <c r="K1651" s="18" t="s">
        <v>91</v>
      </c>
      <c r="L1651" s="18">
        <v>20100826</v>
      </c>
      <c r="O1651" s="18" t="s">
        <v>243</v>
      </c>
      <c r="AF1651" s="19">
        <v>2431942</v>
      </c>
      <c r="AG1651" s="20">
        <v>347816.5</v>
      </c>
      <c r="AH1651" s="20">
        <v>537</v>
      </c>
      <c r="AI1651" s="20">
        <v>4</v>
      </c>
    </row>
    <row r="1652" spans="1:35" x14ac:dyDescent="0.2">
      <c r="A1652" s="17" t="s">
        <v>4966</v>
      </c>
      <c r="B1652" s="17" t="s">
        <v>56</v>
      </c>
      <c r="C1652" s="17" t="s">
        <v>4967</v>
      </c>
      <c r="D1652" s="18" t="s">
        <v>4968</v>
      </c>
      <c r="E1652" s="20">
        <v>10374947.5</v>
      </c>
      <c r="F1652" s="20">
        <v>41499790</v>
      </c>
      <c r="G1652" s="19" t="s">
        <v>131</v>
      </c>
      <c r="I1652" s="18" t="s">
        <v>90</v>
      </c>
      <c r="J1652" s="18" t="s">
        <v>48</v>
      </c>
      <c r="K1652" s="18" t="s">
        <v>97</v>
      </c>
      <c r="L1652" s="18">
        <v>20111019</v>
      </c>
      <c r="O1652" s="18" t="s">
        <v>243</v>
      </c>
      <c r="P1652" s="18" t="s">
        <v>98</v>
      </c>
      <c r="AF1652" s="19">
        <v>6939097</v>
      </c>
      <c r="AG1652" s="20">
        <v>1372453.5</v>
      </c>
      <c r="AH1652" s="20">
        <v>2465</v>
      </c>
      <c r="AI1652" s="20">
        <v>4</v>
      </c>
    </row>
    <row r="1653" spans="1:35" x14ac:dyDescent="0.2">
      <c r="A1653" s="17" t="s">
        <v>4969</v>
      </c>
      <c r="B1653" s="17" t="s">
        <v>56</v>
      </c>
      <c r="C1653" s="17" t="s">
        <v>4970</v>
      </c>
      <c r="D1653" s="18" t="s">
        <v>4971</v>
      </c>
      <c r="E1653" s="20">
        <v>1121342078.9000001</v>
      </c>
      <c r="F1653" s="20">
        <v>217736326</v>
      </c>
      <c r="G1653" s="19" t="s">
        <v>131</v>
      </c>
      <c r="I1653" s="18" t="s">
        <v>1289</v>
      </c>
      <c r="J1653" s="18" t="s">
        <v>1257</v>
      </c>
      <c r="K1653" s="18" t="s">
        <v>97</v>
      </c>
      <c r="L1653" s="18">
        <v>20051024</v>
      </c>
      <c r="M1653" s="18" t="s">
        <v>268</v>
      </c>
      <c r="P1653" s="18" t="s">
        <v>98</v>
      </c>
      <c r="AA1653" s="18" t="s">
        <v>4160</v>
      </c>
      <c r="AF1653" s="19">
        <v>43786898</v>
      </c>
      <c r="AG1653" s="20">
        <v>223358974</v>
      </c>
      <c r="AH1653" s="20">
        <v>118954</v>
      </c>
      <c r="AI1653" s="20">
        <v>4</v>
      </c>
    </row>
    <row r="1654" spans="1:35" x14ac:dyDescent="0.2">
      <c r="A1654" s="17" t="s">
        <v>4972</v>
      </c>
      <c r="B1654" s="17" t="s">
        <v>56</v>
      </c>
      <c r="C1654" s="17" t="s">
        <v>4973</v>
      </c>
      <c r="D1654" s="18" t="s">
        <v>4974</v>
      </c>
      <c r="E1654" s="20">
        <v>106955990.59</v>
      </c>
      <c r="F1654" s="20">
        <v>8375567</v>
      </c>
      <c r="G1654" s="19" t="s">
        <v>89</v>
      </c>
      <c r="I1654" s="18" t="s">
        <v>49</v>
      </c>
      <c r="J1654" s="18" t="s">
        <v>48</v>
      </c>
      <c r="K1654" s="18" t="s">
        <v>50</v>
      </c>
      <c r="L1654" s="18">
        <v>20041008</v>
      </c>
      <c r="V1654" s="18" t="s">
        <v>92</v>
      </c>
      <c r="AD1654" s="18" t="s">
        <v>209</v>
      </c>
      <c r="AE1654" s="18" t="s">
        <v>210</v>
      </c>
      <c r="AF1654" s="19">
        <v>393358</v>
      </c>
      <c r="AG1654" s="20">
        <v>4988578</v>
      </c>
      <c r="AH1654" s="20">
        <v>1543</v>
      </c>
      <c r="AI1654" s="20">
        <v>4</v>
      </c>
    </row>
    <row r="1655" spans="1:35" x14ac:dyDescent="0.2">
      <c r="A1655" s="17" t="s">
        <v>4975</v>
      </c>
      <c r="B1655" s="17" t="s">
        <v>56</v>
      </c>
      <c r="C1655" s="17" t="s">
        <v>4976</v>
      </c>
      <c r="D1655" s="18" t="s">
        <v>4977</v>
      </c>
      <c r="E1655" s="20">
        <v>1881312419.3599999</v>
      </c>
      <c r="F1655" s="20">
        <v>114157307</v>
      </c>
      <c r="G1655" s="19" t="s">
        <v>131</v>
      </c>
      <c r="I1655" s="18" t="s">
        <v>90</v>
      </c>
      <c r="J1655" s="18" t="s">
        <v>48</v>
      </c>
      <c r="K1655" s="18" t="s">
        <v>97</v>
      </c>
      <c r="L1655" s="18">
        <v>20200820</v>
      </c>
      <c r="M1655" s="18" t="s">
        <v>180</v>
      </c>
      <c r="P1655" s="18" t="s">
        <v>98</v>
      </c>
      <c r="AF1655" s="19">
        <v>23002348</v>
      </c>
      <c r="AG1655" s="20">
        <v>337836338</v>
      </c>
      <c r="AH1655" s="20">
        <v>133096</v>
      </c>
      <c r="AI1655" s="20">
        <v>4</v>
      </c>
    </row>
    <row r="1656" spans="1:35" x14ac:dyDescent="0.2">
      <c r="A1656" s="17" t="s">
        <v>4978</v>
      </c>
      <c r="B1656" s="17" t="s">
        <v>56</v>
      </c>
      <c r="C1656" s="17" t="s">
        <v>4979</v>
      </c>
      <c r="D1656" s="18" t="s">
        <v>4980</v>
      </c>
      <c r="E1656" s="20">
        <v>820217746.89999998</v>
      </c>
      <c r="F1656" s="20">
        <v>59008471</v>
      </c>
      <c r="G1656" s="19" t="s">
        <v>238</v>
      </c>
      <c r="I1656" s="18" t="s">
        <v>49</v>
      </c>
      <c r="J1656" s="18" t="s">
        <v>48</v>
      </c>
      <c r="K1656" s="18" t="s">
        <v>91</v>
      </c>
      <c r="L1656" s="18">
        <v>20140422</v>
      </c>
      <c r="X1656" s="18" t="s">
        <v>239</v>
      </c>
      <c r="AD1656" s="18" t="s">
        <v>209</v>
      </c>
      <c r="AF1656" s="19">
        <v>9130752</v>
      </c>
      <c r="AG1656" s="20">
        <v>125787810</v>
      </c>
      <c r="AH1656" s="20">
        <v>41861</v>
      </c>
      <c r="AI1656" s="20">
        <v>4</v>
      </c>
    </row>
    <row r="1657" spans="1:35" x14ac:dyDescent="0.2">
      <c r="A1657" s="17" t="s">
        <v>4981</v>
      </c>
      <c r="B1657" s="17" t="s">
        <v>56</v>
      </c>
      <c r="C1657" s="17" t="s">
        <v>4982</v>
      </c>
      <c r="D1657" s="18" t="s">
        <v>4983</v>
      </c>
      <c r="E1657" s="20">
        <v>3688087790.6599998</v>
      </c>
      <c r="F1657" s="20">
        <v>144687634</v>
      </c>
      <c r="G1657" s="19" t="s">
        <v>238</v>
      </c>
      <c r="I1657" s="18" t="s">
        <v>49</v>
      </c>
      <c r="J1657" s="18" t="s">
        <v>48</v>
      </c>
      <c r="K1657" s="18" t="s">
        <v>97</v>
      </c>
      <c r="L1657" s="18">
        <v>20021101</v>
      </c>
      <c r="P1657" s="18" t="s">
        <v>98</v>
      </c>
      <c r="Q1657" s="18" t="s">
        <v>98</v>
      </c>
      <c r="R1657" s="18" t="s">
        <v>154</v>
      </c>
      <c r="X1657" s="18" t="s">
        <v>239</v>
      </c>
      <c r="AD1657" s="18" t="s">
        <v>209</v>
      </c>
      <c r="AF1657" s="19">
        <v>26785281</v>
      </c>
      <c r="AG1657" s="20">
        <v>668072000</v>
      </c>
      <c r="AH1657" s="20">
        <v>127568</v>
      </c>
      <c r="AI1657" s="20">
        <v>4</v>
      </c>
    </row>
    <row r="1658" spans="1:35" x14ac:dyDescent="0.2">
      <c r="A1658" s="17" t="s">
        <v>4984</v>
      </c>
      <c r="B1658" s="17" t="s">
        <v>56</v>
      </c>
      <c r="C1658" s="17" t="s">
        <v>4985</v>
      </c>
      <c r="D1658" s="18" t="s">
        <v>4986</v>
      </c>
      <c r="E1658" s="20">
        <v>1005527011.05</v>
      </c>
      <c r="F1658" s="20">
        <v>163500327</v>
      </c>
      <c r="G1658" s="19" t="s">
        <v>131</v>
      </c>
      <c r="I1658" s="18" t="s">
        <v>90</v>
      </c>
      <c r="J1658" s="18" t="s">
        <v>48</v>
      </c>
      <c r="K1658" s="18" t="s">
        <v>97</v>
      </c>
      <c r="L1658" s="18">
        <v>20210209</v>
      </c>
      <c r="M1658" s="18" t="s">
        <v>268</v>
      </c>
      <c r="P1658" s="18" t="s">
        <v>98</v>
      </c>
      <c r="AF1658" s="19">
        <v>24952116</v>
      </c>
      <c r="AG1658" s="20">
        <v>124244247.5</v>
      </c>
      <c r="AH1658" s="20">
        <v>104228</v>
      </c>
      <c r="AI1658" s="20">
        <v>4</v>
      </c>
    </row>
    <row r="1659" spans="1:35" x14ac:dyDescent="0.2">
      <c r="A1659" s="17" t="s">
        <v>4987</v>
      </c>
      <c r="B1659" s="17" t="s">
        <v>56</v>
      </c>
      <c r="C1659" s="17" t="s">
        <v>4988</v>
      </c>
      <c r="D1659" s="18" t="s">
        <v>4989</v>
      </c>
      <c r="E1659" s="20">
        <v>390143906.88</v>
      </c>
      <c r="F1659" s="20">
        <v>3001106976</v>
      </c>
      <c r="G1659" s="19" t="s">
        <v>131</v>
      </c>
      <c r="I1659" s="18" t="s">
        <v>181</v>
      </c>
      <c r="J1659" s="18" t="s">
        <v>1272</v>
      </c>
      <c r="K1659" s="18" t="s">
        <v>91</v>
      </c>
      <c r="L1659" s="18">
        <v>20170714</v>
      </c>
      <c r="M1659" s="18" t="s">
        <v>1146</v>
      </c>
      <c r="AF1659" s="19">
        <v>22431304</v>
      </c>
      <c r="AG1659" s="20">
        <v>2825403</v>
      </c>
      <c r="AH1659" s="20">
        <v>1860</v>
      </c>
      <c r="AI1659" s="20">
        <v>4</v>
      </c>
    </row>
    <row r="1660" spans="1:35" x14ac:dyDescent="0.2">
      <c r="A1660" s="17" t="s">
        <v>4990</v>
      </c>
      <c r="B1660" s="17" t="s">
        <v>56</v>
      </c>
      <c r="C1660" s="17" t="s">
        <v>4991</v>
      </c>
      <c r="D1660" s="18" t="s">
        <v>4992</v>
      </c>
      <c r="E1660" s="20">
        <v>72526887.840000004</v>
      </c>
      <c r="F1660" s="20">
        <v>82416918</v>
      </c>
      <c r="G1660" s="19" t="s">
        <v>131</v>
      </c>
      <c r="I1660" s="18" t="s">
        <v>1276</v>
      </c>
      <c r="J1660" s="18" t="s">
        <v>18</v>
      </c>
      <c r="L1660" s="18">
        <v>19940718</v>
      </c>
      <c r="M1660" s="18" t="s">
        <v>268</v>
      </c>
      <c r="Z1660" s="18" t="s">
        <v>4993</v>
      </c>
      <c r="AF1660" s="19">
        <v>659950</v>
      </c>
      <c r="AG1660" s="20">
        <v>615221</v>
      </c>
      <c r="AH1660" s="20">
        <v>705</v>
      </c>
      <c r="AI1660" s="20">
        <v>4</v>
      </c>
    </row>
    <row r="1661" spans="1:35" x14ac:dyDescent="0.2">
      <c r="A1661" s="17" t="s">
        <v>4994</v>
      </c>
      <c r="B1661" s="17" t="s">
        <v>56</v>
      </c>
      <c r="C1661" s="17" t="s">
        <v>4995</v>
      </c>
      <c r="D1661" s="18" t="s">
        <v>4996</v>
      </c>
      <c r="E1661" s="20">
        <v>24842204.170000002</v>
      </c>
      <c r="F1661" s="20">
        <v>85662773</v>
      </c>
      <c r="G1661" s="19" t="s">
        <v>89</v>
      </c>
      <c r="I1661" s="18" t="s">
        <v>90</v>
      </c>
      <c r="J1661" s="18" t="s">
        <v>48</v>
      </c>
      <c r="K1661" s="18" t="s">
        <v>97</v>
      </c>
      <c r="L1661" s="18">
        <v>20210908</v>
      </c>
      <c r="P1661" s="18" t="s">
        <v>98</v>
      </c>
      <c r="Q1661" s="18" t="s">
        <v>98</v>
      </c>
      <c r="V1661" s="18" t="s">
        <v>92</v>
      </c>
      <c r="AF1661" s="19">
        <v>785071</v>
      </c>
      <c r="AG1661" s="20">
        <v>223356</v>
      </c>
      <c r="AH1661" s="20">
        <v>264</v>
      </c>
      <c r="AI1661" s="20">
        <v>4</v>
      </c>
    </row>
    <row r="1662" spans="1:35" x14ac:dyDescent="0.2">
      <c r="A1662" s="17" t="s">
        <v>4997</v>
      </c>
      <c r="B1662" s="17" t="s">
        <v>56</v>
      </c>
      <c r="C1662" s="17" t="s">
        <v>4998</v>
      </c>
      <c r="D1662" s="18" t="s">
        <v>4999</v>
      </c>
      <c r="E1662" s="20">
        <v>122989099.40000001</v>
      </c>
      <c r="F1662" s="20">
        <v>13545055</v>
      </c>
      <c r="G1662" s="19" t="s">
        <v>84</v>
      </c>
      <c r="H1662" s="18" t="s">
        <v>137</v>
      </c>
      <c r="I1662" s="18" t="s">
        <v>112</v>
      </c>
      <c r="J1662" s="18" t="s">
        <v>48</v>
      </c>
      <c r="K1662" s="18" t="s">
        <v>50</v>
      </c>
      <c r="L1662" s="18">
        <v>20170413</v>
      </c>
      <c r="AF1662" s="19">
        <v>2315250</v>
      </c>
      <c r="AG1662" s="20">
        <v>26048441.5</v>
      </c>
      <c r="AH1662" s="20">
        <v>10028</v>
      </c>
      <c r="AI1662" s="20">
        <v>4</v>
      </c>
    </row>
    <row r="1663" spans="1:35" x14ac:dyDescent="0.2">
      <c r="A1663" s="17" t="s">
        <v>5000</v>
      </c>
      <c r="B1663" s="17" t="s">
        <v>56</v>
      </c>
      <c r="C1663" s="17" t="s">
        <v>5001</v>
      </c>
      <c r="D1663" s="18" t="s">
        <v>5002</v>
      </c>
      <c r="E1663" s="20">
        <v>7089912485.5500002</v>
      </c>
      <c r="F1663" s="20">
        <v>208220631</v>
      </c>
      <c r="G1663" s="19" t="s">
        <v>222</v>
      </c>
      <c r="I1663" s="18" t="s">
        <v>112</v>
      </c>
      <c r="J1663" s="18" t="s">
        <v>48</v>
      </c>
      <c r="K1663" s="18" t="s">
        <v>91</v>
      </c>
      <c r="L1663" s="18">
        <v>20241002</v>
      </c>
      <c r="M1663" s="18" t="s">
        <v>180</v>
      </c>
      <c r="R1663" s="18" t="s">
        <v>154</v>
      </c>
      <c r="AF1663" s="19">
        <v>132893281</v>
      </c>
      <c r="AG1663" s="20">
        <v>4732391780.5</v>
      </c>
      <c r="AH1663" s="20">
        <v>413428</v>
      </c>
      <c r="AI1663" s="20">
        <v>4</v>
      </c>
    </row>
    <row r="1664" spans="1:35" x14ac:dyDescent="0.2">
      <c r="A1664" s="17" t="s">
        <v>5003</v>
      </c>
      <c r="B1664" s="17" t="s">
        <v>56</v>
      </c>
      <c r="C1664" s="17" t="s">
        <v>5004</v>
      </c>
      <c r="D1664" s="18" t="s">
        <v>5005</v>
      </c>
      <c r="E1664" s="20">
        <v>540116550.89999998</v>
      </c>
      <c r="F1664" s="20">
        <v>200043167</v>
      </c>
      <c r="G1664" s="19" t="s">
        <v>153</v>
      </c>
      <c r="I1664" s="18" t="s">
        <v>112</v>
      </c>
      <c r="J1664" s="18" t="s">
        <v>48</v>
      </c>
      <c r="K1664" s="18" t="s">
        <v>97</v>
      </c>
      <c r="L1664" s="18">
        <v>20210901</v>
      </c>
      <c r="P1664" s="18" t="s">
        <v>98</v>
      </c>
      <c r="S1664" s="18" t="s">
        <v>98</v>
      </c>
      <c r="AF1664" s="19">
        <v>33151121</v>
      </c>
      <c r="AG1664" s="20">
        <v>112578022</v>
      </c>
      <c r="AH1664" s="20">
        <v>86542</v>
      </c>
      <c r="AI1664" s="20">
        <v>4</v>
      </c>
    </row>
    <row r="1665" spans="1:35" x14ac:dyDescent="0.2">
      <c r="A1665" s="17" t="s">
        <v>5006</v>
      </c>
      <c r="B1665" s="17" t="s">
        <v>56</v>
      </c>
      <c r="C1665" s="17" t="s">
        <v>5007</v>
      </c>
      <c r="D1665" s="18" t="s">
        <v>5008</v>
      </c>
      <c r="E1665" s="20">
        <v>230944952.25</v>
      </c>
      <c r="F1665" s="20">
        <v>285117225</v>
      </c>
      <c r="G1665" s="19" t="s">
        <v>290</v>
      </c>
      <c r="I1665" s="18" t="s">
        <v>49</v>
      </c>
      <c r="J1665" s="18" t="s">
        <v>48</v>
      </c>
      <c r="L1665" s="18">
        <v>19940606</v>
      </c>
      <c r="W1665" s="18" t="s">
        <v>1227</v>
      </c>
      <c r="AF1665" s="19">
        <v>5243488</v>
      </c>
      <c r="AG1665" s="20">
        <v>3575528.5</v>
      </c>
      <c r="AH1665" s="20">
        <v>2111</v>
      </c>
      <c r="AI1665" s="20">
        <v>4</v>
      </c>
    </row>
    <row r="1666" spans="1:35" x14ac:dyDescent="0.2">
      <c r="A1666" s="17" t="s">
        <v>5009</v>
      </c>
      <c r="B1666" s="17" t="s">
        <v>56</v>
      </c>
      <c r="C1666" s="17" t="s">
        <v>5010</v>
      </c>
      <c r="D1666" s="18" t="s">
        <v>5011</v>
      </c>
      <c r="E1666" s="20">
        <v>821096311.72000003</v>
      </c>
      <c r="F1666" s="20">
        <v>33679094</v>
      </c>
      <c r="G1666" s="19" t="s">
        <v>89</v>
      </c>
      <c r="I1666" s="18" t="s">
        <v>49</v>
      </c>
      <c r="J1666" s="18" t="s">
        <v>48</v>
      </c>
      <c r="K1666" s="18" t="s">
        <v>50</v>
      </c>
      <c r="L1666" s="18">
        <v>20150730</v>
      </c>
      <c r="R1666" s="18" t="s">
        <v>154</v>
      </c>
      <c r="V1666" s="18" t="s">
        <v>92</v>
      </c>
      <c r="AF1666" s="19">
        <v>9472957</v>
      </c>
      <c r="AG1666" s="20">
        <v>244132790.5</v>
      </c>
      <c r="AH1666" s="20">
        <v>56769</v>
      </c>
      <c r="AI1666" s="20">
        <v>4</v>
      </c>
    </row>
    <row r="1667" spans="1:35" x14ac:dyDescent="0.2">
      <c r="A1667" s="17" t="s">
        <v>5012</v>
      </c>
      <c r="B1667" s="17" t="s">
        <v>56</v>
      </c>
      <c r="C1667" s="17" t="s">
        <v>5013</v>
      </c>
      <c r="D1667" s="18" t="s">
        <v>5014</v>
      </c>
      <c r="E1667" s="20">
        <v>1868813074.9200001</v>
      </c>
      <c r="F1667" s="20">
        <v>25801644</v>
      </c>
      <c r="G1667" s="19" t="s">
        <v>96</v>
      </c>
      <c r="I1667" s="18" t="s">
        <v>49</v>
      </c>
      <c r="J1667" s="18" t="s">
        <v>48</v>
      </c>
      <c r="K1667" s="18" t="s">
        <v>50</v>
      </c>
      <c r="L1667" s="18">
        <v>20080514</v>
      </c>
      <c r="M1667" s="18" t="s">
        <v>180</v>
      </c>
      <c r="R1667" s="18" t="s">
        <v>154</v>
      </c>
      <c r="AF1667" s="19">
        <v>3446611</v>
      </c>
      <c r="AG1667" s="20">
        <v>219644235</v>
      </c>
      <c r="AH1667" s="20">
        <v>29648</v>
      </c>
      <c r="AI1667" s="20">
        <v>4</v>
      </c>
    </row>
    <row r="1668" spans="1:35" x14ac:dyDescent="0.2">
      <c r="A1668" s="17" t="s">
        <v>5015</v>
      </c>
      <c r="B1668" s="17" t="s">
        <v>56</v>
      </c>
      <c r="C1668" s="17" t="s">
        <v>5016</v>
      </c>
      <c r="D1668" s="18" t="s">
        <v>5017</v>
      </c>
      <c r="E1668" s="20">
        <v>82761427.5</v>
      </c>
      <c r="F1668" s="20">
        <v>11034857</v>
      </c>
      <c r="G1668" s="19" t="s">
        <v>53</v>
      </c>
      <c r="I1668" s="18" t="s">
        <v>49</v>
      </c>
      <c r="J1668" s="18" t="s">
        <v>48</v>
      </c>
      <c r="K1668" s="18" t="s">
        <v>50</v>
      </c>
      <c r="L1668" s="18">
        <v>20240606</v>
      </c>
      <c r="AC1668" s="18" t="s">
        <v>5018</v>
      </c>
      <c r="AD1668" s="18" t="s">
        <v>5019</v>
      </c>
      <c r="AE1668" s="18" t="s">
        <v>54</v>
      </c>
      <c r="AF1668" s="19">
        <v>1471773</v>
      </c>
      <c r="AG1668" s="20">
        <v>13803069</v>
      </c>
      <c r="AH1668" s="20">
        <v>6543</v>
      </c>
      <c r="AI1668" s="20">
        <v>4</v>
      </c>
    </row>
    <row r="1669" spans="1:35" x14ac:dyDescent="0.2">
      <c r="A1669" s="17" t="s">
        <v>5020</v>
      </c>
      <c r="B1669" s="17" t="s">
        <v>56</v>
      </c>
      <c r="C1669" s="17" t="s">
        <v>5021</v>
      </c>
      <c r="D1669" s="18" t="s">
        <v>5022</v>
      </c>
      <c r="E1669" s="20">
        <v>5667272785.6199999</v>
      </c>
      <c r="F1669" s="20">
        <v>194551074</v>
      </c>
      <c r="G1669" s="19" t="s">
        <v>53</v>
      </c>
      <c r="I1669" s="18" t="s">
        <v>49</v>
      </c>
      <c r="J1669" s="18" t="s">
        <v>48</v>
      </c>
      <c r="L1669" s="18">
        <v>19650614</v>
      </c>
      <c r="M1669" s="18" t="s">
        <v>5023</v>
      </c>
      <c r="AC1669" s="18" t="s">
        <v>5018</v>
      </c>
      <c r="AD1669" s="18" t="s">
        <v>5019</v>
      </c>
      <c r="AE1669" s="18" t="s">
        <v>54</v>
      </c>
      <c r="AF1669" s="19">
        <v>2663702</v>
      </c>
      <c r="AG1669" s="20">
        <v>100761604.5</v>
      </c>
      <c r="AH1669" s="20">
        <v>12504</v>
      </c>
      <c r="AI1669" s="20">
        <v>4</v>
      </c>
    </row>
    <row r="1670" spans="1:35" x14ac:dyDescent="0.2">
      <c r="A1670" s="17" t="s">
        <v>5024</v>
      </c>
      <c r="B1670" s="17" t="s">
        <v>56</v>
      </c>
      <c r="C1670" s="17" t="s">
        <v>5025</v>
      </c>
      <c r="D1670" s="18" t="s">
        <v>5026</v>
      </c>
      <c r="E1670" s="20">
        <v>11063992439.23</v>
      </c>
      <c r="F1670" s="20">
        <v>438873163</v>
      </c>
      <c r="G1670" s="19" t="s">
        <v>53</v>
      </c>
      <c r="I1670" s="18" t="s">
        <v>49</v>
      </c>
      <c r="J1670" s="18" t="s">
        <v>48</v>
      </c>
      <c r="K1670" s="18" t="s">
        <v>50</v>
      </c>
      <c r="L1670" s="18">
        <v>20100302</v>
      </c>
      <c r="M1670" s="18" t="s">
        <v>5023</v>
      </c>
      <c r="AC1670" s="18" t="s">
        <v>5018</v>
      </c>
      <c r="AD1670" s="18" t="s">
        <v>5019</v>
      </c>
      <c r="AE1670" s="18" t="s">
        <v>54</v>
      </c>
      <c r="AF1670" s="19">
        <v>14440958</v>
      </c>
      <c r="AG1670" s="20">
        <v>470420109.5</v>
      </c>
      <c r="AH1670" s="20">
        <v>38639</v>
      </c>
      <c r="AI1670" s="20">
        <v>4</v>
      </c>
    </row>
    <row r="1671" spans="1:35" x14ac:dyDescent="0.2">
      <c r="A1671" s="17" t="s">
        <v>5027</v>
      </c>
      <c r="B1671" s="17" t="s">
        <v>56</v>
      </c>
      <c r="C1671" s="17" t="s">
        <v>5028</v>
      </c>
      <c r="D1671" s="18" t="s">
        <v>5029</v>
      </c>
      <c r="E1671" s="20">
        <v>185914402.00999999</v>
      </c>
      <c r="F1671" s="20">
        <v>19715207</v>
      </c>
      <c r="G1671" s="19" t="s">
        <v>53</v>
      </c>
      <c r="I1671" s="18" t="s">
        <v>49</v>
      </c>
      <c r="J1671" s="18" t="s">
        <v>48</v>
      </c>
      <c r="K1671" s="18" t="s">
        <v>50</v>
      </c>
      <c r="L1671" s="18">
        <v>20121221</v>
      </c>
      <c r="M1671" s="18" t="s">
        <v>5023</v>
      </c>
      <c r="AC1671" s="18" t="s">
        <v>5018</v>
      </c>
      <c r="AD1671" s="18" t="s">
        <v>5019</v>
      </c>
      <c r="AE1671" s="18" t="s">
        <v>54</v>
      </c>
      <c r="AF1671" s="19">
        <v>1295161</v>
      </c>
      <c r="AG1671" s="20">
        <v>17352569</v>
      </c>
      <c r="AH1671" s="20">
        <v>5023</v>
      </c>
      <c r="AI1671" s="20">
        <v>4</v>
      </c>
    </row>
    <row r="1672" spans="1:35" x14ac:dyDescent="0.2">
      <c r="A1672" s="17" t="s">
        <v>5030</v>
      </c>
      <c r="B1672" s="17" t="s">
        <v>56</v>
      </c>
      <c r="C1672" s="17" t="s">
        <v>5031</v>
      </c>
      <c r="D1672" s="18" t="s">
        <v>5032</v>
      </c>
      <c r="E1672" s="20">
        <v>5780162977.6300001</v>
      </c>
      <c r="F1672" s="20">
        <v>526906379</v>
      </c>
      <c r="G1672" s="19" t="s">
        <v>53</v>
      </c>
      <c r="I1672" s="18" t="s">
        <v>49</v>
      </c>
      <c r="J1672" s="18" t="s">
        <v>48</v>
      </c>
      <c r="K1672" s="18" t="s">
        <v>50</v>
      </c>
      <c r="L1672" s="18">
        <v>20101102</v>
      </c>
      <c r="M1672" s="18" t="s">
        <v>5023</v>
      </c>
      <c r="AC1672" s="18" t="s">
        <v>5018</v>
      </c>
      <c r="AD1672" s="18" t="s">
        <v>5019</v>
      </c>
      <c r="AE1672" s="18" t="s">
        <v>54</v>
      </c>
      <c r="AF1672" s="19">
        <v>17946104</v>
      </c>
      <c r="AG1672" s="20">
        <v>272109858.5</v>
      </c>
      <c r="AH1672" s="20">
        <v>34118</v>
      </c>
      <c r="AI1672" s="20">
        <v>4</v>
      </c>
    </row>
    <row r="1673" spans="1:35" x14ac:dyDescent="0.2">
      <c r="A1673" s="17" t="s">
        <v>5033</v>
      </c>
      <c r="B1673" s="17" t="s">
        <v>56</v>
      </c>
      <c r="C1673" s="17" t="s">
        <v>5034</v>
      </c>
      <c r="D1673" s="18" t="s">
        <v>5035</v>
      </c>
      <c r="E1673" s="20">
        <v>5554466430.2399998</v>
      </c>
      <c r="F1673" s="20">
        <v>269896328</v>
      </c>
      <c r="G1673" s="19" t="s">
        <v>53</v>
      </c>
      <c r="I1673" s="18" t="s">
        <v>49</v>
      </c>
      <c r="J1673" s="18" t="s">
        <v>48</v>
      </c>
      <c r="K1673" s="18" t="s">
        <v>50</v>
      </c>
      <c r="L1673" s="18">
        <v>20050509</v>
      </c>
      <c r="O1673" s="18" t="s">
        <v>142</v>
      </c>
      <c r="AC1673" s="18" t="s">
        <v>5018</v>
      </c>
      <c r="AD1673" s="18" t="s">
        <v>5019</v>
      </c>
      <c r="AE1673" s="18" t="s">
        <v>54</v>
      </c>
      <c r="AF1673" s="19">
        <v>68179748</v>
      </c>
      <c r="AG1673" s="20">
        <v>1425765959</v>
      </c>
      <c r="AH1673" s="20">
        <v>351134</v>
      </c>
      <c r="AI1673" s="20">
        <v>4</v>
      </c>
    </row>
    <row r="1674" spans="1:35" x14ac:dyDescent="0.2">
      <c r="A1674" s="17" t="s">
        <v>5036</v>
      </c>
      <c r="B1674" s="17" t="s">
        <v>56</v>
      </c>
      <c r="C1674" s="17" t="s">
        <v>5037</v>
      </c>
      <c r="D1674" s="18" t="s">
        <v>5038</v>
      </c>
      <c r="E1674" s="20">
        <v>2973254272.7600002</v>
      </c>
      <c r="F1674" s="20">
        <v>202537757</v>
      </c>
      <c r="G1674" s="19" t="s">
        <v>131</v>
      </c>
      <c r="I1674" s="18" t="s">
        <v>90</v>
      </c>
      <c r="J1674" s="18" t="s">
        <v>48</v>
      </c>
      <c r="K1674" s="18" t="s">
        <v>97</v>
      </c>
      <c r="L1674" s="18">
        <v>20041104</v>
      </c>
      <c r="M1674" s="18" t="s">
        <v>970</v>
      </c>
      <c r="P1674" s="18" t="s">
        <v>98</v>
      </c>
      <c r="R1674" s="18" t="s">
        <v>154</v>
      </c>
      <c r="AF1674" s="19">
        <v>39645765</v>
      </c>
      <c r="AG1674" s="20">
        <v>547443730.5</v>
      </c>
      <c r="AH1674" s="20">
        <v>177683</v>
      </c>
      <c r="AI1674" s="20">
        <v>4</v>
      </c>
    </row>
    <row r="1675" spans="1:35" x14ac:dyDescent="0.2">
      <c r="A1675" s="17" t="s">
        <v>5039</v>
      </c>
      <c r="B1675" s="17" t="s">
        <v>56</v>
      </c>
      <c r="C1675" s="17" t="s">
        <v>5040</v>
      </c>
      <c r="D1675" s="18" t="s">
        <v>5041</v>
      </c>
      <c r="E1675" s="20">
        <v>70798333.689999998</v>
      </c>
      <c r="F1675" s="20">
        <v>1011404767</v>
      </c>
      <c r="G1675" s="19" t="s">
        <v>131</v>
      </c>
      <c r="I1675" s="18" t="s">
        <v>1256</v>
      </c>
      <c r="J1675" s="18" t="s">
        <v>1257</v>
      </c>
      <c r="K1675" s="18" t="s">
        <v>91</v>
      </c>
      <c r="L1675" s="18">
        <v>20110121</v>
      </c>
      <c r="AA1675" s="18" t="s">
        <v>1256</v>
      </c>
      <c r="AF1675" s="19">
        <v>5675179</v>
      </c>
      <c r="AG1675" s="20">
        <v>458845</v>
      </c>
      <c r="AH1675" s="20">
        <v>336</v>
      </c>
      <c r="AI1675" s="20">
        <v>4</v>
      </c>
    </row>
    <row r="1676" spans="1:35" x14ac:dyDescent="0.2">
      <c r="A1676" s="17" t="s">
        <v>5042</v>
      </c>
      <c r="B1676" s="17" t="s">
        <v>56</v>
      </c>
      <c r="C1676" s="17" t="s">
        <v>5043</v>
      </c>
      <c r="D1676" s="18" t="s">
        <v>5044</v>
      </c>
      <c r="E1676" s="20">
        <v>111096744.64</v>
      </c>
      <c r="F1676" s="20">
        <v>10723624</v>
      </c>
      <c r="G1676" s="19" t="s">
        <v>96</v>
      </c>
      <c r="I1676" s="18" t="s">
        <v>49</v>
      </c>
      <c r="J1676" s="18" t="s">
        <v>48</v>
      </c>
      <c r="K1676" s="18" t="s">
        <v>50</v>
      </c>
      <c r="L1676" s="18">
        <v>20210615</v>
      </c>
      <c r="AF1676" s="19">
        <v>973094</v>
      </c>
      <c r="AG1676" s="20">
        <v>10840396.5</v>
      </c>
      <c r="AH1676" s="20">
        <v>1914</v>
      </c>
      <c r="AI1676" s="20">
        <v>4</v>
      </c>
    </row>
    <row r="1677" spans="1:35" x14ac:dyDescent="0.2">
      <c r="A1677" s="17" t="s">
        <v>5045</v>
      </c>
      <c r="B1677" s="17" t="s">
        <v>56</v>
      </c>
      <c r="C1677" s="17" t="s">
        <v>5046</v>
      </c>
      <c r="D1677" s="18" t="s">
        <v>5047</v>
      </c>
      <c r="E1677" s="20">
        <v>4918114.88</v>
      </c>
      <c r="F1677" s="20">
        <v>122952872</v>
      </c>
      <c r="G1677" s="19" t="s">
        <v>290</v>
      </c>
      <c r="I1677" s="18" t="s">
        <v>49</v>
      </c>
      <c r="J1677" s="18" t="s">
        <v>48</v>
      </c>
      <c r="K1677" s="18" t="s">
        <v>97</v>
      </c>
      <c r="L1677" s="18">
        <v>20061026</v>
      </c>
      <c r="P1677" s="18" t="s">
        <v>98</v>
      </c>
      <c r="W1677" s="18" t="s">
        <v>292</v>
      </c>
    </row>
    <row r="1678" spans="1:35" x14ac:dyDescent="0.2">
      <c r="A1678" s="17" t="s">
        <v>5048</v>
      </c>
      <c r="B1678" s="17" t="s">
        <v>56</v>
      </c>
      <c r="C1678" s="17" t="s">
        <v>5049</v>
      </c>
      <c r="D1678" s="18" t="s">
        <v>5050</v>
      </c>
      <c r="E1678" s="20">
        <v>13802106395</v>
      </c>
      <c r="F1678" s="20">
        <v>114066995</v>
      </c>
      <c r="G1678" s="19" t="s">
        <v>84</v>
      </c>
      <c r="I1678" s="18" t="s">
        <v>112</v>
      </c>
      <c r="J1678" s="18" t="s">
        <v>48</v>
      </c>
      <c r="L1678" s="18">
        <v>19940329</v>
      </c>
      <c r="M1678" s="18" t="s">
        <v>180</v>
      </c>
      <c r="R1678" s="18" t="s">
        <v>154</v>
      </c>
      <c r="AF1678" s="19">
        <v>22142750</v>
      </c>
      <c r="AG1678" s="20">
        <v>2580833140</v>
      </c>
      <c r="AH1678" s="20">
        <v>152795</v>
      </c>
      <c r="AI1678" s="20">
        <v>4</v>
      </c>
    </row>
    <row r="1679" spans="1:35" x14ac:dyDescent="0.2">
      <c r="A1679" s="17" t="s">
        <v>5051</v>
      </c>
      <c r="B1679" s="17" t="s">
        <v>56</v>
      </c>
      <c r="C1679" s="17" t="s">
        <v>5052</v>
      </c>
      <c r="D1679" s="18" t="s">
        <v>5053</v>
      </c>
      <c r="E1679" s="20">
        <v>34008672.5</v>
      </c>
      <c r="F1679" s="20">
        <v>618339500</v>
      </c>
      <c r="G1679" s="19" t="s">
        <v>131</v>
      </c>
      <c r="I1679" s="18" t="s">
        <v>1125</v>
      </c>
      <c r="J1679" s="18" t="s">
        <v>48</v>
      </c>
      <c r="K1679" s="18" t="s">
        <v>97</v>
      </c>
      <c r="L1679" s="18">
        <v>20041126</v>
      </c>
      <c r="P1679" s="18" t="s">
        <v>98</v>
      </c>
      <c r="AF1679" s="19">
        <v>25404582</v>
      </c>
      <c r="AG1679" s="20">
        <v>1121411</v>
      </c>
      <c r="AH1679" s="20">
        <v>1504</v>
      </c>
      <c r="AI1679" s="20">
        <v>4</v>
      </c>
    </row>
    <row r="1680" spans="1:35" x14ac:dyDescent="0.2">
      <c r="A1680" s="17" t="s">
        <v>5054</v>
      </c>
      <c r="B1680" s="17" t="s">
        <v>56</v>
      </c>
      <c r="C1680" s="17" t="s">
        <v>5055</v>
      </c>
      <c r="D1680" s="18" t="s">
        <v>5056</v>
      </c>
      <c r="E1680" s="20">
        <v>17050196.835000001</v>
      </c>
      <c r="F1680" s="20">
        <v>66863517</v>
      </c>
      <c r="G1680" s="19" t="s">
        <v>131</v>
      </c>
      <c r="I1680" s="18" t="s">
        <v>90</v>
      </c>
      <c r="J1680" s="18" t="s">
        <v>48</v>
      </c>
      <c r="K1680" s="18" t="s">
        <v>97</v>
      </c>
      <c r="L1680" s="18">
        <v>20070711</v>
      </c>
      <c r="P1680" s="18" t="s">
        <v>98</v>
      </c>
      <c r="AF1680" s="19">
        <v>3602089</v>
      </c>
      <c r="AG1680" s="20">
        <v>658332</v>
      </c>
      <c r="AH1680" s="20">
        <v>659</v>
      </c>
      <c r="AI1680" s="20">
        <v>4</v>
      </c>
    </row>
    <row r="1681" spans="1:35" x14ac:dyDescent="0.2">
      <c r="A1681" s="17" t="s">
        <v>5057</v>
      </c>
      <c r="B1681" s="17" t="s">
        <v>56</v>
      </c>
      <c r="C1681" s="17" t="s">
        <v>5058</v>
      </c>
      <c r="D1681" s="18" t="s">
        <v>5059</v>
      </c>
      <c r="E1681" s="20">
        <v>3760293128.8000002</v>
      </c>
      <c r="F1681" s="20">
        <v>55625638</v>
      </c>
      <c r="G1681" s="19" t="s">
        <v>84</v>
      </c>
      <c r="H1681" s="18" t="s">
        <v>108</v>
      </c>
      <c r="I1681" s="18" t="s">
        <v>83</v>
      </c>
      <c r="J1681" s="18" t="s">
        <v>48</v>
      </c>
      <c r="L1681" s="18">
        <v>19940628</v>
      </c>
      <c r="R1681" s="18" t="s">
        <v>154</v>
      </c>
      <c r="AF1681" s="19">
        <v>11251210</v>
      </c>
      <c r="AG1681" s="20">
        <v>774507267</v>
      </c>
      <c r="AH1681" s="20">
        <v>85851</v>
      </c>
      <c r="AI1681" s="20">
        <v>4</v>
      </c>
    </row>
    <row r="1682" spans="1:35" x14ac:dyDescent="0.2">
      <c r="A1682" s="17" t="s">
        <v>5060</v>
      </c>
      <c r="B1682" s="17" t="s">
        <v>56</v>
      </c>
      <c r="C1682" s="17" t="s">
        <v>5061</v>
      </c>
      <c r="D1682" s="18" t="s">
        <v>5062</v>
      </c>
      <c r="E1682" s="20">
        <v>280948551</v>
      </c>
      <c r="F1682" s="20">
        <v>72038090</v>
      </c>
      <c r="G1682" s="19" t="s">
        <v>84</v>
      </c>
      <c r="H1682" s="18" t="s">
        <v>137</v>
      </c>
      <c r="I1682" s="18" t="s">
        <v>112</v>
      </c>
      <c r="J1682" s="18" t="s">
        <v>48</v>
      </c>
      <c r="K1682" s="18" t="s">
        <v>50</v>
      </c>
      <c r="L1682" s="18">
        <v>20170502</v>
      </c>
      <c r="AF1682" s="19">
        <v>4994597</v>
      </c>
      <c r="AG1682" s="20">
        <v>21758240.5</v>
      </c>
      <c r="AH1682" s="20">
        <v>10904</v>
      </c>
      <c r="AI1682" s="20">
        <v>4</v>
      </c>
    </row>
    <row r="1683" spans="1:35" x14ac:dyDescent="0.2">
      <c r="A1683" s="17" t="s">
        <v>5063</v>
      </c>
      <c r="B1683" s="17" t="s">
        <v>56</v>
      </c>
      <c r="C1683" s="17" t="s">
        <v>5064</v>
      </c>
      <c r="D1683" s="18" t="s">
        <v>5065</v>
      </c>
      <c r="E1683" s="20">
        <v>212374837.08000001</v>
      </c>
      <c r="F1683" s="20">
        <v>252827187</v>
      </c>
      <c r="G1683" s="19" t="s">
        <v>131</v>
      </c>
      <c r="I1683" s="18" t="s">
        <v>2029</v>
      </c>
      <c r="J1683" s="18" t="s">
        <v>1257</v>
      </c>
      <c r="K1683" s="18" t="s">
        <v>50</v>
      </c>
      <c r="L1683" s="18">
        <v>20180522</v>
      </c>
      <c r="O1683" s="18" t="s">
        <v>142</v>
      </c>
      <c r="AA1683" s="18" t="s">
        <v>2029</v>
      </c>
      <c r="AF1683" s="19">
        <v>16269732</v>
      </c>
      <c r="AG1683" s="20">
        <v>11614866.5</v>
      </c>
      <c r="AH1683" s="20">
        <v>8028</v>
      </c>
      <c r="AI1683" s="20">
        <v>4</v>
      </c>
    </row>
    <row r="1684" spans="1:35" x14ac:dyDescent="0.2">
      <c r="A1684" s="17" t="s">
        <v>5066</v>
      </c>
      <c r="B1684" s="17" t="s">
        <v>56</v>
      </c>
      <c r="C1684" s="17" t="s">
        <v>5067</v>
      </c>
      <c r="D1684" s="18" t="s">
        <v>5068</v>
      </c>
      <c r="E1684" s="20">
        <v>474326316.80000001</v>
      </c>
      <c r="F1684" s="20">
        <v>55166607</v>
      </c>
      <c r="G1684" s="19" t="s">
        <v>424</v>
      </c>
      <c r="I1684" s="18" t="s">
        <v>83</v>
      </c>
      <c r="J1684" s="18" t="s">
        <v>48</v>
      </c>
      <c r="K1684" s="18" t="s">
        <v>50</v>
      </c>
      <c r="L1684" s="18">
        <v>20150603</v>
      </c>
      <c r="AF1684" s="19">
        <v>2680229</v>
      </c>
      <c r="AG1684" s="20">
        <v>22667056</v>
      </c>
      <c r="AH1684" s="20">
        <v>10634</v>
      </c>
      <c r="AI1684" s="20">
        <v>4</v>
      </c>
    </row>
    <row r="1685" spans="1:35" x14ac:dyDescent="0.2">
      <c r="A1685" s="17" t="s">
        <v>5069</v>
      </c>
      <c r="B1685" s="17" t="s">
        <v>56</v>
      </c>
      <c r="C1685" s="17" t="s">
        <v>5070</v>
      </c>
      <c r="D1685" s="18" t="s">
        <v>5071</v>
      </c>
      <c r="E1685" s="20">
        <v>132614595.18000001</v>
      </c>
      <c r="F1685" s="20">
        <v>123938874</v>
      </c>
      <c r="G1685" s="19" t="s">
        <v>131</v>
      </c>
      <c r="I1685" s="18" t="s">
        <v>49</v>
      </c>
      <c r="J1685" s="18" t="s">
        <v>48</v>
      </c>
      <c r="L1685" s="18">
        <v>19110701</v>
      </c>
      <c r="O1685" s="18" t="s">
        <v>142</v>
      </c>
      <c r="AF1685" s="19">
        <v>9570276</v>
      </c>
      <c r="AG1685" s="20">
        <v>9700910</v>
      </c>
      <c r="AH1685" s="20">
        <v>7523</v>
      </c>
      <c r="AI1685" s="20">
        <v>4</v>
      </c>
    </row>
    <row r="1686" spans="1:35" x14ac:dyDescent="0.2">
      <c r="A1686" s="17" t="s">
        <v>5072</v>
      </c>
      <c r="B1686" s="17" t="s">
        <v>56</v>
      </c>
      <c r="C1686" s="17" t="s">
        <v>5073</v>
      </c>
      <c r="D1686" s="18" t="s">
        <v>5074</v>
      </c>
      <c r="E1686" s="20">
        <v>1652411056.1500001</v>
      </c>
      <c r="F1686" s="20">
        <v>368372055</v>
      </c>
      <c r="G1686" s="19" t="s">
        <v>238</v>
      </c>
      <c r="I1686" s="18" t="s">
        <v>112</v>
      </c>
      <c r="J1686" s="18" t="s">
        <v>48</v>
      </c>
      <c r="K1686" s="18" t="s">
        <v>97</v>
      </c>
      <c r="L1686" s="18">
        <v>20220126</v>
      </c>
      <c r="P1686" s="18" t="s">
        <v>98</v>
      </c>
      <c r="Q1686" s="18" t="s">
        <v>98</v>
      </c>
      <c r="X1686" s="18" t="s">
        <v>428</v>
      </c>
      <c r="AF1686" s="19">
        <v>34939296.170000002</v>
      </c>
      <c r="AG1686" s="20">
        <v>158275925.5</v>
      </c>
      <c r="AH1686" s="20">
        <v>97244</v>
      </c>
      <c r="AI1686" s="20">
        <v>4</v>
      </c>
    </row>
    <row r="1687" spans="1:35" x14ac:dyDescent="0.2">
      <c r="A1687" s="17" t="s">
        <v>5075</v>
      </c>
      <c r="B1687" s="17" t="s">
        <v>56</v>
      </c>
      <c r="C1687" s="17" t="s">
        <v>5076</v>
      </c>
      <c r="D1687" s="18" t="s">
        <v>5077</v>
      </c>
      <c r="E1687" s="20">
        <v>5276623025.04</v>
      </c>
      <c r="F1687" s="20">
        <v>214235608</v>
      </c>
      <c r="G1687" s="19" t="s">
        <v>153</v>
      </c>
      <c r="I1687" s="18" t="s">
        <v>112</v>
      </c>
      <c r="J1687" s="18" t="s">
        <v>48</v>
      </c>
      <c r="K1687" s="18" t="s">
        <v>91</v>
      </c>
      <c r="L1687" s="18">
        <v>20231005</v>
      </c>
      <c r="AF1687" s="19">
        <v>3587281</v>
      </c>
      <c r="AG1687" s="20">
        <v>97164132.5</v>
      </c>
      <c r="AH1687" s="20">
        <v>20571</v>
      </c>
      <c r="AI1687" s="20">
        <v>4</v>
      </c>
    </row>
    <row r="1688" spans="1:35" x14ac:dyDescent="0.2">
      <c r="A1688" s="17" t="s">
        <v>5078</v>
      </c>
      <c r="B1688" s="17" t="s">
        <v>56</v>
      </c>
      <c r="C1688" s="17" t="s">
        <v>5079</v>
      </c>
      <c r="D1688" s="18" t="s">
        <v>5080</v>
      </c>
      <c r="E1688" s="20">
        <v>1958639.6850000001</v>
      </c>
      <c r="F1688" s="20">
        <v>130575979</v>
      </c>
      <c r="G1688" s="19" t="s">
        <v>131</v>
      </c>
      <c r="I1688" s="18" t="s">
        <v>49</v>
      </c>
      <c r="J1688" s="18" t="s">
        <v>48</v>
      </c>
      <c r="K1688" s="18" t="s">
        <v>91</v>
      </c>
      <c r="L1688" s="18">
        <v>20140811</v>
      </c>
      <c r="AF1688" s="19">
        <v>6536069</v>
      </c>
      <c r="AG1688" s="20">
        <v>118883</v>
      </c>
      <c r="AH1688" s="20">
        <v>221</v>
      </c>
      <c r="AI1688" s="20">
        <v>4</v>
      </c>
    </row>
    <row r="1689" spans="1:35" x14ac:dyDescent="0.2">
      <c r="A1689" s="17" t="s">
        <v>5081</v>
      </c>
      <c r="B1689" s="17" t="s">
        <v>56</v>
      </c>
      <c r="C1689" s="17" t="s">
        <v>5082</v>
      </c>
      <c r="D1689" s="18" t="s">
        <v>5083</v>
      </c>
      <c r="E1689" s="20">
        <v>47582947860.279999</v>
      </c>
      <c r="F1689" s="20">
        <v>618729734</v>
      </c>
      <c r="G1689" s="19" t="s">
        <v>96</v>
      </c>
      <c r="I1689" s="18" t="s">
        <v>49</v>
      </c>
      <c r="J1689" s="18" t="s">
        <v>48</v>
      </c>
      <c r="K1689" s="18" t="s">
        <v>50</v>
      </c>
      <c r="L1689" s="18">
        <v>20000329</v>
      </c>
      <c r="M1689" s="18" t="s">
        <v>180</v>
      </c>
      <c r="R1689" s="18">
        <v>60</v>
      </c>
      <c r="AF1689" s="19">
        <v>183085655</v>
      </c>
      <c r="AG1689" s="20">
        <v>14593744105.5</v>
      </c>
      <c r="AH1689" s="20">
        <v>543381</v>
      </c>
      <c r="AI1689" s="20">
        <v>4</v>
      </c>
    </row>
    <row r="1690" spans="1:35" x14ac:dyDescent="0.2">
      <c r="A1690" s="17" t="s">
        <v>5084</v>
      </c>
      <c r="B1690" s="17" t="s">
        <v>56</v>
      </c>
      <c r="C1690" s="17" t="s">
        <v>5085</v>
      </c>
      <c r="D1690" s="18" t="s">
        <v>5086</v>
      </c>
      <c r="E1690" s="20">
        <v>60037930906.110001</v>
      </c>
      <c r="F1690" s="20">
        <v>1233064919</v>
      </c>
      <c r="G1690" s="19" t="s">
        <v>153</v>
      </c>
      <c r="I1690" s="18" t="s">
        <v>112</v>
      </c>
      <c r="J1690" s="18" t="s">
        <v>48</v>
      </c>
      <c r="L1690" s="18">
        <v>19660117</v>
      </c>
      <c r="M1690" s="18" t="s">
        <v>180</v>
      </c>
      <c r="R1690" s="18">
        <v>60</v>
      </c>
      <c r="AF1690" s="19">
        <v>640548586</v>
      </c>
      <c r="AG1690" s="20">
        <v>33983198069</v>
      </c>
      <c r="AH1690" s="20">
        <v>1340708</v>
      </c>
      <c r="AI1690" s="20">
        <v>4</v>
      </c>
    </row>
    <row r="1691" spans="1:35" x14ac:dyDescent="0.2">
      <c r="A1691" s="17" t="s">
        <v>5087</v>
      </c>
      <c r="B1691" s="17" t="s">
        <v>56</v>
      </c>
      <c r="C1691" s="17" t="s">
        <v>5088</v>
      </c>
      <c r="D1691" s="18" t="s">
        <v>5089</v>
      </c>
      <c r="E1691" s="20">
        <v>718529094</v>
      </c>
      <c r="F1691" s="20">
        <v>119754849</v>
      </c>
      <c r="G1691" s="19" t="s">
        <v>82</v>
      </c>
      <c r="H1691" s="18" t="s">
        <v>168</v>
      </c>
      <c r="I1691" s="18" t="s">
        <v>49</v>
      </c>
      <c r="J1691" s="18" t="s">
        <v>48</v>
      </c>
      <c r="L1691" s="18">
        <v>20011106</v>
      </c>
      <c r="M1691" s="18" t="s">
        <v>970</v>
      </c>
      <c r="T1691" s="18" t="s">
        <v>89</v>
      </c>
      <c r="U1691" s="18" t="s">
        <v>1102</v>
      </c>
      <c r="AF1691" s="19">
        <v>3086261</v>
      </c>
      <c r="AG1691" s="20">
        <v>25781128</v>
      </c>
      <c r="AH1691" s="20">
        <v>21606</v>
      </c>
      <c r="AI1691" s="20">
        <v>4</v>
      </c>
    </row>
    <row r="1692" spans="1:35" x14ac:dyDescent="0.2">
      <c r="A1692" s="17" t="s">
        <v>5090</v>
      </c>
      <c r="B1692" s="17" t="s">
        <v>56</v>
      </c>
      <c r="C1692" s="17" t="s">
        <v>5091</v>
      </c>
      <c r="D1692" s="18" t="s">
        <v>5092</v>
      </c>
      <c r="E1692" s="20">
        <v>1606281866.4400001</v>
      </c>
      <c r="F1692" s="20">
        <v>232121657</v>
      </c>
      <c r="G1692" s="19" t="s">
        <v>222</v>
      </c>
      <c r="I1692" s="18" t="s">
        <v>49</v>
      </c>
      <c r="J1692" s="18" t="s">
        <v>48</v>
      </c>
      <c r="L1692" s="18">
        <v>19961007</v>
      </c>
      <c r="R1692" s="18" t="s">
        <v>154</v>
      </c>
      <c r="AF1692" s="19">
        <v>74607765</v>
      </c>
      <c r="AG1692" s="20">
        <v>482579951</v>
      </c>
      <c r="AH1692" s="20">
        <v>226361</v>
      </c>
      <c r="AI1692" s="20">
        <v>4</v>
      </c>
    </row>
    <row r="1693" spans="1:35" x14ac:dyDescent="0.2">
      <c r="A1693" s="17" t="s">
        <v>5093</v>
      </c>
      <c r="B1693" s="17" t="s">
        <v>56</v>
      </c>
      <c r="C1693" s="17" t="s">
        <v>5094</v>
      </c>
      <c r="D1693" s="18" t="s">
        <v>5095</v>
      </c>
      <c r="E1693" s="20">
        <v>94555495.650000006</v>
      </c>
      <c r="F1693" s="20">
        <v>24559869</v>
      </c>
      <c r="G1693" s="19" t="s">
        <v>89</v>
      </c>
      <c r="H1693" s="18" t="s">
        <v>108</v>
      </c>
      <c r="I1693" s="18" t="s">
        <v>83</v>
      </c>
      <c r="J1693" s="18" t="s">
        <v>48</v>
      </c>
      <c r="K1693" s="18" t="s">
        <v>50</v>
      </c>
      <c r="L1693" s="18">
        <v>20060330</v>
      </c>
      <c r="V1693" s="18" t="s">
        <v>92</v>
      </c>
      <c r="AF1693" s="19">
        <v>2080823</v>
      </c>
      <c r="AG1693" s="20">
        <v>8029437</v>
      </c>
      <c r="AH1693" s="20">
        <v>5697</v>
      </c>
      <c r="AI1693" s="20">
        <v>4</v>
      </c>
    </row>
    <row r="1694" spans="1:35" x14ac:dyDescent="0.2">
      <c r="A1694" s="17" t="s">
        <v>5096</v>
      </c>
      <c r="B1694" s="17" t="s">
        <v>56</v>
      </c>
      <c r="C1694" s="17" t="s">
        <v>5097</v>
      </c>
      <c r="D1694" s="18" t="s">
        <v>5098</v>
      </c>
      <c r="E1694" s="20">
        <v>514522143.19</v>
      </c>
      <c r="F1694" s="20">
        <v>100006157</v>
      </c>
      <c r="G1694" s="19" t="s">
        <v>153</v>
      </c>
      <c r="I1694" s="18" t="s">
        <v>112</v>
      </c>
      <c r="J1694" s="18" t="s">
        <v>48</v>
      </c>
      <c r="K1694" s="18" t="s">
        <v>97</v>
      </c>
      <c r="L1694" s="18">
        <v>20111021</v>
      </c>
      <c r="P1694" s="18" t="s">
        <v>98</v>
      </c>
      <c r="AF1694" s="19">
        <v>49706225</v>
      </c>
      <c r="AG1694" s="20">
        <v>275663069</v>
      </c>
      <c r="AH1694" s="20">
        <v>138550</v>
      </c>
      <c r="AI1694" s="20">
        <v>4</v>
      </c>
    </row>
    <row r="1695" spans="1:35" x14ac:dyDescent="0.2">
      <c r="A1695" s="17" t="s">
        <v>5099</v>
      </c>
      <c r="B1695" s="17" t="s">
        <v>56</v>
      </c>
      <c r="C1695" s="17" t="s">
        <v>5100</v>
      </c>
      <c r="D1695" s="18" t="s">
        <v>5101</v>
      </c>
      <c r="E1695" s="20">
        <v>100089066.42</v>
      </c>
      <c r="F1695" s="20">
        <v>8058701</v>
      </c>
      <c r="G1695" s="19" t="s">
        <v>53</v>
      </c>
      <c r="I1695" s="18" t="s">
        <v>49</v>
      </c>
      <c r="J1695" s="18" t="s">
        <v>48</v>
      </c>
      <c r="K1695" s="18" t="s">
        <v>50</v>
      </c>
      <c r="L1695" s="18">
        <v>20200814</v>
      </c>
      <c r="AC1695" s="18" t="s">
        <v>1948</v>
      </c>
      <c r="AD1695" s="18" t="s">
        <v>565</v>
      </c>
      <c r="AE1695" s="18" t="s">
        <v>54</v>
      </c>
      <c r="AF1695" s="19">
        <v>212517</v>
      </c>
      <c r="AG1695" s="20">
        <v>2817704</v>
      </c>
      <c r="AH1695" s="20">
        <v>371</v>
      </c>
      <c r="AI1695" s="20">
        <v>4</v>
      </c>
    </row>
    <row r="1696" spans="1:35" x14ac:dyDescent="0.2">
      <c r="A1696" s="17" t="s">
        <v>5102</v>
      </c>
      <c r="B1696" s="17" t="s">
        <v>56</v>
      </c>
      <c r="C1696" s="17" t="s">
        <v>5103</v>
      </c>
      <c r="D1696" s="18" t="s">
        <v>5104</v>
      </c>
      <c r="E1696" s="20">
        <v>59658629.5</v>
      </c>
      <c r="F1696" s="20">
        <v>6537932</v>
      </c>
      <c r="G1696" s="19" t="s">
        <v>53</v>
      </c>
      <c r="I1696" s="18" t="s">
        <v>49</v>
      </c>
      <c r="J1696" s="18" t="s">
        <v>48</v>
      </c>
      <c r="K1696" s="18" t="s">
        <v>50</v>
      </c>
      <c r="L1696" s="18">
        <v>20210521</v>
      </c>
      <c r="AC1696" s="18" t="s">
        <v>991</v>
      </c>
      <c r="AD1696" s="18" t="s">
        <v>525</v>
      </c>
      <c r="AE1696" s="18" t="s">
        <v>526</v>
      </c>
      <c r="AF1696" s="19">
        <v>1132075</v>
      </c>
      <c r="AG1696" s="20">
        <v>9634171</v>
      </c>
      <c r="AH1696" s="20">
        <v>4720</v>
      </c>
      <c r="AI1696" s="20">
        <v>4</v>
      </c>
    </row>
    <row r="1697" spans="1:35" x14ac:dyDescent="0.2">
      <c r="A1697" s="17" t="s">
        <v>5105</v>
      </c>
      <c r="B1697" s="17" t="s">
        <v>56</v>
      </c>
      <c r="C1697" s="17" t="s">
        <v>5106</v>
      </c>
      <c r="D1697" s="18" t="s">
        <v>5107</v>
      </c>
      <c r="E1697" s="20">
        <v>28156428.399999999</v>
      </c>
      <c r="F1697" s="20">
        <v>9544552</v>
      </c>
      <c r="G1697" s="19" t="s">
        <v>89</v>
      </c>
      <c r="I1697" s="18" t="s">
        <v>90</v>
      </c>
      <c r="J1697" s="18" t="s">
        <v>48</v>
      </c>
      <c r="L1697" s="18">
        <v>20020723</v>
      </c>
      <c r="V1697" s="18" t="s">
        <v>227</v>
      </c>
      <c r="AF1697" s="19">
        <v>361299</v>
      </c>
      <c r="AG1697" s="20">
        <v>1192538.5</v>
      </c>
      <c r="AH1697" s="20">
        <v>941</v>
      </c>
      <c r="AI1697" s="20">
        <v>4</v>
      </c>
    </row>
    <row r="1698" spans="1:35" x14ac:dyDescent="0.2">
      <c r="A1698" s="17" t="s">
        <v>5108</v>
      </c>
      <c r="B1698" s="17" t="s">
        <v>56</v>
      </c>
      <c r="C1698" s="17" t="s">
        <v>5109</v>
      </c>
      <c r="D1698" s="18" t="s">
        <v>5110</v>
      </c>
      <c r="E1698" s="20">
        <v>199045300.27000001</v>
      </c>
      <c r="F1698" s="20">
        <v>23389577</v>
      </c>
      <c r="G1698" s="19" t="s">
        <v>51</v>
      </c>
      <c r="I1698" s="18" t="s">
        <v>112</v>
      </c>
      <c r="J1698" s="18" t="s">
        <v>48</v>
      </c>
      <c r="K1698" s="18" t="s">
        <v>97</v>
      </c>
      <c r="L1698" s="18">
        <v>20210331</v>
      </c>
      <c r="P1698" s="18" t="s">
        <v>98</v>
      </c>
      <c r="Y1698" s="18" t="s">
        <v>52</v>
      </c>
      <c r="AF1698" s="19">
        <v>4508544</v>
      </c>
      <c r="AG1698" s="20">
        <v>42038047</v>
      </c>
      <c r="AH1698" s="20">
        <v>11058</v>
      </c>
      <c r="AI1698" s="20">
        <v>4</v>
      </c>
    </row>
    <row r="1699" spans="1:35" x14ac:dyDescent="0.2">
      <c r="A1699" s="17" t="s">
        <v>5111</v>
      </c>
      <c r="B1699" s="17" t="s">
        <v>56</v>
      </c>
      <c r="C1699" s="17" t="s">
        <v>5112</v>
      </c>
      <c r="D1699" s="18" t="s">
        <v>5113</v>
      </c>
      <c r="E1699" s="20">
        <v>30858828</v>
      </c>
      <c r="F1699" s="20">
        <v>4747512</v>
      </c>
      <c r="G1699" s="19" t="s">
        <v>53</v>
      </c>
      <c r="I1699" s="18" t="s">
        <v>49</v>
      </c>
      <c r="J1699" s="18" t="s">
        <v>48</v>
      </c>
      <c r="K1699" s="18" t="s">
        <v>50</v>
      </c>
      <c r="L1699" s="18">
        <v>20111101</v>
      </c>
      <c r="AC1699" s="18" t="s">
        <v>991</v>
      </c>
      <c r="AD1699" s="18" t="s">
        <v>55</v>
      </c>
      <c r="AE1699" s="18" t="s">
        <v>54</v>
      </c>
      <c r="AF1699" s="19">
        <v>325839</v>
      </c>
      <c r="AG1699" s="20">
        <v>2239062</v>
      </c>
      <c r="AH1699" s="20">
        <v>928</v>
      </c>
      <c r="AI1699" s="20">
        <v>4</v>
      </c>
    </row>
    <row r="1700" spans="1:35" x14ac:dyDescent="0.2">
      <c r="A1700" s="17" t="s">
        <v>5114</v>
      </c>
      <c r="B1700" s="17" t="s">
        <v>56</v>
      </c>
      <c r="C1700" s="17" t="s">
        <v>5115</v>
      </c>
      <c r="D1700" s="18" t="s">
        <v>5116</v>
      </c>
      <c r="E1700" s="20">
        <v>11516746.300000001</v>
      </c>
      <c r="F1700" s="20">
        <v>5007281</v>
      </c>
      <c r="G1700" s="19" t="s">
        <v>82</v>
      </c>
      <c r="I1700" s="18" t="s">
        <v>90</v>
      </c>
      <c r="J1700" s="18" t="s">
        <v>48</v>
      </c>
      <c r="L1700" s="18">
        <v>19870605</v>
      </c>
      <c r="T1700" s="18" t="s">
        <v>222</v>
      </c>
      <c r="U1700" s="18" t="s">
        <v>223</v>
      </c>
      <c r="AF1700" s="19">
        <v>258674</v>
      </c>
      <c r="AG1700" s="20">
        <v>587530.5</v>
      </c>
      <c r="AH1700" s="20">
        <v>188</v>
      </c>
      <c r="AI1700" s="20">
        <v>4</v>
      </c>
    </row>
    <row r="1701" spans="1:35" x14ac:dyDescent="0.2">
      <c r="A1701" s="17" t="s">
        <v>5117</v>
      </c>
      <c r="B1701" s="17" t="s">
        <v>56</v>
      </c>
      <c r="C1701" s="17" t="s">
        <v>5118</v>
      </c>
      <c r="D1701" s="18" t="s">
        <v>5119</v>
      </c>
      <c r="E1701" s="20">
        <v>416665858.77999997</v>
      </c>
      <c r="F1701" s="20">
        <v>107944523</v>
      </c>
      <c r="G1701" s="19" t="s">
        <v>84</v>
      </c>
      <c r="I1701" s="18" t="s">
        <v>90</v>
      </c>
      <c r="J1701" s="18" t="s">
        <v>48</v>
      </c>
      <c r="L1701" s="18">
        <v>19930607</v>
      </c>
      <c r="AF1701" s="19">
        <v>551403</v>
      </c>
      <c r="AG1701" s="20">
        <v>2096446.5</v>
      </c>
      <c r="AH1701" s="20">
        <v>955</v>
      </c>
      <c r="AI1701" s="20">
        <v>4</v>
      </c>
    </row>
    <row r="1702" spans="1:35" x14ac:dyDescent="0.2">
      <c r="A1702" s="17" t="s">
        <v>5120</v>
      </c>
      <c r="B1702" s="17" t="s">
        <v>56</v>
      </c>
      <c r="C1702" s="17" t="s">
        <v>5121</v>
      </c>
      <c r="D1702" s="18" t="s">
        <v>5122</v>
      </c>
      <c r="E1702" s="20">
        <v>57061199.82</v>
      </c>
      <c r="F1702" s="20">
        <v>98381379</v>
      </c>
      <c r="G1702" s="19" t="s">
        <v>131</v>
      </c>
      <c r="I1702" s="18" t="s">
        <v>90</v>
      </c>
      <c r="J1702" s="18" t="s">
        <v>48</v>
      </c>
      <c r="K1702" s="18" t="s">
        <v>91</v>
      </c>
      <c r="L1702" s="18">
        <v>20201014</v>
      </c>
      <c r="O1702" s="18" t="s">
        <v>142</v>
      </c>
      <c r="AF1702" s="19">
        <v>9818067</v>
      </c>
      <c r="AG1702" s="20">
        <v>4741756.5</v>
      </c>
      <c r="AH1702" s="20">
        <v>3509</v>
      </c>
      <c r="AI1702" s="20">
        <v>4</v>
      </c>
    </row>
    <row r="1703" spans="1:35" x14ac:dyDescent="0.2">
      <c r="A1703" s="17" t="s">
        <v>5123</v>
      </c>
      <c r="B1703" s="17" t="s">
        <v>56</v>
      </c>
      <c r="C1703" s="17" t="s">
        <v>5124</v>
      </c>
      <c r="D1703" s="18" t="s">
        <v>5125</v>
      </c>
      <c r="E1703" s="20">
        <v>98145491.534999996</v>
      </c>
      <c r="F1703" s="20">
        <v>934718967</v>
      </c>
      <c r="G1703" s="19" t="s">
        <v>131</v>
      </c>
      <c r="I1703" s="18" t="s">
        <v>432</v>
      </c>
      <c r="J1703" s="18" t="s">
        <v>133</v>
      </c>
      <c r="K1703" s="18" t="s">
        <v>97</v>
      </c>
      <c r="L1703" s="18">
        <v>20050413</v>
      </c>
      <c r="P1703" s="18" t="s">
        <v>98</v>
      </c>
      <c r="AF1703" s="19">
        <v>38696381</v>
      </c>
      <c r="AG1703" s="20">
        <v>3446893</v>
      </c>
      <c r="AH1703" s="20">
        <v>3404</v>
      </c>
      <c r="AI1703" s="20">
        <v>4</v>
      </c>
    </row>
    <row r="1704" spans="1:35" x14ac:dyDescent="0.2">
      <c r="A1704" s="17" t="s">
        <v>5126</v>
      </c>
      <c r="B1704" s="17" t="s">
        <v>56</v>
      </c>
      <c r="C1704" s="17" t="s">
        <v>5127</v>
      </c>
      <c r="D1704" s="18" t="s">
        <v>5128</v>
      </c>
      <c r="E1704" s="20">
        <v>1822897349.28</v>
      </c>
      <c r="F1704" s="20">
        <v>510615504</v>
      </c>
      <c r="G1704" s="19" t="s">
        <v>153</v>
      </c>
      <c r="I1704" s="18" t="s">
        <v>112</v>
      </c>
      <c r="J1704" s="18" t="s">
        <v>48</v>
      </c>
      <c r="K1704" s="18" t="s">
        <v>97</v>
      </c>
      <c r="L1704" s="18">
        <v>20150824</v>
      </c>
      <c r="P1704" s="18" t="s">
        <v>98</v>
      </c>
      <c r="R1704" s="18" t="s">
        <v>154</v>
      </c>
      <c r="AF1704" s="19">
        <v>179251812</v>
      </c>
      <c r="AG1704" s="20">
        <v>763564918</v>
      </c>
      <c r="AH1704" s="20">
        <v>283161</v>
      </c>
      <c r="AI1704" s="20">
        <v>4</v>
      </c>
    </row>
    <row r="1705" spans="1:35" x14ac:dyDescent="0.2">
      <c r="A1705" s="17" t="s">
        <v>5129</v>
      </c>
      <c r="B1705" s="17" t="s">
        <v>56</v>
      </c>
      <c r="C1705" s="17" t="s">
        <v>5130</v>
      </c>
      <c r="D1705" s="18" t="s">
        <v>5131</v>
      </c>
      <c r="E1705" s="20">
        <v>114827076</v>
      </c>
      <c r="F1705" s="20">
        <v>51034256</v>
      </c>
      <c r="G1705" s="19" t="s">
        <v>82</v>
      </c>
      <c r="I1705" s="18" t="s">
        <v>2163</v>
      </c>
      <c r="J1705" s="18" t="s">
        <v>18</v>
      </c>
      <c r="K1705" s="18" t="s">
        <v>97</v>
      </c>
      <c r="L1705" s="18">
        <v>20210510</v>
      </c>
      <c r="P1705" s="18" t="s">
        <v>98</v>
      </c>
      <c r="Q1705" s="18" t="s">
        <v>98</v>
      </c>
      <c r="T1705" s="18" t="s">
        <v>84</v>
      </c>
      <c r="U1705" s="18" t="s">
        <v>396</v>
      </c>
      <c r="Z1705" s="18" t="s">
        <v>5132</v>
      </c>
      <c r="AF1705" s="19">
        <v>4690902</v>
      </c>
      <c r="AG1705" s="20">
        <v>9243172.5</v>
      </c>
      <c r="AH1705" s="20">
        <v>4830</v>
      </c>
      <c r="AI1705" s="20">
        <v>4</v>
      </c>
    </row>
    <row r="1706" spans="1:35" x14ac:dyDescent="0.2">
      <c r="A1706" s="17" t="s">
        <v>5133</v>
      </c>
      <c r="B1706" s="17" t="s">
        <v>56</v>
      </c>
      <c r="C1706" s="17" t="s">
        <v>5134</v>
      </c>
      <c r="D1706" s="18" t="s">
        <v>5135</v>
      </c>
      <c r="E1706" s="20">
        <v>988689839.24000001</v>
      </c>
      <c r="F1706" s="20">
        <v>315875348</v>
      </c>
      <c r="G1706" s="19" t="s">
        <v>131</v>
      </c>
      <c r="I1706" s="18" t="s">
        <v>90</v>
      </c>
      <c r="J1706" s="18" t="s">
        <v>48</v>
      </c>
      <c r="K1706" s="18" t="s">
        <v>97</v>
      </c>
      <c r="L1706" s="18">
        <v>20060308</v>
      </c>
      <c r="M1706" s="18" t="s">
        <v>268</v>
      </c>
      <c r="N1706" s="18" t="s">
        <v>1146</v>
      </c>
      <c r="P1706" s="18" t="s">
        <v>98</v>
      </c>
      <c r="AF1706" s="19">
        <v>48671489</v>
      </c>
      <c r="AG1706" s="20">
        <v>145579701</v>
      </c>
      <c r="AH1706" s="20">
        <v>94361</v>
      </c>
      <c r="AI1706" s="20">
        <v>4</v>
      </c>
    </row>
    <row r="1707" spans="1:35" x14ac:dyDescent="0.2">
      <c r="A1707" s="17" t="s">
        <v>5136</v>
      </c>
      <c r="B1707" s="17" t="s">
        <v>56</v>
      </c>
      <c r="C1707" s="17" t="s">
        <v>5137</v>
      </c>
      <c r="D1707" s="18" t="s">
        <v>5138</v>
      </c>
      <c r="E1707" s="20">
        <v>74225940714.389999</v>
      </c>
      <c r="F1707" s="20">
        <v>1141625386</v>
      </c>
      <c r="G1707" s="19" t="s">
        <v>222</v>
      </c>
      <c r="I1707" s="18" t="s">
        <v>112</v>
      </c>
      <c r="J1707" s="18" t="s">
        <v>48</v>
      </c>
      <c r="L1707" s="18">
        <v>20030515</v>
      </c>
      <c r="M1707" s="18" t="s">
        <v>180</v>
      </c>
      <c r="R1707" s="18">
        <v>60</v>
      </c>
      <c r="AF1707" s="19">
        <v>561023592</v>
      </c>
      <c r="AG1707" s="20">
        <v>37364883633.5</v>
      </c>
      <c r="AH1707" s="20">
        <v>1167506</v>
      </c>
      <c r="AI1707" s="20">
        <v>4</v>
      </c>
    </row>
    <row r="1708" spans="1:35" x14ac:dyDescent="0.2">
      <c r="A1708" s="17" t="s">
        <v>5139</v>
      </c>
      <c r="B1708" s="17" t="s">
        <v>56</v>
      </c>
      <c r="C1708" s="17" t="s">
        <v>5140</v>
      </c>
      <c r="D1708" s="18" t="s">
        <v>5141</v>
      </c>
      <c r="E1708" s="20">
        <v>1005816000</v>
      </c>
      <c r="F1708" s="20">
        <v>40750000</v>
      </c>
      <c r="G1708" s="19" t="s">
        <v>72</v>
      </c>
      <c r="I1708" s="18" t="s">
        <v>49</v>
      </c>
      <c r="J1708" s="18" t="s">
        <v>48</v>
      </c>
      <c r="K1708" s="18" t="s">
        <v>50</v>
      </c>
      <c r="L1708" s="18">
        <v>20190509</v>
      </c>
      <c r="AC1708" s="18" t="s">
        <v>5142</v>
      </c>
      <c r="AD1708" s="18" t="s">
        <v>75</v>
      </c>
      <c r="AF1708" s="19">
        <v>7181617</v>
      </c>
      <c r="AG1708" s="20">
        <v>186693715.5</v>
      </c>
      <c r="AH1708" s="20">
        <v>16599</v>
      </c>
      <c r="AI1708" s="20">
        <v>4</v>
      </c>
    </row>
    <row r="1709" spans="1:35" x14ac:dyDescent="0.2">
      <c r="A1709" s="17" t="s">
        <v>5143</v>
      </c>
      <c r="B1709" s="17" t="s">
        <v>56</v>
      </c>
      <c r="C1709" s="17" t="s">
        <v>5144</v>
      </c>
      <c r="D1709" s="18" t="s">
        <v>5145</v>
      </c>
      <c r="E1709" s="20">
        <v>36596000</v>
      </c>
      <c r="F1709" s="20">
        <v>1400000</v>
      </c>
      <c r="G1709" s="19" t="s">
        <v>72</v>
      </c>
      <c r="I1709" s="18" t="s">
        <v>49</v>
      </c>
      <c r="J1709" s="18" t="s">
        <v>48</v>
      </c>
      <c r="K1709" s="18" t="s">
        <v>50</v>
      </c>
      <c r="L1709" s="18">
        <v>20200602</v>
      </c>
      <c r="AC1709" s="18" t="s">
        <v>5142</v>
      </c>
      <c r="AD1709" s="18" t="s">
        <v>75</v>
      </c>
      <c r="AF1709" s="19">
        <v>319152</v>
      </c>
      <c r="AG1709" s="20">
        <v>8919599.5</v>
      </c>
      <c r="AH1709" s="20">
        <v>894</v>
      </c>
      <c r="AI1709" s="20">
        <v>4</v>
      </c>
    </row>
    <row r="1710" spans="1:35" x14ac:dyDescent="0.2">
      <c r="A1710" s="17" t="s">
        <v>5146</v>
      </c>
      <c r="B1710" s="17" t="s">
        <v>56</v>
      </c>
      <c r="C1710" s="17" t="s">
        <v>5147</v>
      </c>
      <c r="D1710" s="18" t="s">
        <v>5148</v>
      </c>
      <c r="E1710" s="20">
        <v>267995000</v>
      </c>
      <c r="F1710" s="20">
        <v>13300000</v>
      </c>
      <c r="G1710" s="19" t="s">
        <v>72</v>
      </c>
      <c r="I1710" s="18" t="s">
        <v>49</v>
      </c>
      <c r="J1710" s="18" t="s">
        <v>48</v>
      </c>
      <c r="K1710" s="18" t="s">
        <v>50</v>
      </c>
      <c r="L1710" s="18">
        <v>20191126</v>
      </c>
      <c r="AC1710" s="18" t="s">
        <v>5142</v>
      </c>
      <c r="AD1710" s="18" t="s">
        <v>75</v>
      </c>
      <c r="AF1710" s="19">
        <v>248540</v>
      </c>
      <c r="AG1710" s="20">
        <v>5019803</v>
      </c>
      <c r="AH1710" s="20">
        <v>431</v>
      </c>
      <c r="AI1710" s="20">
        <v>4</v>
      </c>
    </row>
    <row r="1711" spans="1:35" x14ac:dyDescent="0.2">
      <c r="A1711" s="17" t="s">
        <v>5149</v>
      </c>
      <c r="B1711" s="17" t="s">
        <v>56</v>
      </c>
      <c r="C1711" s="17" t="s">
        <v>5150</v>
      </c>
      <c r="D1711" s="18" t="s">
        <v>5151</v>
      </c>
      <c r="E1711" s="20">
        <v>157371500</v>
      </c>
      <c r="F1711" s="20">
        <v>7150000</v>
      </c>
      <c r="G1711" s="19" t="s">
        <v>72</v>
      </c>
      <c r="I1711" s="18" t="s">
        <v>49</v>
      </c>
      <c r="J1711" s="18" t="s">
        <v>48</v>
      </c>
      <c r="K1711" s="18" t="s">
        <v>50</v>
      </c>
      <c r="L1711" s="18">
        <v>20200602</v>
      </c>
      <c r="AC1711" s="18" t="s">
        <v>5142</v>
      </c>
      <c r="AD1711" s="18" t="s">
        <v>75</v>
      </c>
      <c r="AF1711" s="19">
        <v>882491</v>
      </c>
      <c r="AG1711" s="20">
        <v>19180069</v>
      </c>
      <c r="AH1711" s="20">
        <v>2621</v>
      </c>
      <c r="AI1711" s="20">
        <v>4</v>
      </c>
    </row>
    <row r="1712" spans="1:35" x14ac:dyDescent="0.2">
      <c r="A1712" s="17" t="s">
        <v>5152</v>
      </c>
      <c r="B1712" s="17" t="s">
        <v>56</v>
      </c>
      <c r="C1712" s="17" t="s">
        <v>5153</v>
      </c>
      <c r="D1712" s="18" t="s">
        <v>5154</v>
      </c>
      <c r="E1712" s="20">
        <v>80804112.680000007</v>
      </c>
      <c r="F1712" s="20">
        <v>5545924</v>
      </c>
      <c r="G1712" s="19" t="s">
        <v>72</v>
      </c>
      <c r="I1712" s="18" t="s">
        <v>49</v>
      </c>
      <c r="J1712" s="18" t="s">
        <v>48</v>
      </c>
      <c r="K1712" s="18" t="s">
        <v>50</v>
      </c>
      <c r="L1712" s="18">
        <v>20191126</v>
      </c>
      <c r="AC1712" s="18" t="s">
        <v>5142</v>
      </c>
      <c r="AD1712" s="18" t="s">
        <v>75</v>
      </c>
      <c r="AF1712" s="19">
        <v>197001</v>
      </c>
      <c r="AG1712" s="20">
        <v>2983231</v>
      </c>
      <c r="AH1712" s="20">
        <v>620</v>
      </c>
      <c r="AI1712" s="20">
        <v>4</v>
      </c>
    </row>
    <row r="1713" spans="1:35" x14ac:dyDescent="0.2">
      <c r="A1713" s="17" t="s">
        <v>5155</v>
      </c>
      <c r="B1713" s="17" t="s">
        <v>56</v>
      </c>
      <c r="C1713" s="17" t="s">
        <v>5156</v>
      </c>
      <c r="D1713" s="18" t="s">
        <v>5157</v>
      </c>
      <c r="E1713" s="20">
        <v>300164312.5</v>
      </c>
      <c r="F1713" s="20">
        <v>27818750</v>
      </c>
      <c r="G1713" s="19" t="s">
        <v>72</v>
      </c>
      <c r="I1713" s="18" t="s">
        <v>49</v>
      </c>
      <c r="J1713" s="18" t="s">
        <v>48</v>
      </c>
      <c r="K1713" s="18" t="s">
        <v>50</v>
      </c>
      <c r="L1713" s="18">
        <v>20181114</v>
      </c>
      <c r="AC1713" s="18" t="s">
        <v>5142</v>
      </c>
      <c r="AD1713" s="18" t="s">
        <v>75</v>
      </c>
      <c r="AF1713" s="19">
        <v>1097668</v>
      </c>
      <c r="AG1713" s="20">
        <v>12151353.5</v>
      </c>
      <c r="AH1713" s="20">
        <v>1891</v>
      </c>
      <c r="AI1713" s="20">
        <v>4</v>
      </c>
    </row>
    <row r="1714" spans="1:35" x14ac:dyDescent="0.2">
      <c r="A1714" s="17" t="s">
        <v>5158</v>
      </c>
      <c r="B1714" s="17" t="s">
        <v>56</v>
      </c>
      <c r="C1714" s="17" t="s">
        <v>5159</v>
      </c>
      <c r="D1714" s="18" t="s">
        <v>5160</v>
      </c>
      <c r="E1714" s="20">
        <v>9728000</v>
      </c>
      <c r="F1714" s="20">
        <v>400000</v>
      </c>
      <c r="G1714" s="19" t="s">
        <v>72</v>
      </c>
      <c r="I1714" s="18" t="s">
        <v>49</v>
      </c>
      <c r="J1714" s="18" t="s">
        <v>48</v>
      </c>
      <c r="K1714" s="18" t="s">
        <v>50</v>
      </c>
      <c r="L1714" s="18">
        <v>20230427</v>
      </c>
      <c r="AC1714" s="18" t="s">
        <v>5142</v>
      </c>
      <c r="AD1714" s="18" t="s">
        <v>75</v>
      </c>
      <c r="AF1714" s="19">
        <v>132180</v>
      </c>
      <c r="AG1714" s="20">
        <v>3430461.5</v>
      </c>
      <c r="AH1714" s="20">
        <v>296</v>
      </c>
      <c r="AI1714" s="20">
        <v>4</v>
      </c>
    </row>
    <row r="1715" spans="1:35" x14ac:dyDescent="0.2">
      <c r="A1715" s="17" t="s">
        <v>5161</v>
      </c>
      <c r="B1715" s="17" t="s">
        <v>56</v>
      </c>
      <c r="C1715" s="17" t="s">
        <v>5162</v>
      </c>
      <c r="D1715" s="18" t="s">
        <v>5163</v>
      </c>
      <c r="E1715" s="20">
        <v>537685500</v>
      </c>
      <c r="F1715" s="20">
        <v>20250000</v>
      </c>
      <c r="G1715" s="19" t="s">
        <v>72</v>
      </c>
      <c r="I1715" s="18" t="s">
        <v>49</v>
      </c>
      <c r="J1715" s="18" t="s">
        <v>48</v>
      </c>
      <c r="K1715" s="18" t="s">
        <v>50</v>
      </c>
      <c r="L1715" s="18">
        <v>20200602</v>
      </c>
      <c r="AC1715" s="18" t="s">
        <v>5142</v>
      </c>
      <c r="AD1715" s="18" t="s">
        <v>75</v>
      </c>
      <c r="AF1715" s="19">
        <v>5089504</v>
      </c>
      <c r="AG1715" s="20">
        <v>149489943</v>
      </c>
      <c r="AH1715" s="20">
        <v>10764</v>
      </c>
      <c r="AI1715" s="20">
        <v>4</v>
      </c>
    </row>
    <row r="1716" spans="1:35" x14ac:dyDescent="0.2">
      <c r="A1716" s="17" t="s">
        <v>5164</v>
      </c>
      <c r="B1716" s="17" t="s">
        <v>56</v>
      </c>
      <c r="C1716" s="17" t="s">
        <v>5165</v>
      </c>
      <c r="D1716" s="18" t="s">
        <v>5166</v>
      </c>
      <c r="E1716" s="20">
        <v>292435000</v>
      </c>
      <c r="F1716" s="20">
        <v>14300000</v>
      </c>
      <c r="G1716" s="19" t="s">
        <v>72</v>
      </c>
      <c r="I1716" s="18" t="s">
        <v>49</v>
      </c>
      <c r="J1716" s="18" t="s">
        <v>48</v>
      </c>
      <c r="K1716" s="18" t="s">
        <v>50</v>
      </c>
      <c r="L1716" s="18">
        <v>20191126</v>
      </c>
      <c r="AC1716" s="18" t="s">
        <v>5142</v>
      </c>
      <c r="AD1716" s="18" t="s">
        <v>75</v>
      </c>
      <c r="AF1716" s="19">
        <v>276643</v>
      </c>
      <c r="AG1716" s="20">
        <v>5702915.5</v>
      </c>
      <c r="AH1716" s="20">
        <v>441</v>
      </c>
      <c r="AI1716" s="20">
        <v>4</v>
      </c>
    </row>
    <row r="1717" spans="1:35" x14ac:dyDescent="0.2">
      <c r="A1717" s="17" t="s">
        <v>10624</v>
      </c>
      <c r="B1717" s="17" t="s">
        <v>56</v>
      </c>
      <c r="C1717" s="17" t="s">
        <v>10625</v>
      </c>
      <c r="D1717" s="18" t="s">
        <v>10626</v>
      </c>
      <c r="E1717" s="20">
        <v>1138900</v>
      </c>
      <c r="F1717" s="20">
        <v>70000</v>
      </c>
      <c r="G1717" s="19" t="s">
        <v>72</v>
      </c>
      <c r="I1717" s="18" t="s">
        <v>49</v>
      </c>
      <c r="J1717" s="18" t="s">
        <v>48</v>
      </c>
      <c r="K1717" s="18" t="s">
        <v>50</v>
      </c>
      <c r="L1717" s="18">
        <v>20250415</v>
      </c>
      <c r="AC1717" s="18" t="s">
        <v>5142</v>
      </c>
      <c r="AD1717" s="18" t="s">
        <v>75</v>
      </c>
      <c r="AF1717" s="19">
        <v>63293</v>
      </c>
      <c r="AG1717" s="20">
        <v>1016383</v>
      </c>
      <c r="AH1717" s="20">
        <v>115</v>
      </c>
      <c r="AI1717" s="20">
        <v>1</v>
      </c>
    </row>
    <row r="1718" spans="1:35" x14ac:dyDescent="0.2">
      <c r="A1718" s="17" t="s">
        <v>5167</v>
      </c>
      <c r="B1718" s="17" t="s">
        <v>56</v>
      </c>
      <c r="C1718" s="17" t="s">
        <v>5168</v>
      </c>
      <c r="D1718" s="18" t="s">
        <v>5169</v>
      </c>
      <c r="E1718" s="20">
        <v>95625000</v>
      </c>
      <c r="F1718" s="20">
        <v>5100000</v>
      </c>
      <c r="G1718" s="19" t="s">
        <v>72</v>
      </c>
      <c r="I1718" s="18" t="s">
        <v>49</v>
      </c>
      <c r="J1718" s="18" t="s">
        <v>48</v>
      </c>
      <c r="K1718" s="18" t="s">
        <v>50</v>
      </c>
      <c r="L1718" s="18">
        <v>20200818</v>
      </c>
      <c r="AC1718" s="18" t="s">
        <v>5142</v>
      </c>
      <c r="AD1718" s="18" t="s">
        <v>75</v>
      </c>
      <c r="AF1718" s="19">
        <v>1116880</v>
      </c>
      <c r="AG1718" s="20">
        <v>21342354.5</v>
      </c>
      <c r="AH1718" s="20">
        <v>1794</v>
      </c>
      <c r="AI1718" s="20">
        <v>4</v>
      </c>
    </row>
    <row r="1719" spans="1:35" x14ac:dyDescent="0.2">
      <c r="A1719" s="17" t="s">
        <v>5170</v>
      </c>
      <c r="B1719" s="17" t="s">
        <v>56</v>
      </c>
      <c r="C1719" s="17" t="s">
        <v>5171</v>
      </c>
      <c r="D1719" s="18" t="s">
        <v>5172</v>
      </c>
      <c r="E1719" s="20">
        <v>2027685231.5</v>
      </c>
      <c r="F1719" s="20">
        <v>154608100</v>
      </c>
      <c r="G1719" s="19" t="s">
        <v>72</v>
      </c>
      <c r="I1719" s="18" t="s">
        <v>49</v>
      </c>
      <c r="J1719" s="18" t="s">
        <v>48</v>
      </c>
      <c r="K1719" s="18" t="s">
        <v>50</v>
      </c>
      <c r="L1719" s="18">
        <v>20160330</v>
      </c>
      <c r="AC1719" s="18" t="s">
        <v>5142</v>
      </c>
      <c r="AD1719" s="18" t="s">
        <v>75</v>
      </c>
      <c r="AF1719" s="19">
        <v>7614337</v>
      </c>
      <c r="AG1719" s="20">
        <v>100153205</v>
      </c>
      <c r="AH1719" s="20">
        <v>8413</v>
      </c>
      <c r="AI1719" s="20">
        <v>4</v>
      </c>
    </row>
    <row r="1720" spans="1:35" x14ac:dyDescent="0.2">
      <c r="A1720" s="17" t="s">
        <v>5173</v>
      </c>
      <c r="B1720" s="17" t="s">
        <v>56</v>
      </c>
      <c r="C1720" s="17" t="s">
        <v>5174</v>
      </c>
      <c r="D1720" s="18" t="s">
        <v>5175</v>
      </c>
      <c r="E1720" s="20">
        <v>38808000</v>
      </c>
      <c r="F1720" s="20">
        <v>1320000</v>
      </c>
      <c r="G1720" s="19" t="s">
        <v>72</v>
      </c>
      <c r="I1720" s="18" t="s">
        <v>49</v>
      </c>
      <c r="J1720" s="18" t="s">
        <v>48</v>
      </c>
      <c r="K1720" s="18" t="s">
        <v>50</v>
      </c>
      <c r="L1720" s="18">
        <v>20230427</v>
      </c>
      <c r="AC1720" s="18" t="s">
        <v>5142</v>
      </c>
      <c r="AD1720" s="18" t="s">
        <v>75</v>
      </c>
      <c r="AF1720" s="19">
        <v>298173</v>
      </c>
      <c r="AG1720" s="20">
        <v>8791397.5</v>
      </c>
      <c r="AH1720" s="20">
        <v>1126</v>
      </c>
      <c r="AI1720" s="20">
        <v>4</v>
      </c>
    </row>
    <row r="1721" spans="1:35" x14ac:dyDescent="0.2">
      <c r="A1721" s="17" t="s">
        <v>5176</v>
      </c>
      <c r="B1721" s="17" t="s">
        <v>56</v>
      </c>
      <c r="C1721" s="17" t="s">
        <v>5177</v>
      </c>
      <c r="D1721" s="18" t="s">
        <v>5178</v>
      </c>
      <c r="E1721" s="20">
        <v>3040294200.1199999</v>
      </c>
      <c r="F1721" s="20">
        <v>106826922</v>
      </c>
      <c r="G1721" s="19" t="s">
        <v>72</v>
      </c>
      <c r="I1721" s="18" t="s">
        <v>49</v>
      </c>
      <c r="J1721" s="18" t="s">
        <v>48</v>
      </c>
      <c r="K1721" s="18" t="s">
        <v>50</v>
      </c>
      <c r="L1721" s="18">
        <v>20160330</v>
      </c>
      <c r="AC1721" s="18" t="s">
        <v>5142</v>
      </c>
      <c r="AD1721" s="18" t="s">
        <v>75</v>
      </c>
      <c r="AF1721" s="19">
        <v>2974437</v>
      </c>
      <c r="AG1721" s="20">
        <v>84611097.5</v>
      </c>
      <c r="AH1721" s="20">
        <v>8154</v>
      </c>
      <c r="AI1721" s="20">
        <v>4</v>
      </c>
    </row>
    <row r="1722" spans="1:35" x14ac:dyDescent="0.2">
      <c r="A1722" s="17" t="s">
        <v>5179</v>
      </c>
      <c r="B1722" s="17" t="s">
        <v>56</v>
      </c>
      <c r="C1722" s="17" t="s">
        <v>5180</v>
      </c>
      <c r="D1722" s="18" t="s">
        <v>5181</v>
      </c>
      <c r="E1722" s="20">
        <v>421526626.89999998</v>
      </c>
      <c r="F1722" s="20">
        <v>3533333</v>
      </c>
      <c r="G1722" s="19" t="s">
        <v>72</v>
      </c>
      <c r="I1722" s="18" t="s">
        <v>49</v>
      </c>
      <c r="J1722" s="18" t="s">
        <v>48</v>
      </c>
      <c r="K1722" s="18" t="s">
        <v>50</v>
      </c>
      <c r="L1722" s="18">
        <v>20191126</v>
      </c>
      <c r="AC1722" s="18" t="s">
        <v>5142</v>
      </c>
      <c r="AD1722" s="18" t="s">
        <v>75</v>
      </c>
      <c r="AF1722" s="19">
        <v>454428</v>
      </c>
      <c r="AG1722" s="20">
        <v>54897252.5</v>
      </c>
      <c r="AH1722" s="20">
        <v>1416</v>
      </c>
      <c r="AI1722" s="20">
        <v>4</v>
      </c>
    </row>
    <row r="1723" spans="1:35" x14ac:dyDescent="0.2">
      <c r="A1723" s="17" t="s">
        <v>5182</v>
      </c>
      <c r="B1723" s="17" t="s">
        <v>56</v>
      </c>
      <c r="C1723" s="17" t="s">
        <v>5183</v>
      </c>
      <c r="D1723" s="18" t="s">
        <v>5184</v>
      </c>
      <c r="E1723" s="20">
        <v>366073200</v>
      </c>
      <c r="F1723" s="20">
        <v>7320000</v>
      </c>
      <c r="G1723" s="19" t="s">
        <v>72</v>
      </c>
      <c r="I1723" s="18" t="s">
        <v>49</v>
      </c>
      <c r="J1723" s="18" t="s">
        <v>48</v>
      </c>
      <c r="K1723" s="18" t="s">
        <v>50</v>
      </c>
      <c r="L1723" s="18">
        <v>20240222</v>
      </c>
      <c r="AC1723" s="18" t="s">
        <v>5142</v>
      </c>
      <c r="AD1723" s="18" t="s">
        <v>75</v>
      </c>
      <c r="AF1723" s="19">
        <v>3438469</v>
      </c>
      <c r="AG1723" s="20">
        <v>172241913.5</v>
      </c>
      <c r="AH1723" s="20">
        <v>5366</v>
      </c>
      <c r="AI1723" s="20">
        <v>4</v>
      </c>
    </row>
    <row r="1724" spans="1:35" x14ac:dyDescent="0.2">
      <c r="A1724" s="17" t="s">
        <v>5185</v>
      </c>
      <c r="B1724" s="17" t="s">
        <v>56</v>
      </c>
      <c r="C1724" s="17" t="s">
        <v>5186</v>
      </c>
      <c r="D1724" s="18" t="s">
        <v>5187</v>
      </c>
      <c r="E1724" s="20">
        <v>50853000</v>
      </c>
      <c r="F1724" s="20">
        <v>3300000</v>
      </c>
      <c r="G1724" s="19" t="s">
        <v>72</v>
      </c>
      <c r="I1724" s="18" t="s">
        <v>49</v>
      </c>
      <c r="J1724" s="18" t="s">
        <v>48</v>
      </c>
      <c r="K1724" s="18" t="s">
        <v>50</v>
      </c>
      <c r="L1724" s="18">
        <v>20200818</v>
      </c>
      <c r="AC1724" s="18" t="s">
        <v>5142</v>
      </c>
      <c r="AD1724" s="18" t="s">
        <v>75</v>
      </c>
      <c r="AF1724" s="19">
        <v>750458</v>
      </c>
      <c r="AG1724" s="20">
        <v>11708672.5</v>
      </c>
      <c r="AH1724" s="20">
        <v>759</v>
      </c>
      <c r="AI1724" s="20">
        <v>4</v>
      </c>
    </row>
    <row r="1725" spans="1:35" x14ac:dyDescent="0.2">
      <c r="A1725" s="17" t="s">
        <v>5188</v>
      </c>
      <c r="B1725" s="17" t="s">
        <v>56</v>
      </c>
      <c r="C1725" s="17" t="s">
        <v>5189</v>
      </c>
      <c r="D1725" s="18" t="s">
        <v>5190</v>
      </c>
      <c r="E1725" s="20">
        <v>3169800</v>
      </c>
      <c r="F1725" s="20">
        <v>90000</v>
      </c>
      <c r="G1725" s="19" t="s">
        <v>72</v>
      </c>
      <c r="I1725" s="18" t="s">
        <v>49</v>
      </c>
      <c r="J1725" s="18" t="s">
        <v>48</v>
      </c>
      <c r="K1725" s="18" t="s">
        <v>50</v>
      </c>
      <c r="L1725" s="18">
        <v>20220829</v>
      </c>
      <c r="AC1725" s="18" t="s">
        <v>5142</v>
      </c>
      <c r="AD1725" s="18" t="s">
        <v>75</v>
      </c>
      <c r="AF1725" s="19">
        <v>6759</v>
      </c>
      <c r="AG1725" s="20">
        <v>268361.5</v>
      </c>
      <c r="AH1725" s="20">
        <v>53</v>
      </c>
      <c r="AI1725" s="20">
        <v>4</v>
      </c>
    </row>
    <row r="1726" spans="1:35" x14ac:dyDescent="0.2">
      <c r="A1726" s="17" t="s">
        <v>5191</v>
      </c>
      <c r="B1726" s="17" t="s">
        <v>56</v>
      </c>
      <c r="C1726" s="17" t="s">
        <v>5192</v>
      </c>
      <c r="D1726" s="18" t="s">
        <v>5193</v>
      </c>
      <c r="E1726" s="20">
        <v>78718000</v>
      </c>
      <c r="F1726" s="20">
        <v>4400000</v>
      </c>
      <c r="G1726" s="19" t="s">
        <v>72</v>
      </c>
      <c r="I1726" s="18" t="s">
        <v>49</v>
      </c>
      <c r="J1726" s="18" t="s">
        <v>48</v>
      </c>
      <c r="K1726" s="18" t="s">
        <v>50</v>
      </c>
      <c r="L1726" s="18">
        <v>20210414</v>
      </c>
      <c r="AC1726" s="18" t="s">
        <v>5142</v>
      </c>
      <c r="AD1726" s="18" t="s">
        <v>75</v>
      </c>
      <c r="AF1726" s="19">
        <v>981612</v>
      </c>
      <c r="AG1726" s="20">
        <v>17776582.5</v>
      </c>
      <c r="AH1726" s="20">
        <v>2312</v>
      </c>
      <c r="AI1726" s="20">
        <v>4</v>
      </c>
    </row>
    <row r="1727" spans="1:35" x14ac:dyDescent="0.2">
      <c r="A1727" s="17" t="s">
        <v>5194</v>
      </c>
      <c r="B1727" s="17" t="s">
        <v>56</v>
      </c>
      <c r="C1727" s="17" t="s">
        <v>5195</v>
      </c>
      <c r="D1727" s="18" t="s">
        <v>5196</v>
      </c>
      <c r="E1727" s="20">
        <v>8490000</v>
      </c>
      <c r="F1727" s="20">
        <v>1000000</v>
      </c>
      <c r="G1727" s="19" t="s">
        <v>72</v>
      </c>
      <c r="I1727" s="18" t="s">
        <v>49</v>
      </c>
      <c r="J1727" s="18" t="s">
        <v>48</v>
      </c>
      <c r="K1727" s="18" t="s">
        <v>50</v>
      </c>
      <c r="L1727" s="18">
        <v>20211130</v>
      </c>
      <c r="AC1727" s="18" t="s">
        <v>5142</v>
      </c>
      <c r="AD1727" s="18" t="s">
        <v>75</v>
      </c>
      <c r="AF1727" s="19">
        <v>314129</v>
      </c>
      <c r="AG1727" s="20">
        <v>2781423</v>
      </c>
      <c r="AH1727" s="20">
        <v>817</v>
      </c>
      <c r="AI1727" s="20">
        <v>4</v>
      </c>
    </row>
    <row r="1728" spans="1:35" x14ac:dyDescent="0.2">
      <c r="A1728" s="17" t="s">
        <v>5197</v>
      </c>
      <c r="B1728" s="17" t="s">
        <v>56</v>
      </c>
      <c r="C1728" s="17" t="s">
        <v>5198</v>
      </c>
      <c r="D1728" s="18" t="s">
        <v>5199</v>
      </c>
      <c r="E1728" s="20">
        <v>15912000</v>
      </c>
      <c r="F1728" s="20">
        <v>600000</v>
      </c>
      <c r="G1728" s="19" t="s">
        <v>72</v>
      </c>
      <c r="I1728" s="18" t="s">
        <v>49</v>
      </c>
      <c r="J1728" s="18" t="s">
        <v>48</v>
      </c>
      <c r="K1728" s="18" t="s">
        <v>50</v>
      </c>
      <c r="L1728" s="18">
        <v>20230427</v>
      </c>
      <c r="AC1728" s="18" t="s">
        <v>5142</v>
      </c>
      <c r="AD1728" s="18" t="s">
        <v>75</v>
      </c>
      <c r="AF1728" s="19">
        <v>179457</v>
      </c>
      <c r="AG1728" s="20">
        <v>5037954</v>
      </c>
      <c r="AH1728" s="20">
        <v>507</v>
      </c>
      <c r="AI1728" s="20">
        <v>4</v>
      </c>
    </row>
    <row r="1729" spans="1:35" x14ac:dyDescent="0.2">
      <c r="A1729" s="17" t="s">
        <v>5200</v>
      </c>
      <c r="B1729" s="17" t="s">
        <v>56</v>
      </c>
      <c r="C1729" s="17" t="s">
        <v>5201</v>
      </c>
      <c r="D1729" s="18" t="s">
        <v>5202</v>
      </c>
      <c r="E1729" s="20">
        <v>2695181050</v>
      </c>
      <c r="F1729" s="20">
        <v>67630000</v>
      </c>
      <c r="G1729" s="19" t="s">
        <v>72</v>
      </c>
      <c r="I1729" s="18" t="s">
        <v>49</v>
      </c>
      <c r="J1729" s="18" t="s">
        <v>48</v>
      </c>
      <c r="K1729" s="18" t="s">
        <v>50</v>
      </c>
      <c r="L1729" s="18">
        <v>20190509</v>
      </c>
      <c r="AC1729" s="18" t="s">
        <v>5142</v>
      </c>
      <c r="AD1729" s="18" t="s">
        <v>75</v>
      </c>
      <c r="AF1729" s="19">
        <v>10398406</v>
      </c>
      <c r="AG1729" s="20">
        <v>441570314</v>
      </c>
      <c r="AH1729" s="20">
        <v>49896</v>
      </c>
      <c r="AI1729" s="20">
        <v>4</v>
      </c>
    </row>
    <row r="1730" spans="1:35" x14ac:dyDescent="0.2">
      <c r="A1730" s="17" t="s">
        <v>5203</v>
      </c>
      <c r="B1730" s="17" t="s">
        <v>56</v>
      </c>
      <c r="C1730" s="17" t="s">
        <v>5204</v>
      </c>
      <c r="D1730" s="18" t="s">
        <v>5205</v>
      </c>
      <c r="E1730" s="20">
        <v>159182000</v>
      </c>
      <c r="F1730" s="20">
        <v>7100000</v>
      </c>
      <c r="G1730" s="19" t="s">
        <v>72</v>
      </c>
      <c r="I1730" s="18" t="s">
        <v>49</v>
      </c>
      <c r="J1730" s="18" t="s">
        <v>48</v>
      </c>
      <c r="K1730" s="18" t="s">
        <v>50</v>
      </c>
      <c r="L1730" s="18">
        <v>20200818</v>
      </c>
      <c r="AC1730" s="18" t="s">
        <v>5142</v>
      </c>
      <c r="AD1730" s="18" t="s">
        <v>75</v>
      </c>
      <c r="AF1730" s="19">
        <v>1860971</v>
      </c>
      <c r="AG1730" s="20">
        <v>42950716</v>
      </c>
      <c r="AH1730" s="20">
        <v>5992</v>
      </c>
      <c r="AI1730" s="20">
        <v>4</v>
      </c>
    </row>
    <row r="1731" spans="1:35" x14ac:dyDescent="0.2">
      <c r="A1731" s="17" t="s">
        <v>5206</v>
      </c>
      <c r="B1731" s="17" t="s">
        <v>56</v>
      </c>
      <c r="C1731" s="17" t="s">
        <v>5207</v>
      </c>
      <c r="D1731" s="18" t="s">
        <v>5208</v>
      </c>
      <c r="E1731" s="20">
        <v>95439750</v>
      </c>
      <c r="F1731" s="20">
        <v>3675000</v>
      </c>
      <c r="G1731" s="19" t="s">
        <v>72</v>
      </c>
      <c r="I1731" s="18" t="s">
        <v>49</v>
      </c>
      <c r="J1731" s="18" t="s">
        <v>48</v>
      </c>
      <c r="K1731" s="18" t="s">
        <v>50</v>
      </c>
      <c r="L1731" s="18">
        <v>20160330</v>
      </c>
      <c r="AC1731" s="18" t="s">
        <v>5142</v>
      </c>
      <c r="AD1731" s="18" t="s">
        <v>75</v>
      </c>
      <c r="AF1731" s="19">
        <v>916778</v>
      </c>
      <c r="AG1731" s="20">
        <v>23505617</v>
      </c>
      <c r="AH1731" s="20">
        <v>4066</v>
      </c>
      <c r="AI1731" s="20">
        <v>4</v>
      </c>
    </row>
    <row r="1732" spans="1:35" x14ac:dyDescent="0.2">
      <c r="A1732" s="17" t="s">
        <v>5209</v>
      </c>
      <c r="B1732" s="17" t="s">
        <v>56</v>
      </c>
      <c r="C1732" s="17" t="s">
        <v>5210</v>
      </c>
      <c r="D1732" s="18" t="s">
        <v>5211</v>
      </c>
      <c r="E1732" s="20">
        <v>2811616884.7649999</v>
      </c>
      <c r="F1732" s="20">
        <v>118408797</v>
      </c>
      <c r="G1732" s="19" t="s">
        <v>72</v>
      </c>
      <c r="I1732" s="18" t="s">
        <v>49</v>
      </c>
      <c r="J1732" s="18" t="s">
        <v>48</v>
      </c>
      <c r="K1732" s="18" t="s">
        <v>50</v>
      </c>
      <c r="L1732" s="18">
        <v>20160330</v>
      </c>
      <c r="AC1732" s="18" t="s">
        <v>5142</v>
      </c>
      <c r="AD1732" s="18" t="s">
        <v>75</v>
      </c>
      <c r="AF1732" s="19">
        <v>2915768</v>
      </c>
      <c r="AG1732" s="20">
        <v>68324191</v>
      </c>
      <c r="AH1732" s="20">
        <v>8663</v>
      </c>
      <c r="AI1732" s="20">
        <v>4</v>
      </c>
    </row>
    <row r="1733" spans="1:35" x14ac:dyDescent="0.2">
      <c r="A1733" s="17" t="s">
        <v>5212</v>
      </c>
      <c r="B1733" s="17" t="s">
        <v>56</v>
      </c>
      <c r="C1733" s="17" t="s">
        <v>5213</v>
      </c>
      <c r="D1733" s="18" t="s">
        <v>5214</v>
      </c>
      <c r="E1733" s="20">
        <v>766816000</v>
      </c>
      <c r="F1733" s="20">
        <v>38650000</v>
      </c>
      <c r="G1733" s="19" t="s">
        <v>72</v>
      </c>
      <c r="I1733" s="18" t="s">
        <v>49</v>
      </c>
      <c r="J1733" s="18" t="s">
        <v>48</v>
      </c>
      <c r="K1733" s="18" t="s">
        <v>50</v>
      </c>
      <c r="L1733" s="18">
        <v>20191126</v>
      </c>
      <c r="AC1733" s="18" t="s">
        <v>5142</v>
      </c>
      <c r="AD1733" s="18" t="s">
        <v>75</v>
      </c>
      <c r="AF1733" s="19">
        <v>4356646</v>
      </c>
      <c r="AG1733" s="20">
        <v>85153262</v>
      </c>
      <c r="AH1733" s="20">
        <v>6537</v>
      </c>
      <c r="AI1733" s="20">
        <v>4</v>
      </c>
    </row>
    <row r="1734" spans="1:35" x14ac:dyDescent="0.2">
      <c r="A1734" s="17" t="s">
        <v>5215</v>
      </c>
      <c r="B1734" s="17" t="s">
        <v>56</v>
      </c>
      <c r="C1734" s="17" t="s">
        <v>5216</v>
      </c>
      <c r="D1734" s="18" t="s">
        <v>5217</v>
      </c>
      <c r="E1734" s="20">
        <v>44141000</v>
      </c>
      <c r="F1734" s="20">
        <v>1850000</v>
      </c>
      <c r="G1734" s="19" t="s">
        <v>72</v>
      </c>
      <c r="I1734" s="18" t="s">
        <v>49</v>
      </c>
      <c r="J1734" s="18" t="s">
        <v>48</v>
      </c>
      <c r="K1734" s="18" t="s">
        <v>50</v>
      </c>
      <c r="L1734" s="18">
        <v>20200602</v>
      </c>
      <c r="AC1734" s="18" t="s">
        <v>5142</v>
      </c>
      <c r="AD1734" s="18" t="s">
        <v>75</v>
      </c>
      <c r="AF1734" s="19">
        <v>206526</v>
      </c>
      <c r="AG1734" s="20">
        <v>4650098</v>
      </c>
      <c r="AH1734" s="20">
        <v>630</v>
      </c>
      <c r="AI1734" s="20">
        <v>4</v>
      </c>
    </row>
    <row r="1735" spans="1:35" x14ac:dyDescent="0.2">
      <c r="A1735" s="17" t="s">
        <v>5218</v>
      </c>
      <c r="B1735" s="17" t="s">
        <v>56</v>
      </c>
      <c r="C1735" s="17" t="s">
        <v>5219</v>
      </c>
      <c r="D1735" s="18" t="s">
        <v>5220</v>
      </c>
      <c r="E1735" s="20">
        <v>368980000</v>
      </c>
      <c r="F1735" s="20">
        <v>19000000</v>
      </c>
      <c r="G1735" s="19" t="s">
        <v>72</v>
      </c>
      <c r="I1735" s="18" t="s">
        <v>49</v>
      </c>
      <c r="J1735" s="18" t="s">
        <v>48</v>
      </c>
      <c r="K1735" s="18" t="s">
        <v>50</v>
      </c>
      <c r="L1735" s="18">
        <v>20191126</v>
      </c>
      <c r="AC1735" s="18" t="s">
        <v>5142</v>
      </c>
      <c r="AD1735" s="18" t="s">
        <v>75</v>
      </c>
      <c r="AF1735" s="19">
        <v>2976066</v>
      </c>
      <c r="AG1735" s="20">
        <v>60379098</v>
      </c>
      <c r="AH1735" s="20">
        <v>6865</v>
      </c>
      <c r="AI1735" s="20">
        <v>4</v>
      </c>
    </row>
    <row r="1736" spans="1:35" x14ac:dyDescent="0.2">
      <c r="A1736" s="17" t="s">
        <v>5221</v>
      </c>
      <c r="B1736" s="17" t="s">
        <v>56</v>
      </c>
      <c r="C1736" s="17" t="s">
        <v>5222</v>
      </c>
      <c r="D1736" s="18" t="s">
        <v>5223</v>
      </c>
      <c r="E1736" s="20">
        <v>312000000</v>
      </c>
      <c r="F1736" s="20">
        <v>16000000</v>
      </c>
      <c r="G1736" s="19" t="s">
        <v>72</v>
      </c>
      <c r="I1736" s="18" t="s">
        <v>49</v>
      </c>
      <c r="J1736" s="18" t="s">
        <v>48</v>
      </c>
      <c r="K1736" s="18" t="s">
        <v>50</v>
      </c>
      <c r="L1736" s="18">
        <v>20191126</v>
      </c>
      <c r="AC1736" s="18" t="s">
        <v>5142</v>
      </c>
      <c r="AD1736" s="18" t="s">
        <v>75</v>
      </c>
      <c r="AF1736" s="19">
        <v>487855</v>
      </c>
      <c r="AG1736" s="20">
        <v>9481851</v>
      </c>
      <c r="AH1736" s="20">
        <v>744</v>
      </c>
      <c r="AI1736" s="20">
        <v>4</v>
      </c>
    </row>
    <row r="1737" spans="1:35" x14ac:dyDescent="0.2">
      <c r="A1737" s="17" t="s">
        <v>5224</v>
      </c>
      <c r="B1737" s="17" t="s">
        <v>56</v>
      </c>
      <c r="C1737" s="17" t="s">
        <v>5225</v>
      </c>
      <c r="D1737" s="18" t="s">
        <v>5226</v>
      </c>
      <c r="E1737" s="20">
        <v>80300000</v>
      </c>
      <c r="F1737" s="20">
        <v>4400000</v>
      </c>
      <c r="G1737" s="19" t="s">
        <v>72</v>
      </c>
      <c r="I1737" s="18" t="s">
        <v>49</v>
      </c>
      <c r="J1737" s="18" t="s">
        <v>48</v>
      </c>
      <c r="K1737" s="18" t="s">
        <v>50</v>
      </c>
      <c r="L1737" s="18">
        <v>20190509</v>
      </c>
      <c r="AC1737" s="18" t="s">
        <v>5142</v>
      </c>
      <c r="AD1737" s="18" t="s">
        <v>75</v>
      </c>
      <c r="AF1737" s="19">
        <v>508665</v>
      </c>
      <c r="AG1737" s="20">
        <v>9027159.5</v>
      </c>
      <c r="AH1737" s="20">
        <v>804</v>
      </c>
      <c r="AI1737" s="20">
        <v>4</v>
      </c>
    </row>
    <row r="1738" spans="1:35" x14ac:dyDescent="0.2">
      <c r="A1738" s="17" t="s">
        <v>5227</v>
      </c>
      <c r="B1738" s="17" t="s">
        <v>56</v>
      </c>
      <c r="C1738" s="17" t="s">
        <v>5228</v>
      </c>
      <c r="D1738" s="18" t="s">
        <v>5229</v>
      </c>
      <c r="E1738" s="20">
        <v>65850000</v>
      </c>
      <c r="F1738" s="20">
        <v>3000000</v>
      </c>
      <c r="G1738" s="19" t="s">
        <v>72</v>
      </c>
      <c r="I1738" s="18" t="s">
        <v>49</v>
      </c>
      <c r="J1738" s="18" t="s">
        <v>48</v>
      </c>
      <c r="K1738" s="18" t="s">
        <v>50</v>
      </c>
      <c r="L1738" s="18">
        <v>20200602</v>
      </c>
      <c r="AC1738" s="18" t="s">
        <v>5142</v>
      </c>
      <c r="AD1738" s="18" t="s">
        <v>75</v>
      </c>
      <c r="AF1738" s="19">
        <v>278373</v>
      </c>
      <c r="AG1738" s="20">
        <v>6333689.5</v>
      </c>
      <c r="AH1738" s="20">
        <v>653</v>
      </c>
      <c r="AI1738" s="20">
        <v>4</v>
      </c>
    </row>
    <row r="1739" spans="1:35" x14ac:dyDescent="0.2">
      <c r="A1739" s="17" t="s">
        <v>5230</v>
      </c>
      <c r="B1739" s="17" t="s">
        <v>56</v>
      </c>
      <c r="C1739" s="17" t="s">
        <v>5231</v>
      </c>
      <c r="D1739" s="18" t="s">
        <v>5232</v>
      </c>
      <c r="E1739" s="20">
        <v>485730000</v>
      </c>
      <c r="F1739" s="20">
        <v>21950000</v>
      </c>
      <c r="G1739" s="19" t="s">
        <v>72</v>
      </c>
      <c r="I1739" s="18" t="s">
        <v>49</v>
      </c>
      <c r="J1739" s="18" t="s">
        <v>48</v>
      </c>
      <c r="K1739" s="18" t="s">
        <v>50</v>
      </c>
      <c r="L1739" s="18">
        <v>20191126</v>
      </c>
      <c r="AC1739" s="18" t="s">
        <v>5142</v>
      </c>
      <c r="AD1739" s="18" t="s">
        <v>75</v>
      </c>
      <c r="AF1739" s="19">
        <v>3119747</v>
      </c>
      <c r="AG1739" s="20">
        <v>75816976</v>
      </c>
      <c r="AH1739" s="20">
        <v>8840</v>
      </c>
      <c r="AI1739" s="20">
        <v>4</v>
      </c>
    </row>
    <row r="1740" spans="1:35" x14ac:dyDescent="0.2">
      <c r="A1740" s="17" t="s">
        <v>5233</v>
      </c>
      <c r="B1740" s="17" t="s">
        <v>56</v>
      </c>
      <c r="C1740" s="17" t="s">
        <v>5234</v>
      </c>
      <c r="D1740" s="18" t="s">
        <v>5235</v>
      </c>
      <c r="E1740" s="20">
        <v>238823875</v>
      </c>
      <c r="F1740" s="20">
        <v>16175000</v>
      </c>
      <c r="G1740" s="19" t="s">
        <v>72</v>
      </c>
      <c r="I1740" s="18" t="s">
        <v>49</v>
      </c>
      <c r="J1740" s="18" t="s">
        <v>48</v>
      </c>
      <c r="K1740" s="18" t="s">
        <v>50</v>
      </c>
      <c r="L1740" s="18">
        <v>20181114</v>
      </c>
      <c r="AC1740" s="18" t="s">
        <v>5142</v>
      </c>
      <c r="AD1740" s="18" t="s">
        <v>75</v>
      </c>
      <c r="AF1740" s="19">
        <v>1733320</v>
      </c>
      <c r="AG1740" s="20">
        <v>25589518</v>
      </c>
      <c r="AH1740" s="20">
        <v>1529</v>
      </c>
      <c r="AI1740" s="20">
        <v>4</v>
      </c>
    </row>
    <row r="1741" spans="1:35" x14ac:dyDescent="0.2">
      <c r="A1741" s="17" t="s">
        <v>5236</v>
      </c>
      <c r="B1741" s="17" t="s">
        <v>56</v>
      </c>
      <c r="C1741" s="17" t="s">
        <v>5237</v>
      </c>
      <c r="D1741" s="18" t="s">
        <v>5238</v>
      </c>
      <c r="E1741" s="20">
        <v>19919500</v>
      </c>
      <c r="F1741" s="20">
        <v>1550000</v>
      </c>
      <c r="G1741" s="19" t="s">
        <v>72</v>
      </c>
      <c r="I1741" s="18" t="s">
        <v>49</v>
      </c>
      <c r="J1741" s="18" t="s">
        <v>48</v>
      </c>
      <c r="K1741" s="18" t="s">
        <v>50</v>
      </c>
      <c r="L1741" s="18">
        <v>20181114</v>
      </c>
      <c r="AC1741" s="18" t="s">
        <v>5142</v>
      </c>
      <c r="AD1741" s="18" t="s">
        <v>75</v>
      </c>
      <c r="AF1741" s="19">
        <v>543493</v>
      </c>
      <c r="AG1741" s="20">
        <v>7444910</v>
      </c>
      <c r="AH1741" s="20">
        <v>611</v>
      </c>
      <c r="AI1741" s="20">
        <v>4</v>
      </c>
    </row>
    <row r="1742" spans="1:35" x14ac:dyDescent="0.2">
      <c r="A1742" s="17" t="s">
        <v>5239</v>
      </c>
      <c r="B1742" s="17" t="s">
        <v>56</v>
      </c>
      <c r="C1742" s="17" t="s">
        <v>5240</v>
      </c>
      <c r="D1742" s="18" t="s">
        <v>5241</v>
      </c>
      <c r="E1742" s="20">
        <v>94934400</v>
      </c>
      <c r="F1742" s="20">
        <v>3720000</v>
      </c>
      <c r="G1742" s="19" t="s">
        <v>72</v>
      </c>
      <c r="I1742" s="18" t="s">
        <v>49</v>
      </c>
      <c r="J1742" s="18" t="s">
        <v>48</v>
      </c>
      <c r="K1742" s="18" t="s">
        <v>50</v>
      </c>
      <c r="L1742" s="18">
        <v>20240409</v>
      </c>
      <c r="AC1742" s="18" t="s">
        <v>5142</v>
      </c>
      <c r="AD1742" s="18" t="s">
        <v>75</v>
      </c>
      <c r="AF1742" s="19">
        <v>673738</v>
      </c>
      <c r="AG1742" s="20">
        <v>17207421.5</v>
      </c>
      <c r="AH1742" s="20">
        <v>434</v>
      </c>
      <c r="AI1742" s="20">
        <v>4</v>
      </c>
    </row>
    <row r="1743" spans="1:35" x14ac:dyDescent="0.2">
      <c r="A1743" s="17" t="s">
        <v>5242</v>
      </c>
      <c r="B1743" s="17" t="s">
        <v>56</v>
      </c>
      <c r="C1743" s="17" t="s">
        <v>5243</v>
      </c>
      <c r="D1743" s="18" t="s">
        <v>5244</v>
      </c>
      <c r="E1743" s="20">
        <v>29195400</v>
      </c>
      <c r="F1743" s="20">
        <v>1140000</v>
      </c>
      <c r="G1743" s="19" t="s">
        <v>72</v>
      </c>
      <c r="I1743" s="18" t="s">
        <v>49</v>
      </c>
      <c r="J1743" s="18" t="s">
        <v>48</v>
      </c>
      <c r="K1743" s="18" t="s">
        <v>50</v>
      </c>
      <c r="L1743" s="18">
        <v>20240409</v>
      </c>
      <c r="AC1743" s="18" t="s">
        <v>5142</v>
      </c>
      <c r="AD1743" s="18" t="s">
        <v>75</v>
      </c>
      <c r="AF1743" s="19">
        <v>128221</v>
      </c>
      <c r="AG1743" s="20">
        <v>3265198</v>
      </c>
      <c r="AH1743" s="20">
        <v>113</v>
      </c>
      <c r="AI1743" s="20">
        <v>4</v>
      </c>
    </row>
    <row r="1744" spans="1:35" x14ac:dyDescent="0.2">
      <c r="A1744" s="17" t="s">
        <v>5245</v>
      </c>
      <c r="B1744" s="17" t="s">
        <v>56</v>
      </c>
      <c r="C1744" s="17" t="s">
        <v>5246</v>
      </c>
      <c r="D1744" s="18" t="s">
        <v>5247</v>
      </c>
      <c r="E1744" s="20">
        <v>92382000</v>
      </c>
      <c r="F1744" s="20">
        <v>3560000</v>
      </c>
      <c r="G1744" s="19" t="s">
        <v>72</v>
      </c>
      <c r="I1744" s="18" t="s">
        <v>49</v>
      </c>
      <c r="J1744" s="18" t="s">
        <v>48</v>
      </c>
      <c r="K1744" s="18" t="s">
        <v>50</v>
      </c>
      <c r="L1744" s="18">
        <v>20240409</v>
      </c>
      <c r="AC1744" s="18" t="s">
        <v>5142</v>
      </c>
      <c r="AD1744" s="18" t="s">
        <v>75</v>
      </c>
      <c r="AF1744" s="19">
        <v>935841</v>
      </c>
      <c r="AG1744" s="20">
        <v>24220066.5</v>
      </c>
      <c r="AH1744" s="20">
        <v>757</v>
      </c>
      <c r="AI1744" s="20">
        <v>4</v>
      </c>
    </row>
    <row r="1745" spans="1:35" x14ac:dyDescent="0.2">
      <c r="A1745" s="17" t="s">
        <v>5248</v>
      </c>
      <c r="B1745" s="17" t="s">
        <v>56</v>
      </c>
      <c r="C1745" s="17" t="s">
        <v>5249</v>
      </c>
      <c r="D1745" s="18" t="s">
        <v>5250</v>
      </c>
      <c r="E1745" s="20">
        <v>20942800</v>
      </c>
      <c r="F1745" s="20">
        <v>820000</v>
      </c>
      <c r="G1745" s="19" t="s">
        <v>72</v>
      </c>
      <c r="I1745" s="18" t="s">
        <v>49</v>
      </c>
      <c r="J1745" s="18" t="s">
        <v>48</v>
      </c>
      <c r="K1745" s="18" t="s">
        <v>50</v>
      </c>
      <c r="L1745" s="18">
        <v>20240409</v>
      </c>
      <c r="AC1745" s="18" t="s">
        <v>5142</v>
      </c>
      <c r="AD1745" s="18" t="s">
        <v>75</v>
      </c>
      <c r="AF1745" s="19">
        <v>84275</v>
      </c>
      <c r="AG1745" s="20">
        <v>2145717.5</v>
      </c>
      <c r="AH1745" s="20">
        <v>90</v>
      </c>
      <c r="AI1745" s="20">
        <v>4</v>
      </c>
    </row>
    <row r="1746" spans="1:35" x14ac:dyDescent="0.2">
      <c r="A1746" s="17" t="s">
        <v>5251</v>
      </c>
      <c r="B1746" s="17" t="s">
        <v>56</v>
      </c>
      <c r="C1746" s="17" t="s">
        <v>5252</v>
      </c>
      <c r="D1746" s="18" t="s">
        <v>5253</v>
      </c>
      <c r="E1746" s="20">
        <v>143082800</v>
      </c>
      <c r="F1746" s="20">
        <v>5480000</v>
      </c>
      <c r="G1746" s="19" t="s">
        <v>72</v>
      </c>
      <c r="I1746" s="18" t="s">
        <v>49</v>
      </c>
      <c r="J1746" s="18" t="s">
        <v>48</v>
      </c>
      <c r="K1746" s="18" t="s">
        <v>50</v>
      </c>
      <c r="L1746" s="18">
        <v>20240409</v>
      </c>
      <c r="AC1746" s="18" t="s">
        <v>5142</v>
      </c>
      <c r="AD1746" s="18" t="s">
        <v>75</v>
      </c>
      <c r="AF1746" s="19">
        <v>723957</v>
      </c>
      <c r="AG1746" s="20">
        <v>18838411.5</v>
      </c>
      <c r="AH1746" s="20">
        <v>646</v>
      </c>
      <c r="AI1746" s="20">
        <v>4</v>
      </c>
    </row>
    <row r="1747" spans="1:35" x14ac:dyDescent="0.2">
      <c r="A1747" s="17" t="s">
        <v>5254</v>
      </c>
      <c r="B1747" s="17" t="s">
        <v>56</v>
      </c>
      <c r="C1747" s="17" t="s">
        <v>5255</v>
      </c>
      <c r="D1747" s="18" t="s">
        <v>5256</v>
      </c>
      <c r="E1747" s="20">
        <v>33844800</v>
      </c>
      <c r="F1747" s="20">
        <v>1320000</v>
      </c>
      <c r="G1747" s="19" t="s">
        <v>72</v>
      </c>
      <c r="I1747" s="18" t="s">
        <v>49</v>
      </c>
      <c r="J1747" s="18" t="s">
        <v>48</v>
      </c>
      <c r="K1747" s="18" t="s">
        <v>50</v>
      </c>
      <c r="L1747" s="18">
        <v>20240409</v>
      </c>
      <c r="AC1747" s="18" t="s">
        <v>5142</v>
      </c>
      <c r="AD1747" s="18" t="s">
        <v>75</v>
      </c>
      <c r="AF1747" s="19">
        <v>106358</v>
      </c>
      <c r="AG1747" s="20">
        <v>2716493</v>
      </c>
      <c r="AH1747" s="20">
        <v>109</v>
      </c>
      <c r="AI1747" s="20">
        <v>4</v>
      </c>
    </row>
    <row r="1748" spans="1:35" x14ac:dyDescent="0.2">
      <c r="A1748" s="17" t="s">
        <v>5257</v>
      </c>
      <c r="B1748" s="17" t="s">
        <v>56</v>
      </c>
      <c r="C1748" s="17" t="s">
        <v>5258</v>
      </c>
      <c r="D1748" s="18" t="s">
        <v>5259</v>
      </c>
      <c r="E1748" s="20">
        <v>20264000</v>
      </c>
      <c r="F1748" s="20">
        <v>800000</v>
      </c>
      <c r="G1748" s="19" t="s">
        <v>72</v>
      </c>
      <c r="I1748" s="18" t="s">
        <v>49</v>
      </c>
      <c r="J1748" s="18" t="s">
        <v>48</v>
      </c>
      <c r="K1748" s="18" t="s">
        <v>50</v>
      </c>
      <c r="L1748" s="18">
        <v>20250114</v>
      </c>
      <c r="AC1748" s="18" t="s">
        <v>5142</v>
      </c>
      <c r="AD1748" s="18" t="s">
        <v>75</v>
      </c>
      <c r="AF1748" s="19">
        <v>536491</v>
      </c>
      <c r="AG1748" s="20">
        <v>13525967.5</v>
      </c>
      <c r="AH1748" s="20">
        <v>271</v>
      </c>
      <c r="AI1748" s="20">
        <v>4</v>
      </c>
    </row>
    <row r="1749" spans="1:35" x14ac:dyDescent="0.2">
      <c r="A1749" s="17" t="s">
        <v>5260</v>
      </c>
      <c r="B1749" s="17" t="s">
        <v>56</v>
      </c>
      <c r="C1749" s="17" t="s">
        <v>5261</v>
      </c>
      <c r="D1749" s="18" t="s">
        <v>5262</v>
      </c>
      <c r="E1749" s="20">
        <v>9093600</v>
      </c>
      <c r="F1749" s="20">
        <v>360000</v>
      </c>
      <c r="G1749" s="19" t="s">
        <v>72</v>
      </c>
      <c r="I1749" s="18" t="s">
        <v>49</v>
      </c>
      <c r="J1749" s="18" t="s">
        <v>48</v>
      </c>
      <c r="K1749" s="18" t="s">
        <v>50</v>
      </c>
      <c r="L1749" s="18">
        <v>20250114</v>
      </c>
      <c r="AC1749" s="18" t="s">
        <v>5142</v>
      </c>
      <c r="AD1749" s="18" t="s">
        <v>75</v>
      </c>
      <c r="AF1749" s="19">
        <v>94411</v>
      </c>
      <c r="AG1749" s="20">
        <v>2386217</v>
      </c>
      <c r="AH1749" s="20">
        <v>84</v>
      </c>
      <c r="AI1749" s="20">
        <v>4</v>
      </c>
    </row>
    <row r="1750" spans="1:35" x14ac:dyDescent="0.2">
      <c r="A1750" s="17" t="s">
        <v>5263</v>
      </c>
      <c r="B1750" s="17" t="s">
        <v>56</v>
      </c>
      <c r="C1750" s="17" t="s">
        <v>5264</v>
      </c>
      <c r="D1750" s="18" t="s">
        <v>5265</v>
      </c>
      <c r="E1750" s="20">
        <v>5098000</v>
      </c>
      <c r="F1750" s="20">
        <v>200000</v>
      </c>
      <c r="G1750" s="19" t="s">
        <v>72</v>
      </c>
      <c r="I1750" s="18" t="s">
        <v>49</v>
      </c>
      <c r="J1750" s="18" t="s">
        <v>48</v>
      </c>
      <c r="K1750" s="18" t="s">
        <v>50</v>
      </c>
      <c r="L1750" s="18">
        <v>20250114</v>
      </c>
      <c r="AC1750" s="18" t="s">
        <v>5142</v>
      </c>
      <c r="AD1750" s="18" t="s">
        <v>75</v>
      </c>
      <c r="AF1750" s="19">
        <v>203078</v>
      </c>
      <c r="AG1750" s="20">
        <v>5125601</v>
      </c>
      <c r="AH1750" s="20">
        <v>116</v>
      </c>
      <c r="AI1750" s="20">
        <v>4</v>
      </c>
    </row>
    <row r="1751" spans="1:35" x14ac:dyDescent="0.2">
      <c r="A1751" s="17" t="s">
        <v>5266</v>
      </c>
      <c r="B1751" s="17" t="s">
        <v>56</v>
      </c>
      <c r="C1751" s="17" t="s">
        <v>5267</v>
      </c>
      <c r="D1751" s="18" t="s">
        <v>5268</v>
      </c>
      <c r="E1751" s="20">
        <v>35007000</v>
      </c>
      <c r="F1751" s="20">
        <v>700000</v>
      </c>
      <c r="G1751" s="19" t="s">
        <v>72</v>
      </c>
      <c r="I1751" s="18" t="s">
        <v>49</v>
      </c>
      <c r="J1751" s="18" t="s">
        <v>48</v>
      </c>
      <c r="K1751" s="18" t="s">
        <v>50</v>
      </c>
      <c r="L1751" s="18">
        <v>20250114</v>
      </c>
      <c r="AC1751" s="18" t="s">
        <v>5142</v>
      </c>
      <c r="AD1751" s="18" t="s">
        <v>75</v>
      </c>
      <c r="AF1751" s="19">
        <v>113379</v>
      </c>
      <c r="AG1751" s="20">
        <v>5678656</v>
      </c>
      <c r="AH1751" s="20">
        <v>257</v>
      </c>
      <c r="AI1751" s="20">
        <v>4</v>
      </c>
    </row>
    <row r="1752" spans="1:35" x14ac:dyDescent="0.2">
      <c r="A1752" s="17" t="s">
        <v>5269</v>
      </c>
      <c r="B1752" s="17" t="s">
        <v>56</v>
      </c>
      <c r="C1752" s="17" t="s">
        <v>5270</v>
      </c>
      <c r="D1752" s="18" t="s">
        <v>5271</v>
      </c>
      <c r="E1752" s="20">
        <v>67068750</v>
      </c>
      <c r="F1752" s="20">
        <v>1825000</v>
      </c>
      <c r="G1752" s="19" t="s">
        <v>72</v>
      </c>
      <c r="I1752" s="18" t="s">
        <v>49</v>
      </c>
      <c r="J1752" s="18" t="s">
        <v>48</v>
      </c>
      <c r="K1752" s="18" t="s">
        <v>50</v>
      </c>
      <c r="L1752" s="18">
        <v>20160330</v>
      </c>
      <c r="AC1752" s="18" t="s">
        <v>5142</v>
      </c>
      <c r="AD1752" s="18" t="s">
        <v>75</v>
      </c>
      <c r="AF1752" s="19">
        <v>681273</v>
      </c>
      <c r="AG1752" s="20">
        <v>24730747</v>
      </c>
      <c r="AH1752" s="20">
        <v>1615</v>
      </c>
      <c r="AI1752" s="20">
        <v>4</v>
      </c>
    </row>
    <row r="1753" spans="1:35" x14ac:dyDescent="0.2">
      <c r="A1753" s="17" t="s">
        <v>5272</v>
      </c>
      <c r="B1753" s="17" t="s">
        <v>56</v>
      </c>
      <c r="C1753" s="17" t="s">
        <v>5273</v>
      </c>
      <c r="D1753" s="18" t="s">
        <v>5274</v>
      </c>
      <c r="E1753" s="20">
        <v>3057562705.52</v>
      </c>
      <c r="F1753" s="20">
        <v>70456866</v>
      </c>
      <c r="G1753" s="19" t="s">
        <v>72</v>
      </c>
      <c r="I1753" s="18" t="s">
        <v>49</v>
      </c>
      <c r="J1753" s="18" t="s">
        <v>48</v>
      </c>
      <c r="K1753" s="18" t="s">
        <v>50</v>
      </c>
      <c r="L1753" s="18">
        <v>20160330</v>
      </c>
      <c r="AC1753" s="18" t="s">
        <v>5142</v>
      </c>
      <c r="AD1753" s="18" t="s">
        <v>75</v>
      </c>
      <c r="AF1753" s="19">
        <v>7973603</v>
      </c>
      <c r="AG1753" s="20">
        <v>361779178.5</v>
      </c>
      <c r="AH1753" s="20">
        <v>24928</v>
      </c>
      <c r="AI1753" s="20">
        <v>4</v>
      </c>
    </row>
    <row r="1754" spans="1:35" x14ac:dyDescent="0.2">
      <c r="A1754" s="17" t="s">
        <v>5275</v>
      </c>
      <c r="B1754" s="17" t="s">
        <v>56</v>
      </c>
      <c r="C1754" s="17" t="s">
        <v>5276</v>
      </c>
      <c r="D1754" s="18" t="s">
        <v>5277</v>
      </c>
      <c r="E1754" s="20">
        <v>79771500</v>
      </c>
      <c r="F1754" s="20">
        <v>712500</v>
      </c>
      <c r="G1754" s="19" t="s">
        <v>72</v>
      </c>
      <c r="I1754" s="18" t="s">
        <v>49</v>
      </c>
      <c r="J1754" s="18" t="s">
        <v>48</v>
      </c>
      <c r="K1754" s="18" t="s">
        <v>50</v>
      </c>
      <c r="L1754" s="18">
        <v>20191126</v>
      </c>
      <c r="AC1754" s="18" t="s">
        <v>5142</v>
      </c>
      <c r="AD1754" s="18" t="s">
        <v>75</v>
      </c>
      <c r="AF1754" s="19">
        <v>278371</v>
      </c>
      <c r="AG1754" s="20">
        <v>31865804</v>
      </c>
      <c r="AH1754" s="20">
        <v>645</v>
      </c>
      <c r="AI1754" s="20">
        <v>4</v>
      </c>
    </row>
    <row r="1755" spans="1:35" x14ac:dyDescent="0.2">
      <c r="A1755" s="17" t="s">
        <v>5278</v>
      </c>
      <c r="B1755" s="17" t="s">
        <v>56</v>
      </c>
      <c r="C1755" s="17" t="s">
        <v>5279</v>
      </c>
      <c r="D1755" s="18" t="s">
        <v>5280</v>
      </c>
      <c r="E1755" s="20">
        <v>65569345.130000003</v>
      </c>
      <c r="F1755" s="20">
        <v>9146119</v>
      </c>
      <c r="G1755" s="19" t="s">
        <v>53</v>
      </c>
      <c r="I1755" s="18" t="s">
        <v>49</v>
      </c>
      <c r="J1755" s="18" t="s">
        <v>48</v>
      </c>
      <c r="K1755" s="18" t="s">
        <v>50</v>
      </c>
      <c r="L1755" s="18">
        <v>20070803</v>
      </c>
      <c r="AC1755" s="18" t="s">
        <v>1142</v>
      </c>
      <c r="AD1755" s="18" t="s">
        <v>525</v>
      </c>
      <c r="AE1755" s="18" t="s">
        <v>526</v>
      </c>
      <c r="AF1755" s="19">
        <v>2341418</v>
      </c>
      <c r="AG1755" s="20">
        <v>15781901</v>
      </c>
      <c r="AH1755" s="20">
        <v>4344</v>
      </c>
      <c r="AI1755" s="20">
        <v>4</v>
      </c>
    </row>
    <row r="1756" spans="1:35" x14ac:dyDescent="0.2">
      <c r="A1756" s="17" t="s">
        <v>5281</v>
      </c>
      <c r="B1756" s="17" t="s">
        <v>56</v>
      </c>
      <c r="C1756" s="17" t="s">
        <v>5282</v>
      </c>
      <c r="D1756" s="18" t="s">
        <v>5283</v>
      </c>
      <c r="E1756" s="20">
        <v>23455078530.299999</v>
      </c>
      <c r="F1756" s="20">
        <v>500317598</v>
      </c>
      <c r="G1756" s="19" t="s">
        <v>131</v>
      </c>
      <c r="I1756" s="18" t="s">
        <v>90</v>
      </c>
      <c r="J1756" s="18" t="s">
        <v>48</v>
      </c>
      <c r="L1756" s="18">
        <v>19520325</v>
      </c>
      <c r="M1756" s="18" t="s">
        <v>180</v>
      </c>
      <c r="R1756" s="18">
        <v>60</v>
      </c>
      <c r="S1756" s="18" t="s">
        <v>98</v>
      </c>
      <c r="AF1756" s="19">
        <v>106367763</v>
      </c>
      <c r="AG1756" s="20">
        <v>5834501534.5</v>
      </c>
      <c r="AH1756" s="20">
        <v>585057</v>
      </c>
      <c r="AI1756" s="20">
        <v>4</v>
      </c>
    </row>
    <row r="1757" spans="1:35" x14ac:dyDescent="0.2">
      <c r="A1757" s="17" t="s">
        <v>5284</v>
      </c>
      <c r="B1757" s="17" t="s">
        <v>56</v>
      </c>
      <c r="C1757" s="17" t="s">
        <v>5285</v>
      </c>
      <c r="D1757" s="18" t="s">
        <v>5286</v>
      </c>
      <c r="E1757" s="20">
        <v>628970903.60000002</v>
      </c>
      <c r="F1757" s="20">
        <v>14841220</v>
      </c>
      <c r="G1757" s="19" t="s">
        <v>51</v>
      </c>
      <c r="I1757" s="18" t="s">
        <v>83</v>
      </c>
      <c r="J1757" s="18" t="s">
        <v>48</v>
      </c>
      <c r="L1757" s="18">
        <v>19980727</v>
      </c>
      <c r="Y1757" s="18" t="s">
        <v>52</v>
      </c>
      <c r="AF1757" s="19">
        <v>869175</v>
      </c>
      <c r="AG1757" s="20">
        <v>37490700</v>
      </c>
      <c r="AH1757" s="20">
        <v>3975</v>
      </c>
      <c r="AI1757" s="20">
        <v>4</v>
      </c>
    </row>
    <row r="1758" spans="1:35" x14ac:dyDescent="0.2">
      <c r="A1758" s="17" t="s">
        <v>5287</v>
      </c>
      <c r="B1758" s="17" t="s">
        <v>56</v>
      </c>
      <c r="C1758" s="17" t="s">
        <v>5288</v>
      </c>
      <c r="D1758" s="18" t="s">
        <v>5289</v>
      </c>
      <c r="E1758" s="20">
        <v>308507380.68000001</v>
      </c>
      <c r="F1758" s="20">
        <v>14362541</v>
      </c>
      <c r="G1758" s="19" t="s">
        <v>51</v>
      </c>
      <c r="I1758" s="18" t="s">
        <v>49</v>
      </c>
      <c r="J1758" s="18" t="s">
        <v>48</v>
      </c>
      <c r="K1758" s="18" t="s">
        <v>91</v>
      </c>
      <c r="L1758" s="18">
        <v>20211119</v>
      </c>
      <c r="M1758" s="18" t="s">
        <v>970</v>
      </c>
      <c r="Y1758" s="18" t="s">
        <v>416</v>
      </c>
      <c r="AF1758" s="19">
        <v>722116</v>
      </c>
      <c r="AG1758" s="20">
        <v>19675638</v>
      </c>
      <c r="AH1758" s="20">
        <v>5108</v>
      </c>
      <c r="AI1758" s="20">
        <v>4</v>
      </c>
    </row>
    <row r="1759" spans="1:35" x14ac:dyDescent="0.2">
      <c r="A1759" s="17" t="s">
        <v>5290</v>
      </c>
      <c r="B1759" s="17" t="s">
        <v>56</v>
      </c>
      <c r="C1759" s="17" t="s">
        <v>5291</v>
      </c>
      <c r="D1759" s="18" t="s">
        <v>5292</v>
      </c>
      <c r="E1759" s="20">
        <v>32130468367.16</v>
      </c>
      <c r="F1759" s="20">
        <v>1514159678</v>
      </c>
      <c r="G1759" s="19" t="s">
        <v>424</v>
      </c>
      <c r="I1759" s="18" t="s">
        <v>90</v>
      </c>
      <c r="J1759" s="18" t="s">
        <v>48</v>
      </c>
      <c r="L1759" s="18">
        <v>19990201</v>
      </c>
      <c r="M1759" s="18" t="s">
        <v>180</v>
      </c>
      <c r="R1759" s="18">
        <v>60</v>
      </c>
      <c r="AF1759" s="19">
        <v>359774474</v>
      </c>
      <c r="AG1759" s="20">
        <v>7508160496.5</v>
      </c>
      <c r="AH1759" s="20">
        <v>848309</v>
      </c>
      <c r="AI1759" s="20">
        <v>4</v>
      </c>
    </row>
    <row r="1760" spans="1:35" x14ac:dyDescent="0.2">
      <c r="A1760" s="17" t="s">
        <v>5293</v>
      </c>
      <c r="B1760" s="17" t="s">
        <v>56</v>
      </c>
      <c r="C1760" s="17" t="s">
        <v>5294</v>
      </c>
      <c r="D1760" s="18" t="s">
        <v>5295</v>
      </c>
      <c r="E1760" s="20">
        <v>379048238.13999999</v>
      </c>
      <c r="F1760" s="20">
        <v>112477222</v>
      </c>
      <c r="G1760" s="19" t="s">
        <v>51</v>
      </c>
      <c r="I1760" s="18" t="s">
        <v>90</v>
      </c>
      <c r="J1760" s="18" t="s">
        <v>48</v>
      </c>
      <c r="K1760" s="18" t="s">
        <v>50</v>
      </c>
      <c r="L1760" s="18">
        <v>20210203</v>
      </c>
      <c r="M1760" s="18" t="s">
        <v>180</v>
      </c>
      <c r="Y1760" s="18" t="s">
        <v>557</v>
      </c>
      <c r="AF1760" s="19">
        <v>25382751</v>
      </c>
      <c r="AG1760" s="20">
        <v>117746875</v>
      </c>
      <c r="AH1760" s="20">
        <v>101103</v>
      </c>
      <c r="AI1760" s="20">
        <v>4</v>
      </c>
    </row>
    <row r="1761" spans="1:35" x14ac:dyDescent="0.2">
      <c r="A1761" s="17" t="s">
        <v>5296</v>
      </c>
      <c r="B1761" s="17" t="s">
        <v>56</v>
      </c>
      <c r="C1761" s="17" t="s">
        <v>5297</v>
      </c>
      <c r="D1761" s="18" t="s">
        <v>5298</v>
      </c>
      <c r="E1761" s="20">
        <v>433747648.63</v>
      </c>
      <c r="F1761" s="20">
        <v>27609653</v>
      </c>
      <c r="G1761" s="19" t="s">
        <v>153</v>
      </c>
      <c r="I1761" s="18" t="s">
        <v>112</v>
      </c>
      <c r="J1761" s="18" t="s">
        <v>48</v>
      </c>
      <c r="K1761" s="18" t="s">
        <v>97</v>
      </c>
      <c r="L1761" s="18">
        <v>20220512</v>
      </c>
      <c r="P1761" s="18" t="s">
        <v>98</v>
      </c>
      <c r="AF1761" s="19">
        <v>5571667</v>
      </c>
      <c r="AG1761" s="20">
        <v>75534877.5</v>
      </c>
      <c r="AH1761" s="20">
        <v>29526</v>
      </c>
      <c r="AI1761" s="20">
        <v>4</v>
      </c>
    </row>
    <row r="1762" spans="1:35" x14ac:dyDescent="0.2">
      <c r="A1762" s="17" t="s">
        <v>5299</v>
      </c>
      <c r="B1762" s="17" t="s">
        <v>56</v>
      </c>
      <c r="C1762" s="17" t="s">
        <v>5300</v>
      </c>
      <c r="D1762" s="18" t="s">
        <v>5301</v>
      </c>
      <c r="E1762" s="20">
        <v>23840851.510000002</v>
      </c>
      <c r="F1762" s="20">
        <v>20034329</v>
      </c>
      <c r="G1762" s="19" t="s">
        <v>424</v>
      </c>
      <c r="I1762" s="18" t="s">
        <v>49</v>
      </c>
      <c r="J1762" s="18" t="s">
        <v>48</v>
      </c>
      <c r="K1762" s="18" t="s">
        <v>50</v>
      </c>
      <c r="L1762" s="18">
        <v>20070625</v>
      </c>
      <c r="AF1762" s="19">
        <v>1051616</v>
      </c>
      <c r="AG1762" s="20">
        <v>1201357.5</v>
      </c>
      <c r="AH1762" s="20">
        <v>1007</v>
      </c>
      <c r="AI1762" s="20">
        <v>4</v>
      </c>
    </row>
    <row r="1763" spans="1:35" x14ac:dyDescent="0.2">
      <c r="A1763" s="17" t="s">
        <v>5302</v>
      </c>
      <c r="B1763" s="17" t="s">
        <v>56</v>
      </c>
      <c r="C1763" s="17" t="s">
        <v>5303</v>
      </c>
      <c r="D1763" s="18" t="s">
        <v>5304</v>
      </c>
      <c r="E1763" s="20">
        <v>181442678.22</v>
      </c>
      <c r="F1763" s="20">
        <v>292649481</v>
      </c>
      <c r="G1763" s="19" t="s">
        <v>290</v>
      </c>
      <c r="H1763" s="18" t="s">
        <v>360</v>
      </c>
      <c r="I1763" s="18" t="s">
        <v>49</v>
      </c>
      <c r="J1763" s="18" t="s">
        <v>48</v>
      </c>
      <c r="K1763" s="18" t="s">
        <v>91</v>
      </c>
      <c r="L1763" s="18">
        <v>20230704</v>
      </c>
      <c r="W1763" s="18" t="s">
        <v>361</v>
      </c>
      <c r="AF1763" s="19">
        <v>12699761</v>
      </c>
      <c r="AG1763" s="20">
        <v>7913055</v>
      </c>
      <c r="AH1763" s="20">
        <v>10207</v>
      </c>
      <c r="AI1763" s="20">
        <v>4</v>
      </c>
    </row>
    <row r="1764" spans="1:35" x14ac:dyDescent="0.2">
      <c r="A1764" s="17" t="s">
        <v>5305</v>
      </c>
      <c r="B1764" s="17" t="s">
        <v>56</v>
      </c>
      <c r="C1764" s="17" t="s">
        <v>5306</v>
      </c>
      <c r="D1764" s="18" t="s">
        <v>5307</v>
      </c>
      <c r="E1764" s="20">
        <v>2802160907.77</v>
      </c>
      <c r="F1764" s="20">
        <v>19501433</v>
      </c>
      <c r="G1764" s="19" t="s">
        <v>84</v>
      </c>
      <c r="H1764" s="18" t="s">
        <v>137</v>
      </c>
      <c r="I1764" s="18" t="s">
        <v>112</v>
      </c>
      <c r="J1764" s="18" t="s">
        <v>48</v>
      </c>
      <c r="K1764" s="18" t="s">
        <v>50</v>
      </c>
      <c r="L1764" s="18">
        <v>20040708</v>
      </c>
      <c r="R1764" s="18" t="s">
        <v>154</v>
      </c>
      <c r="S1764" s="18" t="s">
        <v>98</v>
      </c>
      <c r="AF1764" s="19">
        <v>8522970</v>
      </c>
      <c r="AG1764" s="20">
        <v>1088824051</v>
      </c>
      <c r="AH1764" s="20">
        <v>63322</v>
      </c>
      <c r="AI1764" s="20">
        <v>4</v>
      </c>
    </row>
    <row r="1765" spans="1:35" x14ac:dyDescent="0.2">
      <c r="A1765" s="17" t="s">
        <v>10434</v>
      </c>
      <c r="B1765" s="17" t="s">
        <v>56</v>
      </c>
      <c r="C1765" s="17" t="s">
        <v>10435</v>
      </c>
      <c r="D1765" s="18" t="s">
        <v>10436</v>
      </c>
      <c r="E1765" s="20">
        <v>585695000</v>
      </c>
      <c r="F1765" s="20">
        <v>23150000</v>
      </c>
      <c r="G1765" s="19" t="s">
        <v>72</v>
      </c>
      <c r="I1765" s="18" t="s">
        <v>49</v>
      </c>
      <c r="J1765" s="18" t="s">
        <v>48</v>
      </c>
      <c r="K1765" s="18" t="s">
        <v>91</v>
      </c>
      <c r="L1765" s="18">
        <v>20250205</v>
      </c>
      <c r="AC1765" s="18" t="s">
        <v>1536</v>
      </c>
      <c r="AD1765" s="18" t="s">
        <v>1594</v>
      </c>
      <c r="AF1765" s="19">
        <v>49377922</v>
      </c>
      <c r="AG1765" s="20">
        <v>1196497015.5</v>
      </c>
      <c r="AH1765" s="20">
        <v>131395</v>
      </c>
      <c r="AI1765" s="20">
        <v>3</v>
      </c>
    </row>
    <row r="1766" spans="1:35" x14ac:dyDescent="0.2">
      <c r="A1766" s="17" t="s">
        <v>5308</v>
      </c>
      <c r="B1766" s="17" t="s">
        <v>56</v>
      </c>
      <c r="C1766" s="17" t="s">
        <v>5309</v>
      </c>
      <c r="D1766" s="18" t="s">
        <v>5310</v>
      </c>
      <c r="E1766" s="20">
        <v>9410714806.9899998</v>
      </c>
      <c r="F1766" s="20">
        <v>83971757</v>
      </c>
      <c r="G1766" s="19" t="s">
        <v>84</v>
      </c>
      <c r="I1766" s="18" t="s">
        <v>83</v>
      </c>
      <c r="J1766" s="18" t="s">
        <v>48</v>
      </c>
      <c r="K1766" s="18" t="s">
        <v>91</v>
      </c>
      <c r="L1766" s="18">
        <v>19991206</v>
      </c>
      <c r="M1766" s="18" t="s">
        <v>180</v>
      </c>
      <c r="R1766" s="18" t="s">
        <v>154</v>
      </c>
      <c r="AF1766" s="19">
        <v>24785227</v>
      </c>
      <c r="AG1766" s="20">
        <v>3270152982.5</v>
      </c>
      <c r="AH1766" s="20">
        <v>191847</v>
      </c>
      <c r="AI1766" s="20">
        <v>4</v>
      </c>
    </row>
    <row r="1767" spans="1:35" x14ac:dyDescent="0.2">
      <c r="A1767" s="17" t="s">
        <v>5311</v>
      </c>
      <c r="B1767" s="17" t="s">
        <v>56</v>
      </c>
      <c r="C1767" s="17" t="s">
        <v>5312</v>
      </c>
      <c r="D1767" s="18" t="s">
        <v>5313</v>
      </c>
      <c r="E1767" s="20">
        <v>493921874.39999998</v>
      </c>
      <c r="F1767" s="20">
        <v>5243332</v>
      </c>
      <c r="G1767" s="19" t="s">
        <v>53</v>
      </c>
      <c r="H1767" s="18" t="s">
        <v>73</v>
      </c>
      <c r="I1767" s="18" t="s">
        <v>49</v>
      </c>
      <c r="J1767" s="18" t="s">
        <v>48</v>
      </c>
      <c r="K1767" s="18" t="s">
        <v>50</v>
      </c>
      <c r="L1767" s="18">
        <v>20200409</v>
      </c>
      <c r="AC1767" s="18" t="s">
        <v>74</v>
      </c>
      <c r="AD1767" s="18" t="s">
        <v>91</v>
      </c>
      <c r="AE1767" s="18" t="s">
        <v>54</v>
      </c>
      <c r="AF1767" s="19">
        <v>2027005</v>
      </c>
      <c r="AG1767" s="20">
        <v>254973331.5</v>
      </c>
      <c r="AH1767" s="20">
        <v>18292</v>
      </c>
      <c r="AI1767" s="20">
        <v>4</v>
      </c>
    </row>
    <row r="1768" spans="1:35" x14ac:dyDescent="0.2">
      <c r="A1768" s="17" t="s">
        <v>5314</v>
      </c>
      <c r="B1768" s="17" t="s">
        <v>56</v>
      </c>
      <c r="C1768" s="17" t="s">
        <v>5315</v>
      </c>
      <c r="D1768" s="18" t="s">
        <v>5316</v>
      </c>
      <c r="E1768" s="20">
        <v>105315981.5</v>
      </c>
      <c r="F1768" s="20">
        <v>3620350</v>
      </c>
      <c r="G1768" s="19" t="s">
        <v>53</v>
      </c>
      <c r="H1768" s="18" t="s">
        <v>73</v>
      </c>
      <c r="I1768" s="18" t="s">
        <v>49</v>
      </c>
      <c r="J1768" s="18" t="s">
        <v>48</v>
      </c>
      <c r="K1768" s="18" t="s">
        <v>50</v>
      </c>
      <c r="L1768" s="18">
        <v>20201210</v>
      </c>
      <c r="AC1768" s="18" t="s">
        <v>74</v>
      </c>
      <c r="AD1768" s="18" t="s">
        <v>91</v>
      </c>
      <c r="AE1768" s="18" t="s">
        <v>54</v>
      </c>
      <c r="AF1768" s="19">
        <v>925488</v>
      </c>
      <c r="AG1768" s="20">
        <v>47809563</v>
      </c>
      <c r="AH1768" s="20">
        <v>6602</v>
      </c>
      <c r="AI1768" s="20">
        <v>4</v>
      </c>
    </row>
    <row r="1769" spans="1:35" x14ac:dyDescent="0.2">
      <c r="A1769" s="17" t="s">
        <v>5317</v>
      </c>
      <c r="B1769" s="17" t="s">
        <v>56</v>
      </c>
      <c r="C1769" s="17" t="s">
        <v>5318</v>
      </c>
      <c r="D1769" s="18" t="s">
        <v>5319</v>
      </c>
      <c r="E1769" s="20">
        <v>179781874.28999999</v>
      </c>
      <c r="F1769" s="20">
        <v>45980019</v>
      </c>
      <c r="G1769" s="19" t="s">
        <v>290</v>
      </c>
      <c r="I1769" s="18" t="s">
        <v>83</v>
      </c>
      <c r="J1769" s="18" t="s">
        <v>48</v>
      </c>
      <c r="K1769" s="18" t="s">
        <v>91</v>
      </c>
      <c r="L1769" s="18">
        <v>19981208</v>
      </c>
      <c r="M1769" s="18" t="s">
        <v>296</v>
      </c>
      <c r="W1769" s="18" t="s">
        <v>292</v>
      </c>
      <c r="AF1769" s="19">
        <v>9074838</v>
      </c>
      <c r="AG1769" s="20">
        <v>26706941.5</v>
      </c>
      <c r="AH1769" s="20">
        <v>28311</v>
      </c>
      <c r="AI1769" s="20">
        <v>4</v>
      </c>
    </row>
    <row r="1770" spans="1:35" x14ac:dyDescent="0.2">
      <c r="A1770" s="17" t="s">
        <v>5320</v>
      </c>
      <c r="B1770" s="17" t="s">
        <v>56</v>
      </c>
      <c r="C1770" s="17" t="s">
        <v>5321</v>
      </c>
      <c r="D1770" s="18" t="s">
        <v>5322</v>
      </c>
      <c r="E1770" s="20">
        <v>158196426.80000001</v>
      </c>
      <c r="F1770" s="20">
        <v>68188115</v>
      </c>
      <c r="G1770" s="19" t="s">
        <v>51</v>
      </c>
      <c r="I1770" s="18" t="s">
        <v>90</v>
      </c>
      <c r="J1770" s="18" t="s">
        <v>48</v>
      </c>
      <c r="K1770" s="18" t="s">
        <v>50</v>
      </c>
      <c r="L1770" s="18">
        <v>20210427</v>
      </c>
      <c r="Y1770" s="18" t="s">
        <v>52</v>
      </c>
      <c r="AF1770" s="19">
        <v>1608941</v>
      </c>
      <c r="AG1770" s="20">
        <v>4787682.5</v>
      </c>
      <c r="AH1770" s="20">
        <v>2849</v>
      </c>
      <c r="AI1770" s="20">
        <v>4</v>
      </c>
    </row>
    <row r="1771" spans="1:35" x14ac:dyDescent="0.2">
      <c r="A1771" s="17" t="s">
        <v>5323</v>
      </c>
      <c r="B1771" s="17" t="s">
        <v>56</v>
      </c>
      <c r="C1771" s="17" t="s">
        <v>5324</v>
      </c>
      <c r="D1771" s="18" t="s">
        <v>5325</v>
      </c>
      <c r="E1771" s="20">
        <v>115632065221.98</v>
      </c>
      <c r="F1771" s="20">
        <v>456424766</v>
      </c>
      <c r="G1771" s="19" t="s">
        <v>424</v>
      </c>
      <c r="I1771" s="18" t="s">
        <v>49</v>
      </c>
      <c r="J1771" s="18" t="s">
        <v>48</v>
      </c>
      <c r="L1771" s="18">
        <v>19800313</v>
      </c>
      <c r="M1771" s="18" t="s">
        <v>970</v>
      </c>
      <c r="R1771" s="18">
        <v>60</v>
      </c>
      <c r="AF1771" s="19">
        <v>30311017</v>
      </c>
      <c r="AG1771" s="20">
        <v>7333214745</v>
      </c>
      <c r="AH1771" s="20">
        <v>195110</v>
      </c>
      <c r="AI1771" s="20">
        <v>4</v>
      </c>
    </row>
    <row r="1772" spans="1:35" x14ac:dyDescent="0.2">
      <c r="A1772" s="17" t="s">
        <v>5326</v>
      </c>
      <c r="B1772" s="17" t="s">
        <v>56</v>
      </c>
      <c r="C1772" s="17" t="s">
        <v>5327</v>
      </c>
      <c r="D1772" s="18" t="s">
        <v>5328</v>
      </c>
      <c r="E1772" s="20">
        <v>199233231.08000001</v>
      </c>
      <c r="F1772" s="20">
        <v>432190111</v>
      </c>
      <c r="G1772" s="19" t="s">
        <v>84</v>
      </c>
      <c r="H1772" s="18" t="s">
        <v>137</v>
      </c>
      <c r="I1772" s="18" t="s">
        <v>112</v>
      </c>
      <c r="J1772" s="18" t="s">
        <v>48</v>
      </c>
      <c r="K1772" s="18" t="s">
        <v>97</v>
      </c>
      <c r="L1772" s="18">
        <v>20171120</v>
      </c>
      <c r="P1772" s="18" t="s">
        <v>98</v>
      </c>
      <c r="AF1772" s="19">
        <v>45643798</v>
      </c>
      <c r="AG1772" s="20">
        <v>13881147.5</v>
      </c>
      <c r="AH1772" s="20">
        <v>13509</v>
      </c>
      <c r="AI1772" s="20">
        <v>4</v>
      </c>
    </row>
    <row r="1773" spans="1:35" x14ac:dyDescent="0.2">
      <c r="A1773" s="17" t="s">
        <v>5329</v>
      </c>
      <c r="B1773" s="17" t="s">
        <v>56</v>
      </c>
      <c r="C1773" s="17" t="s">
        <v>5330</v>
      </c>
      <c r="D1773" s="18" t="s">
        <v>5331</v>
      </c>
      <c r="E1773" s="20">
        <v>114678408.59999999</v>
      </c>
      <c r="F1773" s="20">
        <v>36405844</v>
      </c>
      <c r="G1773" s="19" t="s">
        <v>82</v>
      </c>
      <c r="I1773" s="18" t="s">
        <v>112</v>
      </c>
      <c r="J1773" s="18" t="s">
        <v>48</v>
      </c>
      <c r="K1773" s="18" t="s">
        <v>50</v>
      </c>
      <c r="L1773" s="18">
        <v>20210818</v>
      </c>
      <c r="T1773" s="18" t="s">
        <v>153</v>
      </c>
      <c r="U1773" s="18" t="s">
        <v>223</v>
      </c>
      <c r="AF1773" s="19">
        <v>3785985</v>
      </c>
      <c r="AG1773" s="20">
        <v>6885199</v>
      </c>
      <c r="AH1773" s="20">
        <v>5379</v>
      </c>
      <c r="AI1773" s="20">
        <v>4</v>
      </c>
    </row>
    <row r="1774" spans="1:35" x14ac:dyDescent="0.2">
      <c r="A1774" s="17" t="s">
        <v>5332</v>
      </c>
      <c r="B1774" s="17" t="s">
        <v>56</v>
      </c>
      <c r="C1774" s="17" t="s">
        <v>5333</v>
      </c>
      <c r="D1774" s="18" t="s">
        <v>5334</v>
      </c>
      <c r="E1774" s="20">
        <v>449891899.12</v>
      </c>
      <c r="F1774" s="20">
        <v>661605734</v>
      </c>
      <c r="G1774" s="19" t="s">
        <v>89</v>
      </c>
      <c r="H1774" s="18" t="s">
        <v>360</v>
      </c>
      <c r="I1774" s="18" t="s">
        <v>1046</v>
      </c>
      <c r="J1774" s="18" t="s">
        <v>18</v>
      </c>
      <c r="K1774" s="18" t="s">
        <v>91</v>
      </c>
      <c r="L1774" s="18">
        <v>20210505</v>
      </c>
      <c r="M1774" s="18" t="s">
        <v>970</v>
      </c>
      <c r="R1774" s="18" t="s">
        <v>154</v>
      </c>
      <c r="V1774" s="18" t="s">
        <v>92</v>
      </c>
      <c r="Z1774" s="18" t="s">
        <v>1047</v>
      </c>
      <c r="AF1774" s="19">
        <v>124972474</v>
      </c>
      <c r="AG1774" s="20">
        <v>152909128.5</v>
      </c>
      <c r="AH1774" s="20">
        <v>73257</v>
      </c>
      <c r="AI1774" s="20">
        <v>4</v>
      </c>
    </row>
    <row r="1775" spans="1:35" x14ac:dyDescent="0.2">
      <c r="A1775" s="17" t="s">
        <v>5335</v>
      </c>
      <c r="B1775" s="17" t="s">
        <v>56</v>
      </c>
      <c r="C1775" s="17" t="s">
        <v>5336</v>
      </c>
      <c r="D1775" s="18" t="s">
        <v>5337</v>
      </c>
      <c r="E1775" s="20">
        <v>717030150.72000003</v>
      </c>
      <c r="F1775" s="20">
        <v>84269516</v>
      </c>
      <c r="G1775" s="19" t="s">
        <v>96</v>
      </c>
      <c r="I1775" s="18" t="s">
        <v>49</v>
      </c>
      <c r="J1775" s="18" t="s">
        <v>48</v>
      </c>
      <c r="K1775" s="18" t="s">
        <v>50</v>
      </c>
      <c r="L1775" s="18">
        <v>20080704</v>
      </c>
      <c r="AF1775" s="19">
        <v>19477183</v>
      </c>
      <c r="AG1775" s="20">
        <v>138010050.5</v>
      </c>
      <c r="AH1775" s="20">
        <v>66095</v>
      </c>
      <c r="AI1775" s="20">
        <v>4</v>
      </c>
    </row>
    <row r="1776" spans="1:35" x14ac:dyDescent="0.2">
      <c r="A1776" s="17" t="s">
        <v>5338</v>
      </c>
      <c r="B1776" s="17" t="s">
        <v>56</v>
      </c>
      <c r="C1776" s="17" t="s">
        <v>5339</v>
      </c>
      <c r="D1776" s="18" t="s">
        <v>5340</v>
      </c>
      <c r="E1776" s="20">
        <v>83183625.390000001</v>
      </c>
      <c r="F1776" s="20">
        <v>136366599</v>
      </c>
      <c r="G1776" s="19" t="s">
        <v>131</v>
      </c>
      <c r="I1776" s="18" t="s">
        <v>90</v>
      </c>
      <c r="J1776" s="18" t="s">
        <v>48</v>
      </c>
      <c r="K1776" s="18" t="s">
        <v>50</v>
      </c>
      <c r="L1776" s="18">
        <v>20171019</v>
      </c>
      <c r="O1776" s="18" t="s">
        <v>243</v>
      </c>
      <c r="AF1776" s="19">
        <v>8657759</v>
      </c>
      <c r="AG1776" s="20">
        <v>3146649.5</v>
      </c>
      <c r="AH1776" s="20">
        <v>1881</v>
      </c>
      <c r="AI1776" s="20">
        <v>4</v>
      </c>
    </row>
    <row r="1777" spans="1:35" x14ac:dyDescent="0.2">
      <c r="A1777" s="17" t="s">
        <v>5341</v>
      </c>
      <c r="B1777" s="17" t="s">
        <v>56</v>
      </c>
      <c r="C1777" s="17" t="s">
        <v>5342</v>
      </c>
      <c r="D1777" s="18" t="s">
        <v>5343</v>
      </c>
      <c r="E1777" s="20">
        <v>61133621.399999999</v>
      </c>
      <c r="F1777" s="20">
        <v>45284164</v>
      </c>
      <c r="G1777" s="19" t="s">
        <v>84</v>
      </c>
      <c r="I1777" s="18" t="s">
        <v>49</v>
      </c>
      <c r="J1777" s="18" t="s">
        <v>48</v>
      </c>
      <c r="K1777" s="18" t="s">
        <v>97</v>
      </c>
      <c r="L1777" s="18">
        <v>20220803</v>
      </c>
      <c r="O1777" s="18" t="s">
        <v>142</v>
      </c>
      <c r="P1777" s="18" t="s">
        <v>98</v>
      </c>
      <c r="AF1777" s="19">
        <v>3184581</v>
      </c>
      <c r="AG1777" s="20">
        <v>5075105.5</v>
      </c>
      <c r="AH1777" s="20">
        <v>4225</v>
      </c>
      <c r="AI1777" s="20">
        <v>4</v>
      </c>
    </row>
    <row r="1778" spans="1:35" x14ac:dyDescent="0.2">
      <c r="A1778" s="17" t="s">
        <v>5344</v>
      </c>
      <c r="B1778" s="17" t="s">
        <v>56</v>
      </c>
      <c r="C1778" s="17" t="s">
        <v>5345</v>
      </c>
      <c r="D1778" s="18" t="s">
        <v>5346</v>
      </c>
      <c r="E1778" s="20">
        <v>15533623760.030001</v>
      </c>
      <c r="F1778" s="20">
        <v>278031569</v>
      </c>
      <c r="G1778" s="19" t="s">
        <v>96</v>
      </c>
      <c r="I1778" s="18" t="s">
        <v>49</v>
      </c>
      <c r="J1778" s="18" t="s">
        <v>48</v>
      </c>
      <c r="K1778" s="18" t="s">
        <v>50</v>
      </c>
      <c r="L1778" s="18">
        <v>20021104</v>
      </c>
      <c r="R1778" s="18" t="s">
        <v>154</v>
      </c>
      <c r="AF1778" s="19">
        <v>41853036</v>
      </c>
      <c r="AG1778" s="20">
        <v>2088509048</v>
      </c>
      <c r="AH1778" s="20">
        <v>187626</v>
      </c>
      <c r="AI1778" s="20">
        <v>4</v>
      </c>
    </row>
    <row r="1779" spans="1:35" x14ac:dyDescent="0.2">
      <c r="A1779" s="17" t="s">
        <v>5347</v>
      </c>
      <c r="B1779" s="17" t="s">
        <v>56</v>
      </c>
      <c r="C1779" s="17" t="s">
        <v>5348</v>
      </c>
      <c r="D1779" s="18" t="s">
        <v>5349</v>
      </c>
      <c r="E1779" s="20">
        <v>3541409554.6199999</v>
      </c>
      <c r="F1779" s="20">
        <v>153773754</v>
      </c>
      <c r="G1779" s="19" t="s">
        <v>153</v>
      </c>
      <c r="I1779" s="18" t="s">
        <v>112</v>
      </c>
      <c r="J1779" s="18" t="s">
        <v>48</v>
      </c>
      <c r="K1779" s="18" t="s">
        <v>50</v>
      </c>
      <c r="L1779" s="18">
        <v>20201020</v>
      </c>
      <c r="R1779" s="18" t="s">
        <v>154</v>
      </c>
      <c r="AF1779" s="19">
        <v>32188969</v>
      </c>
      <c r="AG1779" s="20">
        <v>793148439</v>
      </c>
      <c r="AH1779" s="20">
        <v>147127</v>
      </c>
      <c r="AI1779" s="20">
        <v>4</v>
      </c>
    </row>
    <row r="1780" spans="1:35" x14ac:dyDescent="0.2">
      <c r="A1780" s="17" t="s">
        <v>5350</v>
      </c>
      <c r="B1780" s="17" t="s">
        <v>56</v>
      </c>
      <c r="C1780" s="17" t="s">
        <v>5351</v>
      </c>
      <c r="D1780" s="18" t="s">
        <v>5352</v>
      </c>
      <c r="E1780" s="20">
        <v>3849073074.5999999</v>
      </c>
      <c r="F1780" s="20">
        <v>86205444</v>
      </c>
      <c r="G1780" s="19" t="s">
        <v>131</v>
      </c>
      <c r="I1780" s="18" t="s">
        <v>49</v>
      </c>
      <c r="J1780" s="18" t="s">
        <v>48</v>
      </c>
      <c r="K1780" s="18" t="s">
        <v>97</v>
      </c>
      <c r="L1780" s="18">
        <v>20100224</v>
      </c>
      <c r="P1780" s="18" t="s">
        <v>98</v>
      </c>
      <c r="R1780" s="18" t="s">
        <v>154</v>
      </c>
      <c r="AF1780" s="19">
        <v>28117761</v>
      </c>
      <c r="AG1780" s="20">
        <v>1021306503</v>
      </c>
      <c r="AH1780" s="20">
        <v>183172</v>
      </c>
      <c r="AI1780" s="20">
        <v>4</v>
      </c>
    </row>
    <row r="1781" spans="1:35" x14ac:dyDescent="0.2">
      <c r="A1781" s="17" t="s">
        <v>5353</v>
      </c>
      <c r="B1781" s="17" t="s">
        <v>56</v>
      </c>
      <c r="C1781" s="17" t="s">
        <v>5354</v>
      </c>
      <c r="D1781" s="18" t="s">
        <v>5355</v>
      </c>
      <c r="E1781" s="20">
        <v>9478489142.8799992</v>
      </c>
      <c r="F1781" s="20">
        <v>81262767</v>
      </c>
      <c r="G1781" s="19" t="s">
        <v>84</v>
      </c>
      <c r="I1781" s="18" t="s">
        <v>49</v>
      </c>
      <c r="J1781" s="18" t="s">
        <v>48</v>
      </c>
      <c r="L1781" s="18">
        <v>19740521</v>
      </c>
      <c r="R1781" s="18" t="s">
        <v>154</v>
      </c>
      <c r="AF1781" s="19">
        <v>12252991</v>
      </c>
      <c r="AG1781" s="20">
        <v>1426282282.5</v>
      </c>
      <c r="AH1781" s="20">
        <v>81989</v>
      </c>
      <c r="AI1781" s="20">
        <v>4</v>
      </c>
    </row>
    <row r="1782" spans="1:35" x14ac:dyDescent="0.2">
      <c r="A1782" s="17" t="s">
        <v>5356</v>
      </c>
      <c r="B1782" s="17" t="s">
        <v>56</v>
      </c>
      <c r="C1782" s="17" t="s">
        <v>5357</v>
      </c>
      <c r="D1782" s="18" t="s">
        <v>5142</v>
      </c>
      <c r="E1782" s="20">
        <v>154637756257.82001</v>
      </c>
      <c r="F1782" s="20">
        <v>1805862598</v>
      </c>
      <c r="G1782" s="19" t="s">
        <v>96</v>
      </c>
      <c r="I1782" s="18" t="s">
        <v>49</v>
      </c>
      <c r="J1782" s="18" t="s">
        <v>48</v>
      </c>
      <c r="L1782" s="18">
        <v>19550202</v>
      </c>
      <c r="M1782" s="18" t="s">
        <v>180</v>
      </c>
      <c r="R1782" s="18">
        <v>60</v>
      </c>
      <c r="AF1782" s="19">
        <v>753777924</v>
      </c>
      <c r="AG1782" s="20">
        <v>61461507394.5</v>
      </c>
      <c r="AH1782" s="20">
        <v>1505300</v>
      </c>
      <c r="AI1782" s="20">
        <v>4</v>
      </c>
    </row>
    <row r="1783" spans="1:35" x14ac:dyDescent="0.2">
      <c r="A1783" s="17" t="s">
        <v>5358</v>
      </c>
      <c r="B1783" s="17" t="s">
        <v>56</v>
      </c>
      <c r="C1783" s="17" t="s">
        <v>5359</v>
      </c>
      <c r="D1783" s="18" t="s">
        <v>5360</v>
      </c>
      <c r="E1783" s="20">
        <v>331999262</v>
      </c>
      <c r="F1783" s="20">
        <v>37471700</v>
      </c>
      <c r="G1783" s="19" t="s">
        <v>84</v>
      </c>
      <c r="H1783" s="18" t="s">
        <v>137</v>
      </c>
      <c r="I1783" s="18" t="s">
        <v>112</v>
      </c>
      <c r="J1783" s="18" t="s">
        <v>48</v>
      </c>
      <c r="K1783" s="18" t="s">
        <v>97</v>
      </c>
      <c r="L1783" s="18">
        <v>19981214</v>
      </c>
      <c r="P1783" s="18" t="s">
        <v>98</v>
      </c>
      <c r="Q1783" s="18" t="s">
        <v>98</v>
      </c>
      <c r="AF1783" s="19">
        <v>4893384</v>
      </c>
      <c r="AG1783" s="20">
        <v>50183054.5</v>
      </c>
      <c r="AH1783" s="20">
        <v>20793</v>
      </c>
      <c r="AI1783" s="20">
        <v>4</v>
      </c>
    </row>
    <row r="1784" spans="1:35" x14ac:dyDescent="0.2">
      <c r="A1784" s="17" t="s">
        <v>5361</v>
      </c>
      <c r="B1784" s="17" t="s">
        <v>56</v>
      </c>
      <c r="C1784" s="17" t="s">
        <v>5362</v>
      </c>
      <c r="D1784" s="18" t="s">
        <v>5363</v>
      </c>
      <c r="E1784" s="20">
        <v>86308141.265000001</v>
      </c>
      <c r="F1784" s="20">
        <v>236460661</v>
      </c>
      <c r="G1784" s="19" t="s">
        <v>153</v>
      </c>
      <c r="I1784" s="18" t="s">
        <v>112</v>
      </c>
      <c r="J1784" s="18" t="s">
        <v>48</v>
      </c>
      <c r="K1784" s="18" t="s">
        <v>97</v>
      </c>
      <c r="L1784" s="18">
        <v>19970317</v>
      </c>
      <c r="M1784" s="18" t="s">
        <v>191</v>
      </c>
      <c r="P1784" s="18" t="s">
        <v>98</v>
      </c>
      <c r="Q1784" s="18" t="s">
        <v>98</v>
      </c>
      <c r="AF1784" s="19">
        <v>6845581</v>
      </c>
      <c r="AG1784" s="20">
        <v>2803685</v>
      </c>
      <c r="AH1784" s="20">
        <v>1654</v>
      </c>
      <c r="AI1784" s="20">
        <v>4</v>
      </c>
    </row>
    <row r="1785" spans="1:35" x14ac:dyDescent="0.2">
      <c r="A1785" s="17" t="s">
        <v>5364</v>
      </c>
      <c r="B1785" s="17" t="s">
        <v>56</v>
      </c>
      <c r="C1785" s="17" t="s">
        <v>5365</v>
      </c>
      <c r="D1785" s="18" t="s">
        <v>5366</v>
      </c>
      <c r="E1785" s="20">
        <v>22808459713.200001</v>
      </c>
      <c r="F1785" s="20">
        <v>374523148</v>
      </c>
      <c r="G1785" s="19" t="s">
        <v>153</v>
      </c>
      <c r="I1785" s="18" t="s">
        <v>112</v>
      </c>
      <c r="J1785" s="18" t="s">
        <v>48</v>
      </c>
      <c r="K1785" s="18" t="s">
        <v>50</v>
      </c>
      <c r="L1785" s="18">
        <v>20101123</v>
      </c>
      <c r="R1785" s="18">
        <v>60</v>
      </c>
      <c r="AF1785" s="19">
        <v>188384394</v>
      </c>
      <c r="AG1785" s="20">
        <v>12314479546.5</v>
      </c>
      <c r="AH1785" s="20">
        <v>589015</v>
      </c>
      <c r="AI1785" s="20">
        <v>4</v>
      </c>
    </row>
    <row r="1786" spans="1:35" x14ac:dyDescent="0.2">
      <c r="A1786" s="17" t="s">
        <v>5367</v>
      </c>
      <c r="B1786" s="17" t="s">
        <v>56</v>
      </c>
      <c r="C1786" s="17" t="s">
        <v>5368</v>
      </c>
      <c r="D1786" s="18" t="s">
        <v>5369</v>
      </c>
      <c r="E1786" s="20">
        <v>20539000</v>
      </c>
      <c r="F1786" s="20">
        <v>950000</v>
      </c>
      <c r="G1786" s="19" t="s">
        <v>72</v>
      </c>
      <c r="I1786" s="18" t="s">
        <v>49</v>
      </c>
      <c r="J1786" s="18" t="s">
        <v>48</v>
      </c>
      <c r="K1786" s="18" t="s">
        <v>50</v>
      </c>
      <c r="L1786" s="18">
        <v>20231116</v>
      </c>
      <c r="AC1786" s="18" t="s">
        <v>5370</v>
      </c>
      <c r="AD1786" s="18" t="s">
        <v>75</v>
      </c>
      <c r="AF1786" s="19">
        <v>95970</v>
      </c>
      <c r="AG1786" s="20">
        <v>2230771</v>
      </c>
      <c r="AH1786" s="20">
        <v>210</v>
      </c>
      <c r="AI1786" s="20">
        <v>4</v>
      </c>
    </row>
    <row r="1787" spans="1:35" x14ac:dyDescent="0.2">
      <c r="A1787" s="17" t="s">
        <v>5371</v>
      </c>
      <c r="B1787" s="17" t="s">
        <v>56</v>
      </c>
      <c r="C1787" s="17" t="s">
        <v>5372</v>
      </c>
      <c r="D1787" s="18" t="s">
        <v>5373</v>
      </c>
      <c r="E1787" s="20">
        <v>4444345444.6700001</v>
      </c>
      <c r="F1787" s="20">
        <v>336763029</v>
      </c>
      <c r="G1787" s="19" t="s">
        <v>222</v>
      </c>
      <c r="I1787" s="18" t="s">
        <v>112</v>
      </c>
      <c r="J1787" s="18" t="s">
        <v>48</v>
      </c>
      <c r="L1787" s="18">
        <v>19921231</v>
      </c>
      <c r="M1787" s="18" t="s">
        <v>180</v>
      </c>
      <c r="R1787" s="18" t="s">
        <v>154</v>
      </c>
      <c r="AF1787" s="19">
        <v>176283571</v>
      </c>
      <c r="AG1787" s="20">
        <v>2694302017.5</v>
      </c>
      <c r="AH1787" s="20">
        <v>636963</v>
      </c>
      <c r="AI1787" s="20">
        <v>4</v>
      </c>
    </row>
    <row r="1788" spans="1:35" x14ac:dyDescent="0.2">
      <c r="A1788" s="17" t="s">
        <v>5374</v>
      </c>
      <c r="B1788" s="17" t="s">
        <v>56</v>
      </c>
      <c r="C1788" s="17" t="s">
        <v>5375</v>
      </c>
      <c r="D1788" s="18" t="s">
        <v>5376</v>
      </c>
      <c r="E1788" s="20">
        <v>60432518.719999999</v>
      </c>
      <c r="F1788" s="20">
        <v>39758236</v>
      </c>
      <c r="G1788" s="19" t="s">
        <v>89</v>
      </c>
      <c r="I1788" s="18" t="s">
        <v>83</v>
      </c>
      <c r="J1788" s="18" t="s">
        <v>48</v>
      </c>
      <c r="L1788" s="18">
        <v>19930330</v>
      </c>
      <c r="V1788" s="18" t="s">
        <v>92</v>
      </c>
      <c r="AF1788" s="19">
        <v>3219649</v>
      </c>
      <c r="AG1788" s="20">
        <v>5462453</v>
      </c>
      <c r="AH1788" s="20">
        <v>7022</v>
      </c>
      <c r="AI1788" s="20">
        <v>4</v>
      </c>
    </row>
    <row r="1789" spans="1:35" x14ac:dyDescent="0.2">
      <c r="A1789" s="17" t="s">
        <v>5377</v>
      </c>
      <c r="B1789" s="17" t="s">
        <v>56</v>
      </c>
      <c r="C1789" s="17" t="s">
        <v>5378</v>
      </c>
      <c r="D1789" s="18" t="s">
        <v>5379</v>
      </c>
      <c r="E1789" s="20">
        <v>1571465300.8800001</v>
      </c>
      <c r="F1789" s="20">
        <v>83618919</v>
      </c>
      <c r="G1789" s="19" t="s">
        <v>424</v>
      </c>
      <c r="I1789" s="18" t="s">
        <v>83</v>
      </c>
      <c r="J1789" s="18" t="s">
        <v>48</v>
      </c>
      <c r="L1789" s="18">
        <v>19850321</v>
      </c>
      <c r="R1789" s="18" t="s">
        <v>154</v>
      </c>
      <c r="AF1789" s="19">
        <v>25860674</v>
      </c>
      <c r="AG1789" s="20">
        <v>462499076.5</v>
      </c>
      <c r="AH1789" s="20">
        <v>75685</v>
      </c>
      <c r="AI1789" s="20">
        <v>4</v>
      </c>
    </row>
    <row r="1790" spans="1:35" x14ac:dyDescent="0.2">
      <c r="A1790" s="17" t="s">
        <v>5380</v>
      </c>
      <c r="B1790" s="17" t="s">
        <v>56</v>
      </c>
      <c r="C1790" s="17" t="s">
        <v>5381</v>
      </c>
      <c r="D1790" s="18" t="s">
        <v>5382</v>
      </c>
      <c r="E1790" s="20">
        <v>71787765.599999994</v>
      </c>
      <c r="F1790" s="20">
        <v>26010060</v>
      </c>
      <c r="G1790" s="19" t="s">
        <v>84</v>
      </c>
      <c r="I1790" s="18" t="s">
        <v>90</v>
      </c>
      <c r="J1790" s="18" t="s">
        <v>48</v>
      </c>
      <c r="L1790" s="18">
        <v>20021111</v>
      </c>
      <c r="AF1790" s="19">
        <v>857126</v>
      </c>
      <c r="AG1790" s="20">
        <v>2442202</v>
      </c>
      <c r="AH1790" s="20">
        <v>2090</v>
      </c>
      <c r="AI1790" s="20">
        <v>4</v>
      </c>
    </row>
    <row r="1791" spans="1:35" x14ac:dyDescent="0.2">
      <c r="A1791" s="17" t="s">
        <v>5383</v>
      </c>
      <c r="B1791" s="17" t="s">
        <v>56</v>
      </c>
      <c r="C1791" s="17" t="s">
        <v>5384</v>
      </c>
      <c r="D1791" s="18" t="s">
        <v>5385</v>
      </c>
      <c r="E1791" s="20">
        <v>755321986.79999995</v>
      </c>
      <c r="F1791" s="20">
        <v>186499256</v>
      </c>
      <c r="G1791" s="19" t="s">
        <v>84</v>
      </c>
      <c r="H1791" s="18" t="s">
        <v>137</v>
      </c>
      <c r="I1791" s="18" t="s">
        <v>112</v>
      </c>
      <c r="J1791" s="18" t="s">
        <v>48</v>
      </c>
      <c r="L1791" s="18">
        <v>19961209</v>
      </c>
      <c r="AF1791" s="19">
        <v>47537755</v>
      </c>
      <c r="AG1791" s="20">
        <v>216957285</v>
      </c>
      <c r="AH1791" s="20">
        <v>135997</v>
      </c>
      <c r="AI1791" s="20">
        <v>4</v>
      </c>
    </row>
    <row r="1792" spans="1:35" x14ac:dyDescent="0.2">
      <c r="A1792" s="17" t="s">
        <v>5386</v>
      </c>
      <c r="B1792" s="17" t="s">
        <v>56</v>
      </c>
      <c r="C1792" s="17" t="s">
        <v>5387</v>
      </c>
      <c r="D1792" s="18" t="s">
        <v>5388</v>
      </c>
      <c r="E1792" s="20">
        <v>392477219.89999998</v>
      </c>
      <c r="F1792" s="20">
        <v>164216410</v>
      </c>
      <c r="G1792" s="19" t="s">
        <v>131</v>
      </c>
      <c r="I1792" s="18" t="s">
        <v>90</v>
      </c>
      <c r="J1792" s="18" t="s">
        <v>48</v>
      </c>
      <c r="K1792" s="18" t="s">
        <v>91</v>
      </c>
      <c r="L1792" s="18">
        <v>20120425</v>
      </c>
      <c r="M1792" s="18" t="s">
        <v>268</v>
      </c>
      <c r="AF1792" s="19">
        <v>2144908</v>
      </c>
      <c r="AG1792" s="20">
        <v>4506260.5</v>
      </c>
      <c r="AH1792" s="20">
        <v>8564</v>
      </c>
      <c r="AI1792" s="20">
        <v>4</v>
      </c>
    </row>
    <row r="1793" spans="1:35" x14ac:dyDescent="0.2">
      <c r="A1793" s="17" t="s">
        <v>5389</v>
      </c>
      <c r="B1793" s="17" t="s">
        <v>56</v>
      </c>
      <c r="C1793" s="17" t="s">
        <v>5390</v>
      </c>
      <c r="D1793" s="18" t="s">
        <v>5391</v>
      </c>
      <c r="E1793" s="20">
        <v>5745475992.7200003</v>
      </c>
      <c r="F1793" s="20">
        <v>200820552</v>
      </c>
      <c r="G1793" s="19" t="s">
        <v>131</v>
      </c>
      <c r="I1793" s="18" t="s">
        <v>49</v>
      </c>
      <c r="J1793" s="18" t="s">
        <v>48</v>
      </c>
      <c r="K1793" s="18" t="s">
        <v>50</v>
      </c>
      <c r="L1793" s="18">
        <v>20210520</v>
      </c>
      <c r="M1793" s="18" t="s">
        <v>180</v>
      </c>
      <c r="R1793" s="18" t="s">
        <v>154</v>
      </c>
      <c r="AF1793" s="19">
        <v>12758468</v>
      </c>
      <c r="AG1793" s="20">
        <v>327149161</v>
      </c>
      <c r="AH1793" s="20">
        <v>74420</v>
      </c>
      <c r="AI1793" s="20">
        <v>4</v>
      </c>
    </row>
    <row r="1794" spans="1:35" x14ac:dyDescent="0.2">
      <c r="A1794" s="17" t="s">
        <v>5392</v>
      </c>
      <c r="B1794" s="17" t="s">
        <v>56</v>
      </c>
      <c r="C1794" s="17" t="s">
        <v>5393</v>
      </c>
      <c r="D1794" s="18" t="s">
        <v>5394</v>
      </c>
      <c r="E1794" s="20">
        <v>1808435944.8499999</v>
      </c>
      <c r="F1794" s="20">
        <v>47779021</v>
      </c>
      <c r="G1794" s="19" t="s">
        <v>96</v>
      </c>
      <c r="I1794" s="18" t="s">
        <v>49</v>
      </c>
      <c r="J1794" s="18" t="s">
        <v>48</v>
      </c>
      <c r="K1794" s="18" t="s">
        <v>91</v>
      </c>
      <c r="L1794" s="18">
        <v>20170530</v>
      </c>
      <c r="R1794" s="18" t="s">
        <v>154</v>
      </c>
      <c r="AF1794" s="19">
        <v>8704011</v>
      </c>
      <c r="AG1794" s="20">
        <v>298131949.5</v>
      </c>
      <c r="AH1794" s="20">
        <v>58253</v>
      </c>
      <c r="AI1794" s="20">
        <v>4</v>
      </c>
    </row>
    <row r="1795" spans="1:35" x14ac:dyDescent="0.2">
      <c r="A1795" s="17" t="s">
        <v>5395</v>
      </c>
      <c r="B1795" s="17" t="s">
        <v>56</v>
      </c>
      <c r="C1795" s="17" t="s">
        <v>5396</v>
      </c>
      <c r="D1795" s="18" t="s">
        <v>5397</v>
      </c>
      <c r="E1795" s="20">
        <v>214370030.56</v>
      </c>
      <c r="F1795" s="20">
        <v>382803626</v>
      </c>
      <c r="G1795" s="19" t="s">
        <v>131</v>
      </c>
      <c r="I1795" s="18" t="s">
        <v>49</v>
      </c>
      <c r="J1795" s="18" t="s">
        <v>48</v>
      </c>
      <c r="K1795" s="18" t="s">
        <v>97</v>
      </c>
      <c r="L1795" s="18">
        <v>20181017</v>
      </c>
      <c r="O1795" s="18" t="s">
        <v>142</v>
      </c>
      <c r="P1795" s="18" t="s">
        <v>98</v>
      </c>
      <c r="AF1795" s="19">
        <v>49492773</v>
      </c>
      <c r="AG1795" s="20">
        <v>20498658</v>
      </c>
      <c r="AH1795" s="20">
        <v>8490</v>
      </c>
      <c r="AI1795" s="20">
        <v>4</v>
      </c>
    </row>
    <row r="1796" spans="1:35" x14ac:dyDescent="0.2">
      <c r="A1796" s="17" t="s">
        <v>5398</v>
      </c>
      <c r="B1796" s="17" t="s">
        <v>56</v>
      </c>
      <c r="C1796" s="17" t="s">
        <v>5399</v>
      </c>
      <c r="D1796" s="18" t="s">
        <v>5400</v>
      </c>
      <c r="E1796" s="20">
        <v>133501407.75</v>
      </c>
      <c r="F1796" s="20">
        <v>13979205</v>
      </c>
      <c r="G1796" s="19" t="s">
        <v>238</v>
      </c>
      <c r="I1796" s="18" t="s">
        <v>49</v>
      </c>
      <c r="J1796" s="18" t="s">
        <v>48</v>
      </c>
      <c r="K1796" s="18" t="s">
        <v>97</v>
      </c>
      <c r="L1796" s="18">
        <v>20130619</v>
      </c>
      <c r="P1796" s="18" t="s">
        <v>98</v>
      </c>
      <c r="X1796" s="18" t="s">
        <v>239</v>
      </c>
      <c r="AD1796" s="18" t="s">
        <v>209</v>
      </c>
      <c r="AF1796" s="19">
        <v>2114090</v>
      </c>
      <c r="AG1796" s="20">
        <v>19870033</v>
      </c>
      <c r="AH1796" s="20">
        <v>9504</v>
      </c>
      <c r="AI1796" s="20">
        <v>4</v>
      </c>
    </row>
    <row r="1797" spans="1:35" x14ac:dyDescent="0.2">
      <c r="A1797" s="17" t="s">
        <v>5401</v>
      </c>
      <c r="B1797" s="17" t="s">
        <v>56</v>
      </c>
      <c r="C1797" s="17" t="s">
        <v>5402</v>
      </c>
      <c r="D1797" s="18" t="s">
        <v>5403</v>
      </c>
      <c r="E1797" s="20">
        <v>122799143.67</v>
      </c>
      <c r="F1797" s="20">
        <v>282296882</v>
      </c>
      <c r="G1797" s="19" t="s">
        <v>131</v>
      </c>
      <c r="I1797" s="18" t="s">
        <v>90</v>
      </c>
      <c r="J1797" s="18" t="s">
        <v>48</v>
      </c>
      <c r="K1797" s="18" t="s">
        <v>91</v>
      </c>
      <c r="L1797" s="18">
        <v>20011029</v>
      </c>
      <c r="M1797" s="18" t="s">
        <v>268</v>
      </c>
      <c r="AF1797" s="19">
        <v>2384210</v>
      </c>
      <c r="AG1797" s="20">
        <v>1051823.5</v>
      </c>
      <c r="AH1797" s="20">
        <v>2000</v>
      </c>
      <c r="AI1797" s="20">
        <v>4</v>
      </c>
    </row>
    <row r="1798" spans="1:35" x14ac:dyDescent="0.2">
      <c r="A1798" s="17" t="s">
        <v>5404</v>
      </c>
      <c r="B1798" s="17" t="s">
        <v>56</v>
      </c>
      <c r="C1798" s="17" t="s">
        <v>5405</v>
      </c>
      <c r="D1798" s="18" t="s">
        <v>5406</v>
      </c>
      <c r="E1798" s="20">
        <v>249190041.33000001</v>
      </c>
      <c r="F1798" s="20">
        <v>11011491</v>
      </c>
      <c r="G1798" s="19" t="s">
        <v>51</v>
      </c>
      <c r="I1798" s="18" t="s">
        <v>49</v>
      </c>
      <c r="J1798" s="18" t="s">
        <v>48</v>
      </c>
      <c r="K1798" s="18" t="s">
        <v>50</v>
      </c>
      <c r="L1798" s="18">
        <v>20050818</v>
      </c>
      <c r="M1798" s="18" t="s">
        <v>296</v>
      </c>
      <c r="Y1798" s="18" t="s">
        <v>143</v>
      </c>
      <c r="AF1798" s="19">
        <v>315864</v>
      </c>
      <c r="AG1798" s="20">
        <v>7716317.5</v>
      </c>
      <c r="AH1798" s="20">
        <v>2556</v>
      </c>
      <c r="AI1798" s="20">
        <v>4</v>
      </c>
    </row>
    <row r="1799" spans="1:35" x14ac:dyDescent="0.2">
      <c r="A1799" s="17" t="s">
        <v>5407</v>
      </c>
      <c r="B1799" s="17" t="s">
        <v>56</v>
      </c>
      <c r="C1799" s="17" t="s">
        <v>5408</v>
      </c>
      <c r="D1799" s="18" t="s">
        <v>5409</v>
      </c>
      <c r="E1799" s="20">
        <v>32663849.399999999</v>
      </c>
      <c r="F1799" s="20">
        <v>38885535</v>
      </c>
      <c r="G1799" s="19" t="s">
        <v>424</v>
      </c>
      <c r="I1799" s="18" t="s">
        <v>83</v>
      </c>
      <c r="J1799" s="18" t="s">
        <v>48</v>
      </c>
      <c r="L1799" s="18">
        <v>19801113</v>
      </c>
      <c r="AF1799" s="19">
        <v>378313</v>
      </c>
      <c r="AG1799" s="20">
        <v>340671</v>
      </c>
      <c r="AH1799" s="20">
        <v>259</v>
      </c>
      <c r="AI1799" s="20">
        <v>4</v>
      </c>
    </row>
    <row r="1800" spans="1:35" x14ac:dyDescent="0.2">
      <c r="A1800" s="17" t="s">
        <v>5410</v>
      </c>
      <c r="B1800" s="17" t="s">
        <v>56</v>
      </c>
      <c r="C1800" s="17" t="s">
        <v>5411</v>
      </c>
      <c r="D1800" s="18" t="s">
        <v>5412</v>
      </c>
      <c r="E1800" s="20">
        <v>428975940.80000001</v>
      </c>
      <c r="F1800" s="20">
        <v>24373633</v>
      </c>
      <c r="G1800" s="19" t="s">
        <v>89</v>
      </c>
      <c r="I1800" s="18" t="s">
        <v>49</v>
      </c>
      <c r="J1800" s="18" t="s">
        <v>48</v>
      </c>
      <c r="L1800" s="18">
        <v>19971224</v>
      </c>
      <c r="V1800" s="18" t="s">
        <v>92</v>
      </c>
      <c r="AF1800" s="19">
        <v>101411</v>
      </c>
      <c r="AG1800" s="20">
        <v>1806367.5</v>
      </c>
      <c r="AH1800" s="20">
        <v>284</v>
      </c>
      <c r="AI1800" s="20">
        <v>4</v>
      </c>
    </row>
    <row r="1801" spans="1:35" x14ac:dyDescent="0.2">
      <c r="A1801" s="17" t="s">
        <v>5413</v>
      </c>
      <c r="B1801" s="17" t="s">
        <v>56</v>
      </c>
      <c r="C1801" s="17" t="s">
        <v>5414</v>
      </c>
      <c r="D1801" s="18" t="s">
        <v>5415</v>
      </c>
      <c r="E1801" s="20">
        <v>23765286.25</v>
      </c>
      <c r="F1801" s="20">
        <v>19012229</v>
      </c>
      <c r="G1801" s="19" t="s">
        <v>89</v>
      </c>
      <c r="I1801" s="18" t="s">
        <v>49</v>
      </c>
      <c r="J1801" s="18" t="s">
        <v>48</v>
      </c>
      <c r="K1801" s="18" t="s">
        <v>97</v>
      </c>
      <c r="L1801" s="18">
        <v>20190114</v>
      </c>
      <c r="P1801" s="18" t="s">
        <v>98</v>
      </c>
      <c r="V1801" s="18" t="s">
        <v>92</v>
      </c>
      <c r="AF1801" s="19">
        <v>321429</v>
      </c>
      <c r="AG1801" s="20">
        <v>411305.5</v>
      </c>
      <c r="AH1801" s="20">
        <v>323</v>
      </c>
      <c r="AI1801" s="20">
        <v>4</v>
      </c>
    </row>
    <row r="1802" spans="1:35" x14ac:dyDescent="0.2">
      <c r="A1802" s="17" t="s">
        <v>5416</v>
      </c>
      <c r="B1802" s="17" t="s">
        <v>56</v>
      </c>
      <c r="C1802" s="17" t="s">
        <v>5417</v>
      </c>
      <c r="D1802" s="18" t="s">
        <v>5418</v>
      </c>
      <c r="E1802" s="20">
        <v>1372704900.5</v>
      </c>
      <c r="F1802" s="20">
        <v>11503102</v>
      </c>
      <c r="G1802" s="19" t="s">
        <v>53</v>
      </c>
      <c r="I1802" s="18" t="s">
        <v>49</v>
      </c>
      <c r="J1802" s="18" t="s">
        <v>48</v>
      </c>
      <c r="L1802" s="18">
        <v>19421204</v>
      </c>
      <c r="AC1802" s="18" t="s">
        <v>5419</v>
      </c>
      <c r="AD1802" s="18" t="s">
        <v>565</v>
      </c>
      <c r="AE1802" s="18" t="s">
        <v>54</v>
      </c>
      <c r="AF1802" s="19">
        <v>87286</v>
      </c>
      <c r="AG1802" s="20">
        <v>11360053</v>
      </c>
      <c r="AH1802" s="20">
        <v>542</v>
      </c>
      <c r="AI1802" s="20">
        <v>4</v>
      </c>
    </row>
    <row r="1803" spans="1:35" x14ac:dyDescent="0.2">
      <c r="A1803" s="17" t="s">
        <v>5420</v>
      </c>
      <c r="B1803" s="17" t="s">
        <v>56</v>
      </c>
      <c r="C1803" s="17" t="s">
        <v>5421</v>
      </c>
      <c r="D1803" s="18" t="s">
        <v>5422</v>
      </c>
      <c r="E1803" s="20">
        <v>334090297.5</v>
      </c>
      <c r="F1803" s="20">
        <v>133636119</v>
      </c>
      <c r="G1803" s="19" t="s">
        <v>131</v>
      </c>
      <c r="I1803" s="18" t="s">
        <v>90</v>
      </c>
      <c r="J1803" s="18" t="s">
        <v>48</v>
      </c>
      <c r="K1803" s="18" t="s">
        <v>97</v>
      </c>
      <c r="L1803" s="18">
        <v>20230706</v>
      </c>
      <c r="M1803" s="18" t="s">
        <v>296</v>
      </c>
      <c r="P1803" s="18" t="s">
        <v>98</v>
      </c>
      <c r="AF1803" s="19">
        <v>16038907</v>
      </c>
      <c r="AG1803" s="20">
        <v>46284585.5</v>
      </c>
      <c r="AH1803" s="20">
        <v>47394</v>
      </c>
      <c r="AI1803" s="20">
        <v>4</v>
      </c>
    </row>
    <row r="1804" spans="1:35" x14ac:dyDescent="0.2">
      <c r="A1804" s="17" t="s">
        <v>5423</v>
      </c>
      <c r="B1804" s="17" t="s">
        <v>56</v>
      </c>
      <c r="C1804" s="17" t="s">
        <v>5424</v>
      </c>
      <c r="D1804" s="18" t="s">
        <v>5425</v>
      </c>
      <c r="E1804" s="20">
        <v>234970707</v>
      </c>
      <c r="F1804" s="20">
        <v>41395100</v>
      </c>
      <c r="G1804" s="19" t="s">
        <v>96</v>
      </c>
      <c r="I1804" s="18" t="s">
        <v>49</v>
      </c>
      <c r="J1804" s="18" t="s">
        <v>48</v>
      </c>
      <c r="K1804" s="18" t="s">
        <v>97</v>
      </c>
      <c r="L1804" s="18">
        <v>20070110</v>
      </c>
      <c r="P1804" s="18" t="s">
        <v>98</v>
      </c>
      <c r="AF1804" s="19">
        <v>1195039</v>
      </c>
      <c r="AG1804" s="20">
        <v>7067692</v>
      </c>
      <c r="AH1804" s="20">
        <v>2791</v>
      </c>
      <c r="AI1804" s="20">
        <v>4</v>
      </c>
    </row>
    <row r="1805" spans="1:35" x14ac:dyDescent="0.2">
      <c r="A1805" s="17" t="s">
        <v>5426</v>
      </c>
      <c r="B1805" s="17" t="s">
        <v>56</v>
      </c>
      <c r="C1805" s="17" t="s">
        <v>5427</v>
      </c>
      <c r="D1805" s="18" t="s">
        <v>5428</v>
      </c>
      <c r="E1805" s="20">
        <v>383060223</v>
      </c>
      <c r="F1805" s="20">
        <v>364819260</v>
      </c>
      <c r="G1805" s="19" t="s">
        <v>131</v>
      </c>
      <c r="I1805" s="18" t="s">
        <v>1276</v>
      </c>
      <c r="J1805" s="18" t="s">
        <v>18</v>
      </c>
      <c r="K1805" s="18" t="s">
        <v>50</v>
      </c>
      <c r="L1805" s="18">
        <v>20051128</v>
      </c>
      <c r="M1805" s="18" t="s">
        <v>268</v>
      </c>
      <c r="Z1805" s="18" t="s">
        <v>5429</v>
      </c>
      <c r="AF1805" s="19">
        <v>9637499</v>
      </c>
      <c r="AG1805" s="20">
        <v>11939809.5</v>
      </c>
      <c r="AH1805" s="20">
        <v>19062</v>
      </c>
      <c r="AI1805" s="20">
        <v>4</v>
      </c>
    </row>
    <row r="1806" spans="1:35" x14ac:dyDescent="0.2">
      <c r="A1806" s="17" t="s">
        <v>5430</v>
      </c>
      <c r="B1806" s="17" t="s">
        <v>56</v>
      </c>
      <c r="C1806" s="17" t="s">
        <v>5431</v>
      </c>
      <c r="D1806" s="18" t="s">
        <v>5432</v>
      </c>
      <c r="E1806" s="20">
        <v>11872097.640000001</v>
      </c>
      <c r="F1806" s="20">
        <v>3318864</v>
      </c>
      <c r="G1806" s="19" t="s">
        <v>53</v>
      </c>
      <c r="I1806" s="18" t="s">
        <v>49</v>
      </c>
      <c r="J1806" s="18" t="s">
        <v>48</v>
      </c>
      <c r="K1806" s="18" t="s">
        <v>50</v>
      </c>
      <c r="L1806" s="18">
        <v>20050214</v>
      </c>
      <c r="AC1806" s="18" t="s">
        <v>1142</v>
      </c>
      <c r="AD1806" s="18" t="s">
        <v>525</v>
      </c>
      <c r="AE1806" s="18" t="s">
        <v>526</v>
      </c>
      <c r="AF1806" s="19">
        <v>303504</v>
      </c>
      <c r="AG1806" s="20">
        <v>1018240</v>
      </c>
      <c r="AH1806" s="20">
        <v>316</v>
      </c>
      <c r="AI1806" s="20">
        <v>4</v>
      </c>
    </row>
    <row r="1807" spans="1:35" x14ac:dyDescent="0.2">
      <c r="A1807" s="17" t="s">
        <v>5433</v>
      </c>
      <c r="B1807" s="17" t="s">
        <v>56</v>
      </c>
      <c r="C1807" s="17" t="s">
        <v>5434</v>
      </c>
      <c r="D1807" s="18" t="s">
        <v>5435</v>
      </c>
      <c r="E1807" s="20">
        <v>435130500</v>
      </c>
      <c r="F1807" s="20">
        <v>4350000</v>
      </c>
      <c r="G1807" s="19" t="s">
        <v>72</v>
      </c>
      <c r="I1807" s="18" t="s">
        <v>49</v>
      </c>
      <c r="J1807" s="18" t="s">
        <v>48</v>
      </c>
      <c r="K1807" s="18" t="s">
        <v>50</v>
      </c>
      <c r="L1807" s="18">
        <v>20220830</v>
      </c>
      <c r="AC1807" s="18" t="s">
        <v>2057</v>
      </c>
      <c r="AD1807" s="18" t="s">
        <v>75</v>
      </c>
      <c r="AF1807" s="19">
        <v>771161</v>
      </c>
      <c r="AG1807" s="20">
        <v>77237201.5</v>
      </c>
      <c r="AH1807" s="20">
        <v>2947</v>
      </c>
      <c r="AI1807" s="20">
        <v>4</v>
      </c>
    </row>
    <row r="1808" spans="1:35" x14ac:dyDescent="0.2">
      <c r="A1808" s="17" t="s">
        <v>5436</v>
      </c>
      <c r="B1808" s="17" t="s">
        <v>56</v>
      </c>
      <c r="C1808" s="17" t="s">
        <v>5437</v>
      </c>
      <c r="D1808" s="18" t="s">
        <v>5438</v>
      </c>
      <c r="E1808" s="20">
        <v>22585500</v>
      </c>
      <c r="F1808" s="20">
        <v>225000</v>
      </c>
      <c r="G1808" s="19" t="s">
        <v>72</v>
      </c>
      <c r="I1808" s="18" t="s">
        <v>49</v>
      </c>
      <c r="J1808" s="18" t="s">
        <v>48</v>
      </c>
      <c r="K1808" s="18" t="s">
        <v>50</v>
      </c>
      <c r="L1808" s="18">
        <v>20230529</v>
      </c>
      <c r="AC1808" s="18" t="s">
        <v>2057</v>
      </c>
      <c r="AD1808" s="18" t="s">
        <v>75</v>
      </c>
      <c r="AF1808" s="19">
        <v>6605</v>
      </c>
      <c r="AG1808" s="20">
        <v>661945</v>
      </c>
      <c r="AH1808" s="20">
        <v>64</v>
      </c>
      <c r="AI1808" s="20">
        <v>4</v>
      </c>
    </row>
    <row r="1809" spans="1:35" x14ac:dyDescent="0.2">
      <c r="A1809" s="17" t="s">
        <v>5439</v>
      </c>
      <c r="B1809" s="17" t="s">
        <v>56</v>
      </c>
      <c r="C1809" s="17" t="s">
        <v>5440</v>
      </c>
      <c r="D1809" s="18" t="s">
        <v>5441</v>
      </c>
      <c r="E1809" s="20">
        <v>797873075.36000001</v>
      </c>
      <c r="F1809" s="20">
        <v>106100143</v>
      </c>
      <c r="G1809" s="19" t="s">
        <v>153</v>
      </c>
      <c r="I1809" s="18" t="s">
        <v>9131</v>
      </c>
      <c r="J1809" s="18" t="s">
        <v>1257</v>
      </c>
      <c r="K1809" s="18" t="s">
        <v>97</v>
      </c>
      <c r="L1809" s="18">
        <v>20110915</v>
      </c>
      <c r="O1809" s="18" t="s">
        <v>142</v>
      </c>
      <c r="P1809" s="18" t="s">
        <v>98</v>
      </c>
      <c r="Q1809" s="18" t="s">
        <v>98</v>
      </c>
      <c r="AF1809" s="19">
        <v>34084230</v>
      </c>
      <c r="AG1809" s="20">
        <v>256559426.5</v>
      </c>
      <c r="AH1809" s="20">
        <v>130593</v>
      </c>
      <c r="AI1809" s="20">
        <v>4</v>
      </c>
    </row>
    <row r="1810" spans="1:35" x14ac:dyDescent="0.2">
      <c r="A1810" s="17" t="s">
        <v>5442</v>
      </c>
      <c r="B1810" s="17" t="s">
        <v>56</v>
      </c>
      <c r="C1810" s="17" t="s">
        <v>5443</v>
      </c>
      <c r="D1810" s="18" t="s">
        <v>5444</v>
      </c>
      <c r="E1810" s="20">
        <v>6595762866</v>
      </c>
      <c r="F1810" s="20">
        <v>150279400</v>
      </c>
      <c r="G1810" s="19" t="s">
        <v>72</v>
      </c>
      <c r="I1810" s="18" t="s">
        <v>49</v>
      </c>
      <c r="J1810" s="18" t="s">
        <v>48</v>
      </c>
      <c r="K1810" s="18" t="s">
        <v>50</v>
      </c>
      <c r="L1810" s="18">
        <v>20190205</v>
      </c>
      <c r="AC1810" s="18" t="s">
        <v>5445</v>
      </c>
      <c r="AD1810" s="18" t="s">
        <v>75</v>
      </c>
      <c r="AF1810" s="19">
        <v>25033523</v>
      </c>
      <c r="AG1810" s="20">
        <v>1110028768.5</v>
      </c>
      <c r="AH1810" s="20">
        <v>127171</v>
      </c>
      <c r="AI1810" s="20">
        <v>4</v>
      </c>
    </row>
    <row r="1811" spans="1:35" x14ac:dyDescent="0.2">
      <c r="A1811" s="17" t="s">
        <v>5446</v>
      </c>
      <c r="B1811" s="17" t="s">
        <v>56</v>
      </c>
      <c r="C1811" s="17" t="s">
        <v>5447</v>
      </c>
      <c r="D1811" s="18" t="s">
        <v>5448</v>
      </c>
      <c r="E1811" s="20">
        <v>3376929000</v>
      </c>
      <c r="F1811" s="20">
        <v>103270000</v>
      </c>
      <c r="G1811" s="19" t="s">
        <v>72</v>
      </c>
      <c r="I1811" s="18" t="s">
        <v>49</v>
      </c>
      <c r="J1811" s="18" t="s">
        <v>48</v>
      </c>
      <c r="K1811" s="18" t="s">
        <v>50</v>
      </c>
      <c r="L1811" s="18">
        <v>20180201</v>
      </c>
      <c r="AC1811" s="18" t="s">
        <v>5445</v>
      </c>
      <c r="AD1811" s="18" t="s">
        <v>75</v>
      </c>
      <c r="AF1811" s="19">
        <v>9660883</v>
      </c>
      <c r="AG1811" s="20">
        <v>319163320</v>
      </c>
      <c r="AH1811" s="20">
        <v>25272</v>
      </c>
      <c r="AI1811" s="20">
        <v>4</v>
      </c>
    </row>
    <row r="1812" spans="1:35" x14ac:dyDescent="0.2">
      <c r="A1812" s="17" t="s">
        <v>5449</v>
      </c>
      <c r="B1812" s="17" t="s">
        <v>56</v>
      </c>
      <c r="C1812" s="17" t="s">
        <v>5450</v>
      </c>
      <c r="D1812" s="18" t="s">
        <v>5451</v>
      </c>
      <c r="E1812" s="20">
        <v>5524200000</v>
      </c>
      <c r="F1812" s="20">
        <v>237600000</v>
      </c>
      <c r="G1812" s="19" t="s">
        <v>72</v>
      </c>
      <c r="I1812" s="18" t="s">
        <v>49</v>
      </c>
      <c r="J1812" s="18" t="s">
        <v>48</v>
      </c>
      <c r="K1812" s="18" t="s">
        <v>50</v>
      </c>
      <c r="L1812" s="18">
        <v>20111206</v>
      </c>
      <c r="AC1812" s="18" t="s">
        <v>5445</v>
      </c>
      <c r="AD1812" s="18" t="s">
        <v>75</v>
      </c>
      <c r="AF1812" s="19">
        <v>10445131</v>
      </c>
      <c r="AG1812" s="20">
        <v>242993219.5</v>
      </c>
      <c r="AH1812" s="20">
        <v>21378</v>
      </c>
      <c r="AI1812" s="20">
        <v>4</v>
      </c>
    </row>
    <row r="1813" spans="1:35" x14ac:dyDescent="0.2">
      <c r="A1813" s="17" t="s">
        <v>5452</v>
      </c>
      <c r="B1813" s="17" t="s">
        <v>56</v>
      </c>
      <c r="C1813" s="17" t="s">
        <v>5453</v>
      </c>
      <c r="D1813" s="18" t="s">
        <v>5454</v>
      </c>
      <c r="E1813" s="20">
        <v>406903703.13</v>
      </c>
      <c r="F1813" s="20">
        <v>16724361</v>
      </c>
      <c r="G1813" s="19" t="s">
        <v>72</v>
      </c>
      <c r="I1813" s="18" t="s">
        <v>49</v>
      </c>
      <c r="J1813" s="18" t="s">
        <v>48</v>
      </c>
      <c r="K1813" s="18" t="s">
        <v>50</v>
      </c>
      <c r="L1813" s="18">
        <v>20170207</v>
      </c>
      <c r="AC1813" s="18" t="s">
        <v>5445</v>
      </c>
      <c r="AD1813" s="18" t="s">
        <v>75</v>
      </c>
      <c r="AF1813" s="19">
        <v>872353</v>
      </c>
      <c r="AG1813" s="20">
        <v>21142978.5</v>
      </c>
      <c r="AH1813" s="20">
        <v>2204</v>
      </c>
      <c r="AI1813" s="20">
        <v>4</v>
      </c>
    </row>
    <row r="1814" spans="1:35" x14ac:dyDescent="0.2">
      <c r="A1814" s="17" t="s">
        <v>5455</v>
      </c>
      <c r="B1814" s="17" t="s">
        <v>56</v>
      </c>
      <c r="C1814" s="17" t="s">
        <v>5456</v>
      </c>
      <c r="D1814" s="18" t="s">
        <v>5457</v>
      </c>
      <c r="E1814" s="20">
        <v>111763100</v>
      </c>
      <c r="F1814" s="20">
        <v>4930000</v>
      </c>
      <c r="G1814" s="19" t="s">
        <v>72</v>
      </c>
      <c r="I1814" s="18" t="s">
        <v>49</v>
      </c>
      <c r="J1814" s="18" t="s">
        <v>48</v>
      </c>
      <c r="K1814" s="18" t="s">
        <v>50</v>
      </c>
      <c r="L1814" s="18">
        <v>20170207</v>
      </c>
      <c r="AC1814" s="18" t="s">
        <v>5445</v>
      </c>
      <c r="AD1814" s="18" t="s">
        <v>75</v>
      </c>
      <c r="AF1814" s="19">
        <v>389616</v>
      </c>
      <c r="AG1814" s="20">
        <v>8857043</v>
      </c>
      <c r="AH1814" s="20">
        <v>872</v>
      </c>
      <c r="AI1814" s="20">
        <v>4</v>
      </c>
    </row>
    <row r="1815" spans="1:35" x14ac:dyDescent="0.2">
      <c r="A1815" s="17" t="s">
        <v>5458</v>
      </c>
      <c r="B1815" s="17" t="s">
        <v>56</v>
      </c>
      <c r="C1815" s="17" t="s">
        <v>5459</v>
      </c>
      <c r="D1815" s="18" t="s">
        <v>5460</v>
      </c>
      <c r="E1815" s="20">
        <v>258897200</v>
      </c>
      <c r="F1815" s="20">
        <v>12305000</v>
      </c>
      <c r="G1815" s="19" t="s">
        <v>72</v>
      </c>
      <c r="I1815" s="18" t="s">
        <v>49</v>
      </c>
      <c r="J1815" s="18" t="s">
        <v>48</v>
      </c>
      <c r="K1815" s="18" t="s">
        <v>50</v>
      </c>
      <c r="L1815" s="18">
        <v>20170207</v>
      </c>
      <c r="AC1815" s="18" t="s">
        <v>5445</v>
      </c>
      <c r="AD1815" s="18" t="s">
        <v>75</v>
      </c>
      <c r="AF1815" s="19">
        <v>1590317</v>
      </c>
      <c r="AG1815" s="20">
        <v>33908695.5</v>
      </c>
      <c r="AH1815" s="20">
        <v>4180</v>
      </c>
      <c r="AI1815" s="20">
        <v>4</v>
      </c>
    </row>
    <row r="1816" spans="1:35" x14ac:dyDescent="0.2">
      <c r="A1816" s="17" t="s">
        <v>5461</v>
      </c>
      <c r="B1816" s="17" t="s">
        <v>56</v>
      </c>
      <c r="C1816" s="17" t="s">
        <v>5462</v>
      </c>
      <c r="D1816" s="18" t="s">
        <v>5463</v>
      </c>
      <c r="E1816" s="20">
        <v>1203712000</v>
      </c>
      <c r="F1816" s="20">
        <v>51200000</v>
      </c>
      <c r="G1816" s="19" t="s">
        <v>72</v>
      </c>
      <c r="I1816" s="18" t="s">
        <v>49</v>
      </c>
      <c r="J1816" s="18" t="s">
        <v>48</v>
      </c>
      <c r="K1816" s="18" t="s">
        <v>50</v>
      </c>
      <c r="L1816" s="18">
        <v>20111206</v>
      </c>
      <c r="AC1816" s="18" t="s">
        <v>5445</v>
      </c>
      <c r="AD1816" s="18" t="s">
        <v>75</v>
      </c>
      <c r="AF1816" s="19">
        <v>3416762</v>
      </c>
      <c r="AG1816" s="20">
        <v>80005294</v>
      </c>
      <c r="AH1816" s="20">
        <v>6260</v>
      </c>
      <c r="AI1816" s="20">
        <v>4</v>
      </c>
    </row>
    <row r="1817" spans="1:35" x14ac:dyDescent="0.2">
      <c r="A1817" s="17" t="s">
        <v>5464</v>
      </c>
      <c r="B1817" s="17" t="s">
        <v>56</v>
      </c>
      <c r="C1817" s="17" t="s">
        <v>5465</v>
      </c>
      <c r="D1817" s="18" t="s">
        <v>5466</v>
      </c>
      <c r="E1817" s="20">
        <v>1028200000</v>
      </c>
      <c r="F1817" s="20">
        <v>42400000</v>
      </c>
      <c r="G1817" s="19" t="s">
        <v>72</v>
      </c>
      <c r="I1817" s="18" t="s">
        <v>49</v>
      </c>
      <c r="J1817" s="18" t="s">
        <v>48</v>
      </c>
      <c r="K1817" s="18" t="s">
        <v>50</v>
      </c>
      <c r="L1817" s="18">
        <v>20121108</v>
      </c>
      <c r="AC1817" s="18" t="s">
        <v>5445</v>
      </c>
      <c r="AD1817" s="18" t="s">
        <v>75</v>
      </c>
      <c r="AF1817" s="19">
        <v>1877446</v>
      </c>
      <c r="AG1817" s="20">
        <v>45326748.5</v>
      </c>
      <c r="AH1817" s="20">
        <v>2932</v>
      </c>
      <c r="AI1817" s="20">
        <v>4</v>
      </c>
    </row>
    <row r="1818" spans="1:35" x14ac:dyDescent="0.2">
      <c r="A1818" s="17" t="s">
        <v>5467</v>
      </c>
      <c r="B1818" s="17" t="s">
        <v>56</v>
      </c>
      <c r="C1818" s="17" t="s">
        <v>5468</v>
      </c>
      <c r="D1818" s="18" t="s">
        <v>5469</v>
      </c>
      <c r="E1818" s="20">
        <v>60528000</v>
      </c>
      <c r="F1818" s="20">
        <v>1200000</v>
      </c>
      <c r="G1818" s="19" t="s">
        <v>72</v>
      </c>
      <c r="I1818" s="18" t="s">
        <v>49</v>
      </c>
      <c r="J1818" s="18" t="s">
        <v>48</v>
      </c>
      <c r="K1818" s="18" t="s">
        <v>50</v>
      </c>
      <c r="L1818" s="18">
        <v>20240912</v>
      </c>
      <c r="AC1818" s="18" t="s">
        <v>5445</v>
      </c>
      <c r="AD1818" s="18" t="s">
        <v>75</v>
      </c>
      <c r="AF1818" s="19">
        <v>253113</v>
      </c>
      <c r="AG1818" s="20">
        <v>12752471.5</v>
      </c>
      <c r="AH1818" s="20">
        <v>606</v>
      </c>
      <c r="AI1818" s="20">
        <v>4</v>
      </c>
    </row>
    <row r="1819" spans="1:35" x14ac:dyDescent="0.2">
      <c r="A1819" s="17" t="s">
        <v>5470</v>
      </c>
      <c r="B1819" s="17" t="s">
        <v>56</v>
      </c>
      <c r="C1819" s="17" t="s">
        <v>5471</v>
      </c>
      <c r="D1819" s="18" t="s">
        <v>5472</v>
      </c>
      <c r="E1819" s="20">
        <v>534954470</v>
      </c>
      <c r="F1819" s="20">
        <v>18377000</v>
      </c>
      <c r="G1819" s="19" t="s">
        <v>72</v>
      </c>
      <c r="I1819" s="18" t="s">
        <v>49</v>
      </c>
      <c r="J1819" s="18" t="s">
        <v>48</v>
      </c>
      <c r="K1819" s="18" t="s">
        <v>50</v>
      </c>
      <c r="L1819" s="18">
        <v>20180201</v>
      </c>
      <c r="AC1819" s="18" t="s">
        <v>5445</v>
      </c>
      <c r="AD1819" s="18" t="s">
        <v>75</v>
      </c>
      <c r="AF1819" s="19">
        <v>1418607</v>
      </c>
      <c r="AG1819" s="20">
        <v>41682502</v>
      </c>
      <c r="AH1819" s="20">
        <v>4363</v>
      </c>
      <c r="AI1819" s="20">
        <v>4</v>
      </c>
    </row>
    <row r="1820" spans="1:35" x14ac:dyDescent="0.2">
      <c r="A1820" s="17" t="s">
        <v>5473</v>
      </c>
      <c r="B1820" s="17" t="s">
        <v>56</v>
      </c>
      <c r="C1820" s="17" t="s">
        <v>5474</v>
      </c>
      <c r="D1820" s="18" t="s">
        <v>5475</v>
      </c>
      <c r="E1820" s="20">
        <v>225473847.5</v>
      </c>
      <c r="F1820" s="20">
        <v>8640500</v>
      </c>
      <c r="G1820" s="19" t="s">
        <v>72</v>
      </c>
      <c r="I1820" s="18" t="s">
        <v>49</v>
      </c>
      <c r="J1820" s="18" t="s">
        <v>48</v>
      </c>
      <c r="K1820" s="18" t="s">
        <v>50</v>
      </c>
      <c r="L1820" s="18">
        <v>20190205</v>
      </c>
      <c r="AC1820" s="18" t="s">
        <v>5445</v>
      </c>
      <c r="AD1820" s="18" t="s">
        <v>75</v>
      </c>
      <c r="AF1820" s="19">
        <v>672398</v>
      </c>
      <c r="AG1820" s="20">
        <v>17688036.5</v>
      </c>
      <c r="AH1820" s="20">
        <v>1428</v>
      </c>
      <c r="AI1820" s="20">
        <v>4</v>
      </c>
    </row>
    <row r="1821" spans="1:35" x14ac:dyDescent="0.2">
      <c r="A1821" s="17" t="s">
        <v>5476</v>
      </c>
      <c r="B1821" s="17" t="s">
        <v>56</v>
      </c>
      <c r="C1821" s="17" t="s">
        <v>5477</v>
      </c>
      <c r="D1821" s="18" t="s">
        <v>5478</v>
      </c>
      <c r="E1821" s="20">
        <v>8871537000</v>
      </c>
      <c r="F1821" s="20">
        <v>174225000</v>
      </c>
      <c r="G1821" s="19" t="s">
        <v>72</v>
      </c>
      <c r="I1821" s="18" t="s">
        <v>49</v>
      </c>
      <c r="J1821" s="18" t="s">
        <v>48</v>
      </c>
      <c r="K1821" s="18" t="s">
        <v>50</v>
      </c>
      <c r="L1821" s="18">
        <v>20130812</v>
      </c>
      <c r="AC1821" s="18" t="s">
        <v>5445</v>
      </c>
      <c r="AD1821" s="18" t="s">
        <v>75</v>
      </c>
      <c r="AF1821" s="19">
        <v>10807605</v>
      </c>
      <c r="AG1821" s="20">
        <v>541280993</v>
      </c>
      <c r="AH1821" s="20">
        <v>48588</v>
      </c>
      <c r="AI1821" s="20">
        <v>4</v>
      </c>
    </row>
    <row r="1822" spans="1:35" x14ac:dyDescent="0.2">
      <c r="A1822" s="17" t="s">
        <v>5479</v>
      </c>
      <c r="B1822" s="17" t="s">
        <v>56</v>
      </c>
      <c r="C1822" s="17" t="s">
        <v>5480</v>
      </c>
      <c r="D1822" s="18" t="s">
        <v>5481</v>
      </c>
      <c r="E1822" s="20">
        <v>2172028884</v>
      </c>
      <c r="F1822" s="20">
        <v>39505800</v>
      </c>
      <c r="G1822" s="19" t="s">
        <v>72</v>
      </c>
      <c r="I1822" s="18" t="s">
        <v>49</v>
      </c>
      <c r="J1822" s="18" t="s">
        <v>48</v>
      </c>
      <c r="K1822" s="18" t="s">
        <v>50</v>
      </c>
      <c r="L1822" s="18">
        <v>20111206</v>
      </c>
      <c r="AC1822" s="18" t="s">
        <v>5445</v>
      </c>
      <c r="AD1822" s="18" t="s">
        <v>75</v>
      </c>
      <c r="AF1822" s="19">
        <v>3816261</v>
      </c>
      <c r="AG1822" s="20">
        <v>205610853</v>
      </c>
      <c r="AH1822" s="20">
        <v>16957</v>
      </c>
      <c r="AI1822" s="20">
        <v>4</v>
      </c>
    </row>
    <row r="1823" spans="1:35" x14ac:dyDescent="0.2">
      <c r="A1823" s="17" t="s">
        <v>5482</v>
      </c>
      <c r="B1823" s="17" t="s">
        <v>56</v>
      </c>
      <c r="C1823" s="17" t="s">
        <v>5483</v>
      </c>
      <c r="D1823" s="18" t="s">
        <v>5484</v>
      </c>
      <c r="E1823" s="20">
        <v>261096000</v>
      </c>
      <c r="F1823" s="20">
        <v>8600000</v>
      </c>
      <c r="G1823" s="19" t="s">
        <v>72</v>
      </c>
      <c r="I1823" s="18" t="s">
        <v>49</v>
      </c>
      <c r="J1823" s="18" t="s">
        <v>48</v>
      </c>
      <c r="K1823" s="18" t="s">
        <v>50</v>
      </c>
      <c r="L1823" s="18">
        <v>20121108</v>
      </c>
      <c r="AC1823" s="18" t="s">
        <v>5445</v>
      </c>
      <c r="AD1823" s="18" t="s">
        <v>75</v>
      </c>
      <c r="AF1823" s="19">
        <v>631972</v>
      </c>
      <c r="AG1823" s="20">
        <v>19548319.5</v>
      </c>
      <c r="AH1823" s="20">
        <v>6076</v>
      </c>
      <c r="AI1823" s="20">
        <v>4</v>
      </c>
    </row>
    <row r="1824" spans="1:35" x14ac:dyDescent="0.2">
      <c r="A1824" s="17" t="s">
        <v>5485</v>
      </c>
      <c r="B1824" s="17" t="s">
        <v>56</v>
      </c>
      <c r="C1824" s="17" t="s">
        <v>5486</v>
      </c>
      <c r="D1824" s="18" t="s">
        <v>5487</v>
      </c>
      <c r="E1824" s="20">
        <v>3514046552</v>
      </c>
      <c r="F1824" s="20">
        <v>71847200</v>
      </c>
      <c r="G1824" s="19" t="s">
        <v>72</v>
      </c>
      <c r="I1824" s="18" t="s">
        <v>49</v>
      </c>
      <c r="J1824" s="18" t="s">
        <v>48</v>
      </c>
      <c r="K1824" s="18" t="s">
        <v>50</v>
      </c>
      <c r="L1824" s="18">
        <v>20121108</v>
      </c>
      <c r="AC1824" s="18" t="s">
        <v>5445</v>
      </c>
      <c r="AD1824" s="18" t="s">
        <v>75</v>
      </c>
      <c r="AF1824" s="19">
        <v>17819954</v>
      </c>
      <c r="AG1824" s="20">
        <v>856280009.5</v>
      </c>
      <c r="AH1824" s="20">
        <v>71712</v>
      </c>
      <c r="AI1824" s="20">
        <v>4</v>
      </c>
    </row>
    <row r="1825" spans="1:35" x14ac:dyDescent="0.2">
      <c r="A1825" s="17" t="s">
        <v>5488</v>
      </c>
      <c r="B1825" s="17" t="s">
        <v>56</v>
      </c>
      <c r="C1825" s="17" t="s">
        <v>5489</v>
      </c>
      <c r="D1825" s="18" t="s">
        <v>5490</v>
      </c>
      <c r="E1825" s="20">
        <v>5624280000</v>
      </c>
      <c r="F1825" s="20">
        <v>153000000</v>
      </c>
      <c r="G1825" s="19" t="s">
        <v>72</v>
      </c>
      <c r="I1825" s="18" t="s">
        <v>49</v>
      </c>
      <c r="J1825" s="18" t="s">
        <v>48</v>
      </c>
      <c r="K1825" s="18" t="s">
        <v>50</v>
      </c>
      <c r="L1825" s="18">
        <v>20130812</v>
      </c>
      <c r="AC1825" s="18" t="s">
        <v>5445</v>
      </c>
      <c r="AD1825" s="18" t="s">
        <v>75</v>
      </c>
      <c r="AF1825" s="19">
        <v>10181338</v>
      </c>
      <c r="AG1825" s="20">
        <v>359311961.5</v>
      </c>
      <c r="AH1825" s="20">
        <v>31095</v>
      </c>
      <c r="AI1825" s="20">
        <v>4</v>
      </c>
    </row>
    <row r="1826" spans="1:35" x14ac:dyDescent="0.2">
      <c r="A1826" s="17" t="s">
        <v>5491</v>
      </c>
      <c r="B1826" s="17" t="s">
        <v>56</v>
      </c>
      <c r="C1826" s="17" t="s">
        <v>5492</v>
      </c>
      <c r="D1826" s="18" t="s">
        <v>5493</v>
      </c>
      <c r="E1826" s="20">
        <v>467051250</v>
      </c>
      <c r="F1826" s="20">
        <v>11575000</v>
      </c>
      <c r="G1826" s="19" t="s">
        <v>72</v>
      </c>
      <c r="I1826" s="18" t="s">
        <v>49</v>
      </c>
      <c r="J1826" s="18" t="s">
        <v>48</v>
      </c>
      <c r="K1826" s="18" t="s">
        <v>50</v>
      </c>
      <c r="L1826" s="18">
        <v>20111206</v>
      </c>
      <c r="AC1826" s="18" t="s">
        <v>5445</v>
      </c>
      <c r="AD1826" s="18" t="s">
        <v>75</v>
      </c>
      <c r="AF1826" s="19">
        <v>1343760</v>
      </c>
      <c r="AG1826" s="20">
        <v>54013481</v>
      </c>
      <c r="AH1826" s="20">
        <v>4550</v>
      </c>
      <c r="AI1826" s="20">
        <v>4</v>
      </c>
    </row>
    <row r="1827" spans="1:35" x14ac:dyDescent="0.2">
      <c r="A1827" s="17" t="s">
        <v>5494</v>
      </c>
      <c r="B1827" s="17" t="s">
        <v>56</v>
      </c>
      <c r="C1827" s="17" t="s">
        <v>5495</v>
      </c>
      <c r="D1827" s="18" t="s">
        <v>5496</v>
      </c>
      <c r="E1827" s="20">
        <v>510838302</v>
      </c>
      <c r="F1827" s="20">
        <v>11131800</v>
      </c>
      <c r="G1827" s="19" t="s">
        <v>72</v>
      </c>
      <c r="I1827" s="18" t="s">
        <v>49</v>
      </c>
      <c r="J1827" s="18" t="s">
        <v>48</v>
      </c>
      <c r="K1827" s="18" t="s">
        <v>50</v>
      </c>
      <c r="L1827" s="18">
        <v>20151208</v>
      </c>
      <c r="AC1827" s="18" t="s">
        <v>5445</v>
      </c>
      <c r="AD1827" s="18" t="s">
        <v>75</v>
      </c>
      <c r="AF1827" s="19">
        <v>3505573</v>
      </c>
      <c r="AG1827" s="20">
        <v>155793822.5</v>
      </c>
      <c r="AH1827" s="20">
        <v>8566</v>
      </c>
      <c r="AI1827" s="20">
        <v>4</v>
      </c>
    </row>
    <row r="1828" spans="1:35" x14ac:dyDescent="0.2">
      <c r="A1828" s="17" t="s">
        <v>5497</v>
      </c>
      <c r="B1828" s="17" t="s">
        <v>56</v>
      </c>
      <c r="C1828" s="17" t="s">
        <v>5498</v>
      </c>
      <c r="D1828" s="18" t="s">
        <v>5499</v>
      </c>
      <c r="E1828" s="20">
        <v>776847170</v>
      </c>
      <c r="F1828" s="20">
        <v>13541000</v>
      </c>
      <c r="G1828" s="19" t="s">
        <v>72</v>
      </c>
      <c r="I1828" s="18" t="s">
        <v>49</v>
      </c>
      <c r="J1828" s="18" t="s">
        <v>48</v>
      </c>
      <c r="K1828" s="18" t="s">
        <v>50</v>
      </c>
      <c r="L1828" s="18">
        <v>20151208</v>
      </c>
      <c r="AC1828" s="18" t="s">
        <v>5445</v>
      </c>
      <c r="AD1828" s="18" t="s">
        <v>75</v>
      </c>
      <c r="AF1828" s="19">
        <v>969641</v>
      </c>
      <c r="AG1828" s="20">
        <v>54401176.5</v>
      </c>
      <c r="AH1828" s="20">
        <v>4442</v>
      </c>
      <c r="AI1828" s="20">
        <v>4</v>
      </c>
    </row>
    <row r="1829" spans="1:35" x14ac:dyDescent="0.2">
      <c r="A1829" s="17" t="s">
        <v>5500</v>
      </c>
      <c r="B1829" s="17" t="s">
        <v>56</v>
      </c>
      <c r="C1829" s="17" t="s">
        <v>5501</v>
      </c>
      <c r="D1829" s="18" t="s">
        <v>5502</v>
      </c>
      <c r="E1829" s="20">
        <v>111563545.5</v>
      </c>
      <c r="F1829" s="20">
        <v>2816550</v>
      </c>
      <c r="G1829" s="19" t="s">
        <v>72</v>
      </c>
      <c r="I1829" s="18" t="s">
        <v>49</v>
      </c>
      <c r="J1829" s="18" t="s">
        <v>48</v>
      </c>
      <c r="K1829" s="18" t="s">
        <v>50</v>
      </c>
      <c r="L1829" s="18">
        <v>20140708</v>
      </c>
      <c r="AC1829" s="18" t="s">
        <v>5445</v>
      </c>
      <c r="AD1829" s="18" t="s">
        <v>75</v>
      </c>
      <c r="AF1829" s="19">
        <v>631352</v>
      </c>
      <c r="AG1829" s="20">
        <v>24300645.5</v>
      </c>
      <c r="AH1829" s="20">
        <v>2363</v>
      </c>
      <c r="AI1829" s="20">
        <v>4</v>
      </c>
    </row>
    <row r="1830" spans="1:35" x14ac:dyDescent="0.2">
      <c r="A1830" s="17" t="s">
        <v>5503</v>
      </c>
      <c r="B1830" s="17" t="s">
        <v>56</v>
      </c>
      <c r="C1830" s="17" t="s">
        <v>5504</v>
      </c>
      <c r="D1830" s="18" t="s">
        <v>5505</v>
      </c>
      <c r="E1830" s="20">
        <v>312017821.5</v>
      </c>
      <c r="F1830" s="20">
        <v>7945450</v>
      </c>
      <c r="G1830" s="19" t="s">
        <v>72</v>
      </c>
      <c r="I1830" s="18" t="s">
        <v>49</v>
      </c>
      <c r="J1830" s="18" t="s">
        <v>48</v>
      </c>
      <c r="K1830" s="18" t="s">
        <v>50</v>
      </c>
      <c r="L1830" s="18">
        <v>20140708</v>
      </c>
      <c r="AC1830" s="18" t="s">
        <v>5445</v>
      </c>
      <c r="AD1830" s="18" t="s">
        <v>75</v>
      </c>
      <c r="AF1830" s="19">
        <v>1503821</v>
      </c>
      <c r="AG1830" s="20">
        <v>58416902.5</v>
      </c>
      <c r="AH1830" s="20">
        <v>10118</v>
      </c>
      <c r="AI1830" s="20">
        <v>4</v>
      </c>
    </row>
    <row r="1831" spans="1:35" x14ac:dyDescent="0.2">
      <c r="A1831" s="17" t="s">
        <v>5506</v>
      </c>
      <c r="B1831" s="17" t="s">
        <v>56</v>
      </c>
      <c r="C1831" s="17" t="s">
        <v>5507</v>
      </c>
      <c r="D1831" s="18" t="s">
        <v>5508</v>
      </c>
      <c r="E1831" s="20">
        <v>358224880</v>
      </c>
      <c r="F1831" s="20">
        <v>10282000</v>
      </c>
      <c r="G1831" s="19" t="s">
        <v>72</v>
      </c>
      <c r="I1831" s="18" t="s">
        <v>49</v>
      </c>
      <c r="J1831" s="18" t="s">
        <v>48</v>
      </c>
      <c r="K1831" s="18" t="s">
        <v>50</v>
      </c>
      <c r="L1831" s="18">
        <v>20180828</v>
      </c>
      <c r="AC1831" s="18" t="s">
        <v>5445</v>
      </c>
      <c r="AD1831" s="18" t="s">
        <v>75</v>
      </c>
      <c r="AF1831" s="19">
        <v>2923710</v>
      </c>
      <c r="AG1831" s="20">
        <v>98527821</v>
      </c>
      <c r="AH1831" s="20">
        <v>10066</v>
      </c>
      <c r="AI1831" s="20">
        <v>4</v>
      </c>
    </row>
    <row r="1832" spans="1:35" x14ac:dyDescent="0.2">
      <c r="A1832" s="17" t="s">
        <v>5509</v>
      </c>
      <c r="B1832" s="17" t="s">
        <v>56</v>
      </c>
      <c r="C1832" s="17" t="s">
        <v>5510</v>
      </c>
      <c r="D1832" s="18" t="s">
        <v>5511</v>
      </c>
      <c r="E1832" s="20">
        <v>2298978522.5</v>
      </c>
      <c r="F1832" s="20">
        <v>61289750</v>
      </c>
      <c r="G1832" s="19" t="s">
        <v>72</v>
      </c>
      <c r="I1832" s="18" t="s">
        <v>49</v>
      </c>
      <c r="J1832" s="18" t="s">
        <v>48</v>
      </c>
      <c r="K1832" s="18" t="s">
        <v>50</v>
      </c>
      <c r="L1832" s="18">
        <v>20111206</v>
      </c>
      <c r="AC1832" s="18" t="s">
        <v>5445</v>
      </c>
      <c r="AD1832" s="18" t="s">
        <v>75</v>
      </c>
      <c r="AF1832" s="19">
        <v>3879615</v>
      </c>
      <c r="AG1832" s="20">
        <v>146332555.5</v>
      </c>
      <c r="AH1832" s="20">
        <v>17949</v>
      </c>
      <c r="AI1832" s="20">
        <v>4</v>
      </c>
    </row>
    <row r="1833" spans="1:35" x14ac:dyDescent="0.2">
      <c r="A1833" s="17" t="s">
        <v>5512</v>
      </c>
      <c r="B1833" s="17" t="s">
        <v>56</v>
      </c>
      <c r="C1833" s="17" t="s">
        <v>5513</v>
      </c>
      <c r="D1833" s="18" t="s">
        <v>5514</v>
      </c>
      <c r="E1833" s="20">
        <v>2260902875</v>
      </c>
      <c r="F1833" s="20">
        <v>36912700</v>
      </c>
      <c r="G1833" s="19" t="s">
        <v>72</v>
      </c>
      <c r="I1833" s="18" t="s">
        <v>49</v>
      </c>
      <c r="J1833" s="18" t="s">
        <v>48</v>
      </c>
      <c r="K1833" s="18" t="s">
        <v>50</v>
      </c>
      <c r="L1833" s="18">
        <v>20140708</v>
      </c>
      <c r="AC1833" s="18" t="s">
        <v>5445</v>
      </c>
      <c r="AD1833" s="18" t="s">
        <v>75</v>
      </c>
      <c r="AF1833" s="19">
        <v>3810685</v>
      </c>
      <c r="AG1833" s="20">
        <v>240392935.5</v>
      </c>
      <c r="AH1833" s="20">
        <v>21094</v>
      </c>
      <c r="AI1833" s="20">
        <v>4</v>
      </c>
    </row>
    <row r="1834" spans="1:35" x14ac:dyDescent="0.2">
      <c r="A1834" s="17" t="s">
        <v>5515</v>
      </c>
      <c r="B1834" s="17" t="s">
        <v>56</v>
      </c>
      <c r="C1834" s="17" t="s">
        <v>5516</v>
      </c>
      <c r="D1834" s="18" t="s">
        <v>5517</v>
      </c>
      <c r="E1834" s="20">
        <v>51165000</v>
      </c>
      <c r="F1834" s="20">
        <v>1350000</v>
      </c>
      <c r="G1834" s="19" t="s">
        <v>72</v>
      </c>
      <c r="I1834" s="18" t="s">
        <v>49</v>
      </c>
      <c r="J1834" s="18" t="s">
        <v>48</v>
      </c>
      <c r="K1834" s="18" t="s">
        <v>50</v>
      </c>
      <c r="L1834" s="18">
        <v>20160622</v>
      </c>
      <c r="AC1834" s="18" t="s">
        <v>5445</v>
      </c>
      <c r="AD1834" s="18" t="s">
        <v>75</v>
      </c>
      <c r="AF1834" s="19">
        <v>492987</v>
      </c>
      <c r="AG1834" s="20">
        <v>18298678</v>
      </c>
      <c r="AH1834" s="20">
        <v>1103</v>
      </c>
      <c r="AI1834" s="20">
        <v>4</v>
      </c>
    </row>
    <row r="1835" spans="1:35" x14ac:dyDescent="0.2">
      <c r="A1835" s="17" t="s">
        <v>5518</v>
      </c>
      <c r="B1835" s="17" t="s">
        <v>56</v>
      </c>
      <c r="C1835" s="17" t="s">
        <v>5519</v>
      </c>
      <c r="D1835" s="18" t="s">
        <v>5520</v>
      </c>
      <c r="E1835" s="20">
        <v>199062500</v>
      </c>
      <c r="F1835" s="20">
        <v>3250000</v>
      </c>
      <c r="G1835" s="19" t="s">
        <v>72</v>
      </c>
      <c r="I1835" s="18" t="s">
        <v>49</v>
      </c>
      <c r="J1835" s="18" t="s">
        <v>48</v>
      </c>
      <c r="K1835" s="18" t="s">
        <v>50</v>
      </c>
      <c r="L1835" s="18">
        <v>20160622</v>
      </c>
      <c r="AC1835" s="18" t="s">
        <v>5445</v>
      </c>
      <c r="AD1835" s="18" t="s">
        <v>75</v>
      </c>
      <c r="AF1835" s="19">
        <v>1386007</v>
      </c>
      <c r="AG1835" s="20">
        <v>87378806</v>
      </c>
      <c r="AH1835" s="20">
        <v>4201</v>
      </c>
      <c r="AI1835" s="20">
        <v>4</v>
      </c>
    </row>
    <row r="1836" spans="1:35" x14ac:dyDescent="0.2">
      <c r="A1836" s="17" t="s">
        <v>5521</v>
      </c>
      <c r="B1836" s="17" t="s">
        <v>56</v>
      </c>
      <c r="C1836" s="17" t="s">
        <v>5522</v>
      </c>
      <c r="D1836" s="18" t="s">
        <v>5523</v>
      </c>
      <c r="E1836" s="20">
        <v>403852500</v>
      </c>
      <c r="F1836" s="20">
        <v>8370000</v>
      </c>
      <c r="G1836" s="19" t="s">
        <v>72</v>
      </c>
      <c r="I1836" s="18" t="s">
        <v>49</v>
      </c>
      <c r="J1836" s="18" t="s">
        <v>48</v>
      </c>
      <c r="K1836" s="18" t="s">
        <v>50</v>
      </c>
      <c r="L1836" s="18">
        <v>20160622</v>
      </c>
      <c r="AC1836" s="18" t="s">
        <v>5445</v>
      </c>
      <c r="AD1836" s="18" t="s">
        <v>75</v>
      </c>
      <c r="AF1836" s="19">
        <v>998981</v>
      </c>
      <c r="AG1836" s="20">
        <v>50661534.5</v>
      </c>
      <c r="AH1836" s="20">
        <v>3999</v>
      </c>
      <c r="AI1836" s="20">
        <v>4</v>
      </c>
    </row>
    <row r="1837" spans="1:35" x14ac:dyDescent="0.2">
      <c r="A1837" s="17" t="s">
        <v>5524</v>
      </c>
      <c r="B1837" s="17" t="s">
        <v>56</v>
      </c>
      <c r="C1837" s="17" t="s">
        <v>5525</v>
      </c>
      <c r="D1837" s="18" t="s">
        <v>5526</v>
      </c>
      <c r="E1837" s="20">
        <v>6507220000</v>
      </c>
      <c r="F1837" s="20">
        <v>178280000</v>
      </c>
      <c r="G1837" s="19" t="s">
        <v>72</v>
      </c>
      <c r="I1837" s="18" t="s">
        <v>49</v>
      </c>
      <c r="J1837" s="18" t="s">
        <v>48</v>
      </c>
      <c r="K1837" s="18" t="s">
        <v>50</v>
      </c>
      <c r="L1837" s="18">
        <v>20180201</v>
      </c>
      <c r="AC1837" s="18" t="s">
        <v>5445</v>
      </c>
      <c r="AD1837" s="18" t="s">
        <v>75</v>
      </c>
      <c r="AF1837" s="19">
        <v>17435144</v>
      </c>
      <c r="AG1837" s="20">
        <v>643709912</v>
      </c>
      <c r="AH1837" s="20">
        <v>78245</v>
      </c>
      <c r="AI1837" s="20">
        <v>4</v>
      </c>
    </row>
    <row r="1838" spans="1:35" x14ac:dyDescent="0.2">
      <c r="A1838" s="17" t="s">
        <v>5527</v>
      </c>
      <c r="B1838" s="17" t="s">
        <v>56</v>
      </c>
      <c r="C1838" s="17" t="s">
        <v>5528</v>
      </c>
      <c r="D1838" s="18" t="s">
        <v>5529</v>
      </c>
      <c r="E1838" s="20">
        <v>270283600</v>
      </c>
      <c r="F1838" s="20">
        <v>10820000</v>
      </c>
      <c r="G1838" s="19" t="s">
        <v>72</v>
      </c>
      <c r="I1838" s="18" t="s">
        <v>49</v>
      </c>
      <c r="J1838" s="18" t="s">
        <v>48</v>
      </c>
      <c r="K1838" s="18" t="s">
        <v>50</v>
      </c>
      <c r="L1838" s="18">
        <v>20200916</v>
      </c>
      <c r="AC1838" s="18" t="s">
        <v>5445</v>
      </c>
      <c r="AD1838" s="18" t="s">
        <v>75</v>
      </c>
      <c r="AF1838" s="19">
        <v>895919</v>
      </c>
      <c r="AG1838" s="20">
        <v>22338670.5</v>
      </c>
      <c r="AH1838" s="20">
        <v>2106</v>
      </c>
      <c r="AI1838" s="20">
        <v>4</v>
      </c>
    </row>
    <row r="1839" spans="1:35" x14ac:dyDescent="0.2">
      <c r="A1839" s="17" t="s">
        <v>5530</v>
      </c>
      <c r="B1839" s="17" t="s">
        <v>56</v>
      </c>
      <c r="C1839" s="17" t="s">
        <v>5531</v>
      </c>
      <c r="D1839" s="18" t="s">
        <v>5532</v>
      </c>
      <c r="E1839" s="20">
        <v>20620972400</v>
      </c>
      <c r="F1839" s="20">
        <v>151480000</v>
      </c>
      <c r="G1839" s="19" t="s">
        <v>72</v>
      </c>
      <c r="I1839" s="18" t="s">
        <v>49</v>
      </c>
      <c r="J1839" s="18" t="s">
        <v>48</v>
      </c>
      <c r="K1839" s="18" t="s">
        <v>50</v>
      </c>
      <c r="L1839" s="18">
        <v>20121108</v>
      </c>
      <c r="AC1839" s="18" t="s">
        <v>5445</v>
      </c>
      <c r="AD1839" s="18" t="s">
        <v>75</v>
      </c>
      <c r="AF1839" s="19">
        <v>34114104</v>
      </c>
      <c r="AG1839" s="20">
        <v>4914423430</v>
      </c>
      <c r="AH1839" s="20">
        <v>476450</v>
      </c>
      <c r="AI1839" s="20">
        <v>4</v>
      </c>
    </row>
    <row r="1840" spans="1:35" x14ac:dyDescent="0.2">
      <c r="A1840" s="17" t="s">
        <v>5533</v>
      </c>
      <c r="B1840" s="17" t="s">
        <v>56</v>
      </c>
      <c r="C1840" s="17" t="s">
        <v>5534</v>
      </c>
      <c r="D1840" s="18" t="s">
        <v>5535</v>
      </c>
      <c r="E1840" s="20">
        <v>4110147476</v>
      </c>
      <c r="F1840" s="20">
        <v>45933700</v>
      </c>
      <c r="G1840" s="19" t="s">
        <v>72</v>
      </c>
      <c r="I1840" s="18" t="s">
        <v>49</v>
      </c>
      <c r="J1840" s="18" t="s">
        <v>48</v>
      </c>
      <c r="K1840" s="18" t="s">
        <v>50</v>
      </c>
      <c r="L1840" s="18">
        <v>20121108</v>
      </c>
      <c r="AC1840" s="18" t="s">
        <v>5445</v>
      </c>
      <c r="AD1840" s="18" t="s">
        <v>75</v>
      </c>
      <c r="AF1840" s="19">
        <v>8276146</v>
      </c>
      <c r="AG1840" s="20">
        <v>749152603.5</v>
      </c>
      <c r="AH1840" s="20">
        <v>60409</v>
      </c>
      <c r="AI1840" s="20">
        <v>4</v>
      </c>
    </row>
    <row r="1841" spans="1:35" x14ac:dyDescent="0.2">
      <c r="A1841" s="17" t="s">
        <v>5536</v>
      </c>
      <c r="B1841" s="17" t="s">
        <v>56</v>
      </c>
      <c r="C1841" s="17" t="s">
        <v>5537</v>
      </c>
      <c r="D1841" s="18" t="s">
        <v>5538</v>
      </c>
      <c r="E1841" s="20">
        <v>1926637695</v>
      </c>
      <c r="F1841" s="20">
        <v>21471500</v>
      </c>
      <c r="G1841" s="19" t="s">
        <v>72</v>
      </c>
      <c r="I1841" s="18" t="s">
        <v>49</v>
      </c>
      <c r="J1841" s="18" t="s">
        <v>48</v>
      </c>
      <c r="K1841" s="18" t="s">
        <v>50</v>
      </c>
      <c r="L1841" s="18">
        <v>20130812</v>
      </c>
      <c r="AC1841" s="18" t="s">
        <v>5445</v>
      </c>
      <c r="AD1841" s="18" t="s">
        <v>75</v>
      </c>
      <c r="AF1841" s="19">
        <v>1549735</v>
      </c>
      <c r="AG1841" s="20">
        <v>147235328</v>
      </c>
      <c r="AH1841" s="20">
        <v>10059</v>
      </c>
      <c r="AI1841" s="20">
        <v>4</v>
      </c>
    </row>
    <row r="1842" spans="1:35" x14ac:dyDescent="0.2">
      <c r="A1842" s="17" t="s">
        <v>5539</v>
      </c>
      <c r="B1842" s="17" t="s">
        <v>56</v>
      </c>
      <c r="C1842" s="17" t="s">
        <v>5540</v>
      </c>
      <c r="D1842" s="18" t="s">
        <v>5541</v>
      </c>
      <c r="E1842" s="20">
        <v>767289066</v>
      </c>
      <c r="F1842" s="20">
        <v>12419700</v>
      </c>
      <c r="G1842" s="19" t="s">
        <v>72</v>
      </c>
      <c r="I1842" s="18" t="s">
        <v>49</v>
      </c>
      <c r="J1842" s="18" t="s">
        <v>48</v>
      </c>
      <c r="K1842" s="18" t="s">
        <v>50</v>
      </c>
      <c r="L1842" s="18">
        <v>20130812</v>
      </c>
      <c r="AC1842" s="18" t="s">
        <v>5445</v>
      </c>
      <c r="AD1842" s="18" t="s">
        <v>75</v>
      </c>
      <c r="AF1842" s="19">
        <v>811842</v>
      </c>
      <c r="AG1842" s="20">
        <v>49999043.5</v>
      </c>
      <c r="AH1842" s="20">
        <v>3513</v>
      </c>
      <c r="AI1842" s="20">
        <v>4</v>
      </c>
    </row>
    <row r="1843" spans="1:35" x14ac:dyDescent="0.2">
      <c r="A1843" s="17" t="s">
        <v>5542</v>
      </c>
      <c r="B1843" s="17" t="s">
        <v>56</v>
      </c>
      <c r="C1843" s="17" t="s">
        <v>5543</v>
      </c>
      <c r="D1843" s="18" t="s">
        <v>5544</v>
      </c>
      <c r="E1843" s="20">
        <v>10617875940</v>
      </c>
      <c r="F1843" s="20">
        <v>103822000</v>
      </c>
      <c r="G1843" s="19" t="s">
        <v>72</v>
      </c>
      <c r="I1843" s="18" t="s">
        <v>49</v>
      </c>
      <c r="J1843" s="18" t="s">
        <v>48</v>
      </c>
      <c r="K1843" s="18" t="s">
        <v>50</v>
      </c>
      <c r="L1843" s="18">
        <v>20130812</v>
      </c>
      <c r="AC1843" s="18" t="s">
        <v>5445</v>
      </c>
      <c r="AD1843" s="18" t="s">
        <v>75</v>
      </c>
      <c r="AF1843" s="19">
        <v>7370614</v>
      </c>
      <c r="AG1843" s="20">
        <v>793497532.5</v>
      </c>
      <c r="AH1843" s="20">
        <v>43073</v>
      </c>
      <c r="AI1843" s="20">
        <v>4</v>
      </c>
    </row>
    <row r="1844" spans="1:35" x14ac:dyDescent="0.2">
      <c r="A1844" s="17" t="s">
        <v>5545</v>
      </c>
      <c r="B1844" s="17" t="s">
        <v>56</v>
      </c>
      <c r="C1844" s="17" t="s">
        <v>5546</v>
      </c>
      <c r="D1844" s="18" t="s">
        <v>5547</v>
      </c>
      <c r="E1844" s="20">
        <v>1055705878.5</v>
      </c>
      <c r="F1844" s="20">
        <v>10984350</v>
      </c>
      <c r="G1844" s="19" t="s">
        <v>72</v>
      </c>
      <c r="I1844" s="18" t="s">
        <v>49</v>
      </c>
      <c r="J1844" s="18" t="s">
        <v>48</v>
      </c>
      <c r="K1844" s="18" t="s">
        <v>50</v>
      </c>
      <c r="L1844" s="18">
        <v>20111206</v>
      </c>
      <c r="AC1844" s="18" t="s">
        <v>5445</v>
      </c>
      <c r="AD1844" s="18" t="s">
        <v>75</v>
      </c>
      <c r="AF1844" s="19">
        <v>1136323</v>
      </c>
      <c r="AG1844" s="20">
        <v>110688752.5</v>
      </c>
      <c r="AH1844" s="20">
        <v>6640</v>
      </c>
      <c r="AI1844" s="20">
        <v>4</v>
      </c>
    </row>
    <row r="1845" spans="1:35" x14ac:dyDescent="0.2">
      <c r="A1845" s="17" t="s">
        <v>5548</v>
      </c>
      <c r="B1845" s="17" t="s">
        <v>56</v>
      </c>
      <c r="C1845" s="17" t="s">
        <v>5549</v>
      </c>
      <c r="D1845" s="18" t="s">
        <v>5550</v>
      </c>
      <c r="E1845" s="20">
        <v>243145940</v>
      </c>
      <c r="F1845" s="20">
        <v>24314594</v>
      </c>
      <c r="G1845" s="19" t="s">
        <v>51</v>
      </c>
      <c r="I1845" s="18" t="s">
        <v>90</v>
      </c>
      <c r="J1845" s="18" t="s">
        <v>48</v>
      </c>
      <c r="K1845" s="18" t="s">
        <v>50</v>
      </c>
      <c r="L1845" s="18">
        <v>20051111</v>
      </c>
      <c r="Y1845" s="18" t="s">
        <v>557</v>
      </c>
      <c r="AF1845" s="19">
        <v>448692</v>
      </c>
      <c r="AG1845" s="20">
        <v>5072580.5</v>
      </c>
      <c r="AH1845" s="20">
        <v>1804</v>
      </c>
      <c r="AI1845" s="20">
        <v>4</v>
      </c>
    </row>
    <row r="1846" spans="1:35" x14ac:dyDescent="0.2">
      <c r="A1846" s="17" t="s">
        <v>5551</v>
      </c>
      <c r="B1846" s="17" t="s">
        <v>56</v>
      </c>
      <c r="C1846" s="17" t="s">
        <v>5552</v>
      </c>
      <c r="D1846" s="18" t="s">
        <v>5553</v>
      </c>
      <c r="E1846" s="20">
        <v>102324156</v>
      </c>
      <c r="F1846" s="20">
        <v>6019068</v>
      </c>
      <c r="G1846" s="19" t="s">
        <v>84</v>
      </c>
      <c r="I1846" s="18" t="s">
        <v>83</v>
      </c>
      <c r="J1846" s="18" t="s">
        <v>48</v>
      </c>
      <c r="L1846" s="18">
        <v>19960918</v>
      </c>
      <c r="AF1846" s="19">
        <v>2187445</v>
      </c>
      <c r="AG1846" s="20">
        <v>33598762.5</v>
      </c>
      <c r="AH1846" s="20">
        <v>6909</v>
      </c>
      <c r="AI1846" s="20">
        <v>4</v>
      </c>
    </row>
    <row r="1847" spans="1:35" x14ac:dyDescent="0.2">
      <c r="A1847" s="17" t="s">
        <v>5554</v>
      </c>
      <c r="B1847" s="17" t="s">
        <v>56</v>
      </c>
      <c r="C1847" s="17" t="s">
        <v>5555</v>
      </c>
      <c r="D1847" s="18" t="s">
        <v>5556</v>
      </c>
      <c r="E1847" s="20">
        <v>25281467.52</v>
      </c>
      <c r="F1847" s="20">
        <v>52669724</v>
      </c>
      <c r="G1847" s="19" t="s">
        <v>131</v>
      </c>
      <c r="H1847" s="18" t="s">
        <v>168</v>
      </c>
      <c r="I1847" s="18" t="s">
        <v>432</v>
      </c>
      <c r="J1847" s="18" t="s">
        <v>133</v>
      </c>
      <c r="K1847" s="18" t="s">
        <v>97</v>
      </c>
      <c r="L1847" s="18">
        <v>20120411</v>
      </c>
      <c r="O1847" s="18" t="s">
        <v>142</v>
      </c>
      <c r="P1847" s="18" t="s">
        <v>98</v>
      </c>
      <c r="AF1847" s="19">
        <v>6443481</v>
      </c>
      <c r="AG1847" s="20">
        <v>4335578</v>
      </c>
      <c r="AH1847" s="20">
        <v>5109</v>
      </c>
      <c r="AI1847" s="20">
        <v>4</v>
      </c>
    </row>
    <row r="1848" spans="1:35" x14ac:dyDescent="0.2">
      <c r="A1848" s="17" t="s">
        <v>5557</v>
      </c>
      <c r="B1848" s="17" t="s">
        <v>56</v>
      </c>
      <c r="C1848" s="17" t="s">
        <v>5558</v>
      </c>
      <c r="D1848" s="18" t="s">
        <v>5559</v>
      </c>
      <c r="E1848" s="20">
        <v>4992423676.3199997</v>
      </c>
      <c r="F1848" s="20">
        <v>611816627</v>
      </c>
      <c r="G1848" s="19" t="s">
        <v>153</v>
      </c>
      <c r="I1848" s="18" t="s">
        <v>112</v>
      </c>
      <c r="J1848" s="18" t="s">
        <v>48</v>
      </c>
      <c r="K1848" s="18" t="s">
        <v>97</v>
      </c>
      <c r="L1848" s="18">
        <v>20020930</v>
      </c>
      <c r="M1848" s="18" t="s">
        <v>180</v>
      </c>
      <c r="P1848" s="18" t="s">
        <v>98</v>
      </c>
      <c r="R1848" s="18" t="s">
        <v>154</v>
      </c>
      <c r="AF1848" s="19">
        <v>392725877</v>
      </c>
      <c r="AG1848" s="20">
        <v>3149747739</v>
      </c>
      <c r="AH1848" s="20">
        <v>539931</v>
      </c>
      <c r="AI1848" s="20">
        <v>4</v>
      </c>
    </row>
    <row r="1849" spans="1:35" x14ac:dyDescent="0.2">
      <c r="A1849" s="17" t="s">
        <v>5560</v>
      </c>
      <c r="B1849" s="17" t="s">
        <v>56</v>
      </c>
      <c r="C1849" s="17" t="s">
        <v>5561</v>
      </c>
      <c r="D1849" s="18" t="s">
        <v>5562</v>
      </c>
      <c r="E1849" s="20">
        <v>1282752190.72</v>
      </c>
      <c r="F1849" s="20">
        <v>154176946</v>
      </c>
      <c r="G1849" s="19" t="s">
        <v>153</v>
      </c>
      <c r="I1849" s="18" t="s">
        <v>112</v>
      </c>
      <c r="J1849" s="18" t="s">
        <v>48</v>
      </c>
      <c r="K1849" s="18" t="s">
        <v>97</v>
      </c>
      <c r="L1849" s="18">
        <v>19960627</v>
      </c>
      <c r="M1849" s="18" t="s">
        <v>180</v>
      </c>
      <c r="P1849" s="18" t="s">
        <v>98</v>
      </c>
      <c r="Q1849" s="18" t="s">
        <v>98</v>
      </c>
      <c r="R1849" s="18" t="s">
        <v>154</v>
      </c>
      <c r="AF1849" s="19">
        <v>64906037</v>
      </c>
      <c r="AG1849" s="20">
        <v>733403257.5</v>
      </c>
      <c r="AH1849" s="20">
        <v>299095</v>
      </c>
      <c r="AI1849" s="20">
        <v>4</v>
      </c>
    </row>
    <row r="1850" spans="1:35" x14ac:dyDescent="0.2">
      <c r="A1850" s="17" t="s">
        <v>5563</v>
      </c>
      <c r="B1850" s="17" t="s">
        <v>56</v>
      </c>
      <c r="C1850" s="17" t="s">
        <v>5564</v>
      </c>
      <c r="D1850" s="18" t="s">
        <v>5565</v>
      </c>
      <c r="E1850" s="20">
        <v>497212237.94</v>
      </c>
      <c r="F1850" s="20">
        <v>32518786</v>
      </c>
      <c r="G1850" s="19" t="s">
        <v>96</v>
      </c>
      <c r="I1850" s="18" t="s">
        <v>49</v>
      </c>
      <c r="J1850" s="18" t="s">
        <v>48</v>
      </c>
      <c r="K1850" s="18" t="s">
        <v>50</v>
      </c>
      <c r="L1850" s="18">
        <v>20130827</v>
      </c>
      <c r="M1850" s="18" t="s">
        <v>970</v>
      </c>
      <c r="AF1850" s="19">
        <v>2902347</v>
      </c>
      <c r="AG1850" s="20">
        <v>48033427.5</v>
      </c>
      <c r="AH1850" s="20">
        <v>19666</v>
      </c>
      <c r="AI1850" s="20">
        <v>4</v>
      </c>
    </row>
    <row r="1851" spans="1:35" x14ac:dyDescent="0.2">
      <c r="A1851" s="17" t="s">
        <v>5566</v>
      </c>
      <c r="B1851" s="17" t="s">
        <v>56</v>
      </c>
      <c r="C1851" s="17" t="s">
        <v>5567</v>
      </c>
      <c r="D1851" s="18" t="s">
        <v>5568</v>
      </c>
      <c r="E1851" s="20">
        <v>86687241.799999997</v>
      </c>
      <c r="F1851" s="20">
        <v>18444094</v>
      </c>
      <c r="G1851" s="19" t="s">
        <v>51</v>
      </c>
      <c r="I1851" s="18" t="s">
        <v>49</v>
      </c>
      <c r="J1851" s="18" t="s">
        <v>48</v>
      </c>
      <c r="K1851" s="18" t="s">
        <v>50</v>
      </c>
      <c r="L1851" s="18">
        <v>20210618</v>
      </c>
      <c r="O1851" s="18" t="s">
        <v>142</v>
      </c>
      <c r="Y1851" s="18" t="s">
        <v>52</v>
      </c>
      <c r="AF1851" s="19">
        <v>6224682</v>
      </c>
      <c r="AG1851" s="20">
        <v>52810828</v>
      </c>
      <c r="AH1851" s="20">
        <v>14488</v>
      </c>
      <c r="AI1851" s="20">
        <v>4</v>
      </c>
    </row>
    <row r="1852" spans="1:35" x14ac:dyDescent="0.2">
      <c r="A1852" s="17" t="s">
        <v>5569</v>
      </c>
      <c r="B1852" s="17" t="s">
        <v>56</v>
      </c>
      <c r="C1852" s="17" t="s">
        <v>5570</v>
      </c>
      <c r="D1852" s="18" t="s">
        <v>5571</v>
      </c>
      <c r="E1852" s="20">
        <v>6470172.2000000002</v>
      </c>
      <c r="F1852" s="20">
        <v>647017220</v>
      </c>
      <c r="G1852" s="19" t="s">
        <v>424</v>
      </c>
      <c r="I1852" s="18" t="s">
        <v>49</v>
      </c>
      <c r="J1852" s="18" t="s">
        <v>48</v>
      </c>
      <c r="K1852" s="18" t="s">
        <v>91</v>
      </c>
      <c r="L1852" s="18">
        <v>20230719</v>
      </c>
      <c r="AF1852" s="19">
        <v>25538324</v>
      </c>
      <c r="AG1852" s="20">
        <v>491144.5</v>
      </c>
      <c r="AH1852" s="20">
        <v>855</v>
      </c>
      <c r="AI1852" s="20">
        <v>4</v>
      </c>
    </row>
    <row r="1853" spans="1:35" x14ac:dyDescent="0.2">
      <c r="A1853" s="17" t="s">
        <v>5572</v>
      </c>
      <c r="B1853" s="17" t="s">
        <v>56</v>
      </c>
      <c r="C1853" s="17" t="s">
        <v>5573</v>
      </c>
      <c r="D1853" s="18" t="s">
        <v>5574</v>
      </c>
      <c r="E1853" s="20">
        <v>8896783.2300000004</v>
      </c>
      <c r="F1853" s="20">
        <v>52334019</v>
      </c>
      <c r="G1853" s="19" t="s">
        <v>51</v>
      </c>
      <c r="I1853" s="18" t="s">
        <v>49</v>
      </c>
      <c r="J1853" s="18" t="s">
        <v>48</v>
      </c>
      <c r="K1853" s="18" t="s">
        <v>97</v>
      </c>
      <c r="L1853" s="18">
        <v>20210121</v>
      </c>
      <c r="P1853" s="18" t="s">
        <v>98</v>
      </c>
      <c r="Y1853" s="18" t="s">
        <v>52</v>
      </c>
      <c r="AF1853" s="19">
        <v>4518218</v>
      </c>
      <c r="AG1853" s="20">
        <v>1015627</v>
      </c>
      <c r="AH1853" s="20">
        <v>1169</v>
      </c>
      <c r="AI1853" s="20">
        <v>4</v>
      </c>
    </row>
    <row r="1854" spans="1:35" x14ac:dyDescent="0.2">
      <c r="A1854" s="17" t="s">
        <v>5575</v>
      </c>
      <c r="B1854" s="17" t="s">
        <v>56</v>
      </c>
      <c r="C1854" s="17" t="s">
        <v>5576</v>
      </c>
      <c r="D1854" s="18" t="s">
        <v>5577</v>
      </c>
      <c r="E1854" s="20">
        <v>170641037.74000001</v>
      </c>
      <c r="F1854" s="20">
        <v>124555502</v>
      </c>
      <c r="G1854" s="19" t="s">
        <v>131</v>
      </c>
      <c r="I1854" s="18" t="s">
        <v>1276</v>
      </c>
      <c r="J1854" s="18" t="s">
        <v>18</v>
      </c>
      <c r="L1854" s="18">
        <v>19841019</v>
      </c>
      <c r="M1854" s="18" t="s">
        <v>268</v>
      </c>
      <c r="Z1854" s="18" t="s">
        <v>5429</v>
      </c>
      <c r="AF1854" s="19">
        <v>1301360</v>
      </c>
      <c r="AG1854" s="20">
        <v>1355479</v>
      </c>
      <c r="AH1854" s="20">
        <v>1683</v>
      </c>
      <c r="AI1854" s="20">
        <v>4</v>
      </c>
    </row>
    <row r="1855" spans="1:35" x14ac:dyDescent="0.2">
      <c r="A1855" s="17" t="s">
        <v>5578</v>
      </c>
      <c r="B1855" s="17" t="s">
        <v>56</v>
      </c>
      <c r="C1855" s="17" t="s">
        <v>5579</v>
      </c>
      <c r="D1855" s="18" t="s">
        <v>5580</v>
      </c>
      <c r="E1855" s="20">
        <v>627524685</v>
      </c>
      <c r="F1855" s="20">
        <v>55779972</v>
      </c>
      <c r="G1855" s="19" t="s">
        <v>51</v>
      </c>
      <c r="I1855" s="18" t="s">
        <v>49</v>
      </c>
      <c r="J1855" s="18" t="s">
        <v>48</v>
      </c>
      <c r="K1855" s="18" t="s">
        <v>97</v>
      </c>
      <c r="L1855" s="18">
        <v>20210923</v>
      </c>
      <c r="O1855" s="18" t="s">
        <v>142</v>
      </c>
      <c r="P1855" s="18" t="s">
        <v>98</v>
      </c>
      <c r="Q1855" s="18" t="s">
        <v>98</v>
      </c>
      <c r="S1855" s="18" t="s">
        <v>98</v>
      </c>
      <c r="Y1855" s="18" t="s">
        <v>52</v>
      </c>
      <c r="AF1855" s="19">
        <v>11109425</v>
      </c>
      <c r="AG1855" s="20">
        <v>112884692.5</v>
      </c>
      <c r="AH1855" s="20">
        <v>48293</v>
      </c>
      <c r="AI1855" s="20">
        <v>4</v>
      </c>
    </row>
    <row r="1856" spans="1:35" x14ac:dyDescent="0.2">
      <c r="A1856" s="17" t="s">
        <v>5581</v>
      </c>
      <c r="B1856" s="17" t="s">
        <v>56</v>
      </c>
      <c r="C1856" s="17" t="s">
        <v>5582</v>
      </c>
      <c r="D1856" s="18" t="s">
        <v>5583</v>
      </c>
      <c r="E1856" s="20">
        <v>852041819.60000002</v>
      </c>
      <c r="F1856" s="20">
        <v>293807524</v>
      </c>
      <c r="G1856" s="19" t="s">
        <v>131</v>
      </c>
      <c r="I1856" s="18" t="s">
        <v>90</v>
      </c>
      <c r="J1856" s="18" t="s">
        <v>48</v>
      </c>
      <c r="K1856" s="18" t="s">
        <v>97</v>
      </c>
      <c r="L1856" s="18">
        <v>20241107</v>
      </c>
      <c r="M1856" s="18" t="s">
        <v>268</v>
      </c>
      <c r="P1856" s="18" t="s">
        <v>98</v>
      </c>
      <c r="AF1856" s="19">
        <v>49359246</v>
      </c>
      <c r="AG1856" s="20">
        <v>149552015</v>
      </c>
      <c r="AH1856" s="20">
        <v>95890</v>
      </c>
      <c r="AI1856" s="20">
        <v>4</v>
      </c>
    </row>
    <row r="1857" spans="1:35" x14ac:dyDescent="0.2">
      <c r="A1857" s="17" t="s">
        <v>5584</v>
      </c>
      <c r="B1857" s="17" t="s">
        <v>56</v>
      </c>
      <c r="C1857" s="17" t="s">
        <v>5585</v>
      </c>
      <c r="D1857" s="18" t="s">
        <v>5586</v>
      </c>
      <c r="E1857" s="20">
        <v>227378538.24000001</v>
      </c>
      <c r="F1857" s="20">
        <v>50754138</v>
      </c>
      <c r="G1857" s="19" t="s">
        <v>131</v>
      </c>
      <c r="I1857" s="18" t="s">
        <v>1234</v>
      </c>
      <c r="J1857" s="18" t="s">
        <v>133</v>
      </c>
      <c r="K1857" s="18" t="s">
        <v>97</v>
      </c>
      <c r="L1857" s="18">
        <v>20230529</v>
      </c>
      <c r="M1857" s="18" t="s">
        <v>296</v>
      </c>
      <c r="P1857" s="18" t="s">
        <v>98</v>
      </c>
      <c r="Q1857" s="18" t="s">
        <v>98</v>
      </c>
      <c r="AF1857" s="19">
        <v>932926</v>
      </c>
      <c r="AG1857" s="20">
        <v>3657017</v>
      </c>
      <c r="AH1857" s="20">
        <v>4401</v>
      </c>
      <c r="AI1857" s="20">
        <v>4</v>
      </c>
    </row>
    <row r="1858" spans="1:35" x14ac:dyDescent="0.2">
      <c r="A1858" s="17" t="s">
        <v>5587</v>
      </c>
      <c r="B1858" s="17" t="s">
        <v>56</v>
      </c>
      <c r="C1858" s="17" t="s">
        <v>5588</v>
      </c>
      <c r="D1858" s="18" t="s">
        <v>5589</v>
      </c>
      <c r="E1858" s="20">
        <v>386250187.06999999</v>
      </c>
      <c r="F1858" s="20">
        <v>21908689</v>
      </c>
      <c r="G1858" s="19" t="s">
        <v>84</v>
      </c>
      <c r="I1858" s="18" t="s">
        <v>49</v>
      </c>
      <c r="J1858" s="18" t="s">
        <v>48</v>
      </c>
      <c r="L1858" s="18">
        <v>19660815</v>
      </c>
      <c r="AF1858" s="19">
        <v>5527670</v>
      </c>
      <c r="AG1858" s="20">
        <v>104533639.5</v>
      </c>
      <c r="AH1858" s="20">
        <v>30177</v>
      </c>
      <c r="AI1858" s="20">
        <v>4</v>
      </c>
    </row>
    <row r="1859" spans="1:35" x14ac:dyDescent="0.2">
      <c r="A1859" s="17" t="s">
        <v>5590</v>
      </c>
      <c r="B1859" s="17" t="s">
        <v>56</v>
      </c>
      <c r="C1859" s="17" t="s">
        <v>5591</v>
      </c>
      <c r="D1859" s="18" t="s">
        <v>5592</v>
      </c>
      <c r="E1859" s="20">
        <v>385771863.30000001</v>
      </c>
      <c r="F1859" s="20">
        <v>32094165</v>
      </c>
      <c r="G1859" s="19" t="s">
        <v>238</v>
      </c>
      <c r="I1859" s="18" t="s">
        <v>90</v>
      </c>
      <c r="J1859" s="18" t="s">
        <v>48</v>
      </c>
      <c r="L1859" s="18">
        <v>19730201</v>
      </c>
      <c r="X1859" s="18" t="s">
        <v>4178</v>
      </c>
      <c r="AF1859" s="19">
        <v>154114</v>
      </c>
      <c r="AG1859" s="20">
        <v>1933497.5</v>
      </c>
      <c r="AH1859" s="20">
        <v>650</v>
      </c>
      <c r="AI1859" s="20">
        <v>4</v>
      </c>
    </row>
    <row r="1860" spans="1:35" x14ac:dyDescent="0.2">
      <c r="A1860" s="17" t="s">
        <v>5593</v>
      </c>
      <c r="B1860" s="17" t="s">
        <v>56</v>
      </c>
      <c r="C1860" s="17" t="s">
        <v>5594</v>
      </c>
      <c r="D1860" s="18" t="s">
        <v>5595</v>
      </c>
      <c r="E1860" s="20">
        <v>60489328.68</v>
      </c>
      <c r="F1860" s="20">
        <v>1099805976</v>
      </c>
      <c r="G1860" s="19" t="s">
        <v>131</v>
      </c>
      <c r="I1860" s="18" t="s">
        <v>49</v>
      </c>
      <c r="J1860" s="18" t="s">
        <v>48</v>
      </c>
      <c r="L1860" s="18">
        <v>20000724</v>
      </c>
      <c r="O1860" s="18" t="s">
        <v>243</v>
      </c>
      <c r="AF1860" s="19">
        <v>54074434</v>
      </c>
      <c r="AG1860" s="20">
        <v>3200935</v>
      </c>
      <c r="AH1860" s="20">
        <v>2535</v>
      </c>
      <c r="AI1860" s="20">
        <v>4</v>
      </c>
    </row>
    <row r="1861" spans="1:35" x14ac:dyDescent="0.2">
      <c r="A1861" s="17" t="s">
        <v>5596</v>
      </c>
      <c r="B1861" s="17" t="s">
        <v>56</v>
      </c>
      <c r="C1861" s="17" t="s">
        <v>5597</v>
      </c>
      <c r="D1861" s="18" t="s">
        <v>5598</v>
      </c>
      <c r="E1861" s="20">
        <v>70344864569.470001</v>
      </c>
      <c r="F1861" s="20">
        <v>258364361</v>
      </c>
      <c r="G1861" s="19" t="s">
        <v>84</v>
      </c>
      <c r="I1861" s="18" t="s">
        <v>49</v>
      </c>
      <c r="J1861" s="18" t="s">
        <v>48</v>
      </c>
      <c r="K1861" s="18" t="s">
        <v>91</v>
      </c>
      <c r="L1861" s="18">
        <v>20160601</v>
      </c>
      <c r="M1861" s="18" t="s">
        <v>180</v>
      </c>
      <c r="R1861" s="18">
        <v>60</v>
      </c>
      <c r="AF1861" s="19">
        <v>25808726</v>
      </c>
      <c r="AG1861" s="20">
        <v>6907972956.5</v>
      </c>
      <c r="AH1861" s="20">
        <v>182954</v>
      </c>
      <c r="AI1861" s="20">
        <v>4</v>
      </c>
    </row>
    <row r="1862" spans="1:35" x14ac:dyDescent="0.2">
      <c r="A1862" s="17" t="s">
        <v>5599</v>
      </c>
      <c r="B1862" s="17" t="s">
        <v>56</v>
      </c>
      <c r="C1862" s="17" t="s">
        <v>5600</v>
      </c>
      <c r="D1862" s="18" t="s">
        <v>5601</v>
      </c>
      <c r="E1862" s="20">
        <v>996000</v>
      </c>
      <c r="F1862" s="20">
        <v>50000</v>
      </c>
      <c r="G1862" s="19" t="s">
        <v>72</v>
      </c>
      <c r="I1862" s="18" t="s">
        <v>49</v>
      </c>
      <c r="J1862" s="18" t="s">
        <v>48</v>
      </c>
      <c r="K1862" s="18" t="s">
        <v>50</v>
      </c>
      <c r="L1862" s="18">
        <v>20250105</v>
      </c>
      <c r="AC1862" s="18" t="s">
        <v>318</v>
      </c>
      <c r="AD1862" s="18" t="s">
        <v>75</v>
      </c>
      <c r="AF1862" s="19">
        <v>21060</v>
      </c>
      <c r="AG1862" s="20">
        <v>434714.5</v>
      </c>
      <c r="AH1862" s="20">
        <v>64</v>
      </c>
      <c r="AI1862" s="20">
        <v>4</v>
      </c>
    </row>
    <row r="1863" spans="1:35" x14ac:dyDescent="0.2">
      <c r="A1863" s="17" t="s">
        <v>5602</v>
      </c>
      <c r="B1863" s="17" t="s">
        <v>56</v>
      </c>
      <c r="C1863" s="17" t="s">
        <v>5603</v>
      </c>
      <c r="D1863" s="18" t="s">
        <v>5604</v>
      </c>
      <c r="E1863" s="20">
        <v>825824000</v>
      </c>
      <c r="F1863" s="20">
        <v>26200000</v>
      </c>
      <c r="G1863" s="19" t="s">
        <v>72</v>
      </c>
      <c r="I1863" s="18" t="s">
        <v>49</v>
      </c>
      <c r="J1863" s="18" t="s">
        <v>48</v>
      </c>
      <c r="K1863" s="18" t="s">
        <v>50</v>
      </c>
      <c r="L1863" s="18">
        <v>20200616</v>
      </c>
      <c r="AC1863" s="18" t="s">
        <v>3886</v>
      </c>
      <c r="AD1863" s="18" t="s">
        <v>75</v>
      </c>
      <c r="AF1863" s="19">
        <v>645697</v>
      </c>
      <c r="AG1863" s="20">
        <v>20053979</v>
      </c>
      <c r="AH1863" s="20">
        <v>2036</v>
      </c>
      <c r="AI1863" s="20">
        <v>4</v>
      </c>
    </row>
    <row r="1864" spans="1:35" x14ac:dyDescent="0.2">
      <c r="A1864" s="17" t="s">
        <v>5605</v>
      </c>
      <c r="B1864" s="17" t="s">
        <v>56</v>
      </c>
      <c r="C1864" s="17" t="s">
        <v>5606</v>
      </c>
      <c r="D1864" s="18" t="s">
        <v>5607</v>
      </c>
      <c r="E1864" s="20">
        <v>802384000</v>
      </c>
      <c r="F1864" s="20">
        <v>18800000</v>
      </c>
      <c r="G1864" s="19" t="s">
        <v>72</v>
      </c>
      <c r="I1864" s="18" t="s">
        <v>49</v>
      </c>
      <c r="J1864" s="18" t="s">
        <v>48</v>
      </c>
      <c r="K1864" s="18" t="s">
        <v>50</v>
      </c>
      <c r="L1864" s="18">
        <v>20200616</v>
      </c>
      <c r="AC1864" s="18" t="s">
        <v>3886</v>
      </c>
      <c r="AD1864" s="18" t="s">
        <v>75</v>
      </c>
      <c r="AF1864" s="19">
        <v>285402</v>
      </c>
      <c r="AG1864" s="20">
        <v>12528040.5</v>
      </c>
      <c r="AH1864" s="20">
        <v>1118</v>
      </c>
      <c r="AI1864" s="20">
        <v>4</v>
      </c>
    </row>
    <row r="1865" spans="1:35" x14ac:dyDescent="0.2">
      <c r="A1865" s="17" t="s">
        <v>5608</v>
      </c>
      <c r="B1865" s="17" t="s">
        <v>56</v>
      </c>
      <c r="C1865" s="17" t="s">
        <v>5609</v>
      </c>
      <c r="D1865" s="18" t="s">
        <v>5610</v>
      </c>
      <c r="E1865" s="20">
        <v>1068713968</v>
      </c>
      <c r="F1865" s="20">
        <v>253605800</v>
      </c>
      <c r="G1865" s="19" t="s">
        <v>290</v>
      </c>
      <c r="I1865" s="18" t="s">
        <v>90</v>
      </c>
      <c r="J1865" s="18" t="s">
        <v>48</v>
      </c>
      <c r="K1865" s="18" t="s">
        <v>97</v>
      </c>
      <c r="L1865" s="18">
        <v>20200110</v>
      </c>
      <c r="O1865" s="18" t="s">
        <v>142</v>
      </c>
      <c r="P1865" s="18" t="s">
        <v>98</v>
      </c>
      <c r="Q1865" s="18" t="s">
        <v>98</v>
      </c>
      <c r="W1865" s="18" t="s">
        <v>3075</v>
      </c>
      <c r="AF1865" s="19">
        <v>81561796</v>
      </c>
      <c r="AG1865" s="20">
        <v>431755179</v>
      </c>
      <c r="AH1865" s="20">
        <v>211296</v>
      </c>
      <c r="AI1865" s="20">
        <v>4</v>
      </c>
    </row>
    <row r="1866" spans="1:35" x14ac:dyDescent="0.2">
      <c r="A1866" s="17" t="s">
        <v>5611</v>
      </c>
      <c r="B1866" s="17" t="s">
        <v>56</v>
      </c>
      <c r="C1866" s="17" t="s">
        <v>5612</v>
      </c>
      <c r="D1866" s="18" t="s">
        <v>5613</v>
      </c>
      <c r="E1866" s="20">
        <v>2547270566.4000001</v>
      </c>
      <c r="F1866" s="20">
        <v>150192840</v>
      </c>
      <c r="G1866" s="19" t="s">
        <v>131</v>
      </c>
      <c r="I1866" s="18" t="s">
        <v>49</v>
      </c>
      <c r="J1866" s="18" t="s">
        <v>48</v>
      </c>
      <c r="K1866" s="18" t="s">
        <v>91</v>
      </c>
      <c r="L1866" s="18">
        <v>19890309</v>
      </c>
      <c r="O1866" s="18" t="s">
        <v>142</v>
      </c>
      <c r="R1866" s="18" t="s">
        <v>154</v>
      </c>
      <c r="AF1866" s="19">
        <v>38229819</v>
      </c>
      <c r="AG1866" s="20">
        <v>590298805</v>
      </c>
      <c r="AH1866" s="20">
        <v>189194</v>
      </c>
      <c r="AI1866" s="20">
        <v>4</v>
      </c>
    </row>
    <row r="1867" spans="1:35" x14ac:dyDescent="0.2">
      <c r="A1867" s="17" t="s">
        <v>5614</v>
      </c>
      <c r="B1867" s="17" t="s">
        <v>56</v>
      </c>
      <c r="C1867" s="17" t="s">
        <v>5615</v>
      </c>
      <c r="D1867" s="18" t="s">
        <v>5616</v>
      </c>
      <c r="E1867" s="20">
        <v>7874710911.1400003</v>
      </c>
      <c r="F1867" s="20">
        <v>77150102</v>
      </c>
      <c r="G1867" s="19" t="s">
        <v>84</v>
      </c>
      <c r="H1867" s="18" t="s">
        <v>108</v>
      </c>
      <c r="I1867" s="18" t="s">
        <v>90</v>
      </c>
      <c r="J1867" s="18" t="s">
        <v>48</v>
      </c>
      <c r="L1867" s="18">
        <v>19860507</v>
      </c>
      <c r="M1867" s="18" t="s">
        <v>180</v>
      </c>
      <c r="R1867" s="18" t="s">
        <v>154</v>
      </c>
      <c r="AF1867" s="19">
        <v>12821092</v>
      </c>
      <c r="AG1867" s="20">
        <v>1458439537.5</v>
      </c>
      <c r="AH1867" s="20">
        <v>102229</v>
      </c>
      <c r="AI1867" s="20">
        <v>4</v>
      </c>
    </row>
    <row r="1868" spans="1:35" x14ac:dyDescent="0.2">
      <c r="A1868" s="17" t="s">
        <v>5617</v>
      </c>
      <c r="B1868" s="17" t="s">
        <v>56</v>
      </c>
      <c r="C1868" s="17" t="s">
        <v>5618</v>
      </c>
      <c r="D1868" s="18" t="s">
        <v>5619</v>
      </c>
      <c r="E1868" s="20">
        <v>304000392.16000003</v>
      </c>
      <c r="F1868" s="20">
        <v>200000258</v>
      </c>
      <c r="G1868" s="19" t="s">
        <v>131</v>
      </c>
      <c r="I1868" s="18" t="s">
        <v>90</v>
      </c>
      <c r="J1868" s="18" t="s">
        <v>48</v>
      </c>
      <c r="K1868" s="18" t="s">
        <v>91</v>
      </c>
      <c r="L1868" s="18">
        <v>20060515</v>
      </c>
      <c r="M1868" s="18" t="s">
        <v>268</v>
      </c>
      <c r="AF1868" s="19">
        <v>7631535</v>
      </c>
      <c r="AG1868" s="20">
        <v>11638307.5</v>
      </c>
      <c r="AH1868" s="20">
        <v>13031</v>
      </c>
      <c r="AI1868" s="20">
        <v>4</v>
      </c>
    </row>
    <row r="1869" spans="1:35" x14ac:dyDescent="0.2">
      <c r="A1869" s="17" t="s">
        <v>5620</v>
      </c>
      <c r="B1869" s="17" t="s">
        <v>56</v>
      </c>
      <c r="C1869" s="17" t="s">
        <v>5621</v>
      </c>
      <c r="D1869" s="18" t="s">
        <v>5622</v>
      </c>
      <c r="E1869" s="20">
        <v>69378195.099999994</v>
      </c>
      <c r="F1869" s="20">
        <v>33843022</v>
      </c>
      <c r="G1869" s="19" t="s">
        <v>84</v>
      </c>
      <c r="H1869" s="18" t="s">
        <v>137</v>
      </c>
      <c r="I1869" s="18" t="s">
        <v>112</v>
      </c>
      <c r="J1869" s="18" t="s">
        <v>48</v>
      </c>
      <c r="K1869" s="18" t="s">
        <v>97</v>
      </c>
      <c r="L1869" s="18">
        <v>20111013</v>
      </c>
      <c r="P1869" s="18" t="s">
        <v>98</v>
      </c>
      <c r="AF1869" s="19">
        <v>653646</v>
      </c>
      <c r="AG1869" s="20">
        <v>1442565</v>
      </c>
      <c r="AH1869" s="20">
        <v>451</v>
      </c>
      <c r="AI1869" s="20">
        <v>4</v>
      </c>
    </row>
    <row r="1870" spans="1:35" x14ac:dyDescent="0.2">
      <c r="A1870" s="17" t="s">
        <v>5623</v>
      </c>
      <c r="B1870" s="17" t="s">
        <v>56</v>
      </c>
      <c r="C1870" s="17" t="s">
        <v>5624</v>
      </c>
      <c r="D1870" s="18" t="s">
        <v>5625</v>
      </c>
      <c r="E1870" s="20">
        <v>121947039.44499999</v>
      </c>
      <c r="F1870" s="20">
        <v>316745557</v>
      </c>
      <c r="G1870" s="19" t="s">
        <v>84</v>
      </c>
      <c r="H1870" s="18" t="s">
        <v>108</v>
      </c>
      <c r="I1870" s="18" t="s">
        <v>90</v>
      </c>
      <c r="J1870" s="18" t="s">
        <v>48</v>
      </c>
      <c r="L1870" s="18">
        <v>20040730</v>
      </c>
      <c r="AF1870" s="19">
        <v>25763937</v>
      </c>
      <c r="AG1870" s="20">
        <v>10748611.5</v>
      </c>
      <c r="AH1870" s="20">
        <v>6045</v>
      </c>
      <c r="AI1870" s="20">
        <v>4</v>
      </c>
    </row>
    <row r="1871" spans="1:35" x14ac:dyDescent="0.2">
      <c r="A1871" s="17" t="s">
        <v>5626</v>
      </c>
      <c r="B1871" s="17" t="s">
        <v>56</v>
      </c>
      <c r="C1871" s="17" t="s">
        <v>5627</v>
      </c>
      <c r="D1871" s="18" t="s">
        <v>5628</v>
      </c>
      <c r="E1871" s="20">
        <v>16356619.119999999</v>
      </c>
      <c r="F1871" s="20">
        <v>408915478</v>
      </c>
      <c r="G1871" s="19" t="s">
        <v>131</v>
      </c>
      <c r="H1871" s="18" t="s">
        <v>168</v>
      </c>
      <c r="I1871" s="18" t="s">
        <v>90</v>
      </c>
      <c r="J1871" s="18" t="s">
        <v>48</v>
      </c>
      <c r="K1871" s="18" t="s">
        <v>97</v>
      </c>
      <c r="L1871" s="18">
        <v>20110712</v>
      </c>
      <c r="P1871" s="18" t="s">
        <v>98</v>
      </c>
      <c r="AF1871" s="19">
        <v>2663777</v>
      </c>
      <c r="AG1871" s="20">
        <v>103893</v>
      </c>
      <c r="AH1871" s="20">
        <v>286</v>
      </c>
      <c r="AI1871" s="20">
        <v>3</v>
      </c>
    </row>
    <row r="1872" spans="1:35" x14ac:dyDescent="0.2">
      <c r="A1872" s="17" t="s">
        <v>5629</v>
      </c>
      <c r="B1872" s="17" t="s">
        <v>56</v>
      </c>
      <c r="C1872" s="17" t="s">
        <v>5630</v>
      </c>
      <c r="D1872" s="18" t="s">
        <v>5631</v>
      </c>
      <c r="E1872" s="20">
        <v>2480378484.6999998</v>
      </c>
      <c r="F1872" s="20">
        <v>943109690</v>
      </c>
      <c r="G1872" s="19" t="s">
        <v>131</v>
      </c>
      <c r="I1872" s="18" t="s">
        <v>181</v>
      </c>
      <c r="J1872" s="18" t="s">
        <v>1272</v>
      </c>
      <c r="K1872" s="18" t="s">
        <v>91</v>
      </c>
      <c r="L1872" s="18">
        <v>20240806</v>
      </c>
      <c r="M1872" s="18" t="s">
        <v>247</v>
      </c>
      <c r="AF1872" s="19">
        <v>19901516</v>
      </c>
      <c r="AG1872" s="20">
        <v>47698973</v>
      </c>
      <c r="AH1872" s="20">
        <v>38762</v>
      </c>
      <c r="AI1872" s="20">
        <v>4</v>
      </c>
    </row>
    <row r="1873" spans="1:35" x14ac:dyDescent="0.2">
      <c r="A1873" s="17" t="s">
        <v>5632</v>
      </c>
      <c r="B1873" s="17" t="s">
        <v>56</v>
      </c>
      <c r="C1873" s="17" t="s">
        <v>5633</v>
      </c>
      <c r="D1873" s="18" t="s">
        <v>5634</v>
      </c>
      <c r="E1873" s="20">
        <v>69999997.280000001</v>
      </c>
      <c r="F1873" s="20">
        <v>17326732</v>
      </c>
      <c r="G1873" s="19" t="s">
        <v>82</v>
      </c>
      <c r="I1873" s="18" t="s">
        <v>90</v>
      </c>
      <c r="J1873" s="18" t="s">
        <v>48</v>
      </c>
      <c r="K1873" s="18" t="s">
        <v>97</v>
      </c>
      <c r="L1873" s="18">
        <v>19990630</v>
      </c>
      <c r="M1873" s="18" t="s">
        <v>970</v>
      </c>
      <c r="P1873" s="18" t="s">
        <v>98</v>
      </c>
      <c r="Q1873" s="18" t="s">
        <v>98</v>
      </c>
      <c r="T1873" s="18" t="s">
        <v>84</v>
      </c>
      <c r="U1873" s="18" t="s">
        <v>396</v>
      </c>
      <c r="AF1873" s="19">
        <v>537407</v>
      </c>
      <c r="AG1873" s="20">
        <v>2950143</v>
      </c>
      <c r="AH1873" s="20">
        <v>3847</v>
      </c>
      <c r="AI1873" s="20">
        <v>4</v>
      </c>
    </row>
    <row r="1874" spans="1:35" x14ac:dyDescent="0.2">
      <c r="A1874" s="17" t="s">
        <v>5635</v>
      </c>
      <c r="B1874" s="17" t="s">
        <v>56</v>
      </c>
      <c r="C1874" s="17" t="s">
        <v>5636</v>
      </c>
      <c r="D1874" s="18" t="s">
        <v>5637</v>
      </c>
      <c r="E1874" s="20">
        <v>1573275940.02</v>
      </c>
      <c r="F1874" s="20">
        <v>61769766</v>
      </c>
      <c r="G1874" s="19" t="s">
        <v>84</v>
      </c>
      <c r="I1874" s="18" t="s">
        <v>90</v>
      </c>
      <c r="J1874" s="18" t="s">
        <v>48</v>
      </c>
      <c r="L1874" s="18">
        <v>19970129</v>
      </c>
      <c r="AF1874" s="19">
        <v>10154500</v>
      </c>
      <c r="AG1874" s="20">
        <v>244609272</v>
      </c>
      <c r="AH1874" s="20">
        <v>59535</v>
      </c>
      <c r="AI1874" s="20">
        <v>4</v>
      </c>
    </row>
    <row r="1875" spans="1:35" x14ac:dyDescent="0.2">
      <c r="A1875" s="17" t="s">
        <v>5638</v>
      </c>
      <c r="B1875" s="17" t="s">
        <v>56</v>
      </c>
      <c r="C1875" s="17" t="s">
        <v>5639</v>
      </c>
      <c r="D1875" s="18" t="s">
        <v>5640</v>
      </c>
      <c r="E1875" s="20">
        <v>52229935427.400002</v>
      </c>
      <c r="F1875" s="20">
        <v>453739340</v>
      </c>
      <c r="G1875" s="19" t="s">
        <v>131</v>
      </c>
      <c r="I1875" s="18" t="s">
        <v>90</v>
      </c>
      <c r="J1875" s="18" t="s">
        <v>48</v>
      </c>
      <c r="K1875" s="18" t="s">
        <v>97</v>
      </c>
      <c r="L1875" s="18">
        <v>20041022</v>
      </c>
      <c r="M1875" s="18" t="s">
        <v>180</v>
      </c>
      <c r="N1875" s="18" t="s">
        <v>1146</v>
      </c>
      <c r="P1875" s="18" t="s">
        <v>98</v>
      </c>
      <c r="Q1875" s="18" t="s">
        <v>98</v>
      </c>
      <c r="R1875" s="18">
        <v>60</v>
      </c>
      <c r="AF1875" s="19">
        <v>62952877</v>
      </c>
      <c r="AG1875" s="20">
        <v>6370273949.5</v>
      </c>
      <c r="AH1875" s="20">
        <v>354822</v>
      </c>
      <c r="AI1875" s="20">
        <v>4</v>
      </c>
    </row>
    <row r="1876" spans="1:35" x14ac:dyDescent="0.2">
      <c r="A1876" s="17" t="s">
        <v>5641</v>
      </c>
      <c r="B1876" s="17" t="s">
        <v>56</v>
      </c>
      <c r="C1876" s="17" t="s">
        <v>5642</v>
      </c>
      <c r="D1876" s="18" t="s">
        <v>5643</v>
      </c>
      <c r="E1876" s="20">
        <v>4594128766.54</v>
      </c>
      <c r="F1876" s="20">
        <v>587484497</v>
      </c>
      <c r="G1876" s="19" t="s">
        <v>153</v>
      </c>
      <c r="I1876" s="18" t="s">
        <v>112</v>
      </c>
      <c r="J1876" s="18" t="s">
        <v>48</v>
      </c>
      <c r="K1876" s="18" t="s">
        <v>97</v>
      </c>
      <c r="L1876" s="18">
        <v>20101018</v>
      </c>
      <c r="P1876" s="18" t="s">
        <v>98</v>
      </c>
      <c r="Q1876" s="18" t="s">
        <v>98</v>
      </c>
      <c r="R1876" s="18" t="s">
        <v>154</v>
      </c>
      <c r="AF1876" s="19">
        <v>372504591</v>
      </c>
      <c r="AG1876" s="20">
        <v>3266034255</v>
      </c>
      <c r="AH1876" s="20">
        <v>790600</v>
      </c>
      <c r="AI1876" s="20">
        <v>4</v>
      </c>
    </row>
    <row r="1877" spans="1:35" x14ac:dyDescent="0.2">
      <c r="A1877" s="17" t="s">
        <v>5644</v>
      </c>
      <c r="B1877" s="17" t="s">
        <v>56</v>
      </c>
      <c r="C1877" s="17" t="s">
        <v>5645</v>
      </c>
      <c r="D1877" s="18" t="s">
        <v>5646</v>
      </c>
      <c r="E1877" s="20">
        <v>363056950.25999999</v>
      </c>
      <c r="F1877" s="20">
        <v>212314006</v>
      </c>
      <c r="G1877" s="19" t="s">
        <v>424</v>
      </c>
      <c r="I1877" s="18" t="s">
        <v>291</v>
      </c>
      <c r="J1877" s="18" t="s">
        <v>48</v>
      </c>
      <c r="K1877" s="18" t="s">
        <v>50</v>
      </c>
      <c r="L1877" s="18">
        <v>20060518</v>
      </c>
      <c r="AF1877" s="19">
        <v>3308785</v>
      </c>
      <c r="AG1877" s="20">
        <v>5885241</v>
      </c>
      <c r="AH1877" s="20">
        <v>8234</v>
      </c>
      <c r="AI1877" s="20">
        <v>4</v>
      </c>
    </row>
    <row r="1878" spans="1:35" x14ac:dyDescent="0.2">
      <c r="A1878" s="17" t="s">
        <v>5647</v>
      </c>
      <c r="B1878" s="17" t="s">
        <v>56</v>
      </c>
      <c r="C1878" s="17" t="s">
        <v>5648</v>
      </c>
      <c r="D1878" s="18" t="s">
        <v>5649</v>
      </c>
      <c r="E1878" s="20">
        <v>724232.71499999997</v>
      </c>
      <c r="F1878" s="20">
        <v>144846543</v>
      </c>
      <c r="G1878" s="19" t="s">
        <v>290</v>
      </c>
      <c r="H1878" s="18" t="s">
        <v>360</v>
      </c>
      <c r="I1878" s="18" t="s">
        <v>112</v>
      </c>
      <c r="J1878" s="18" t="s">
        <v>48</v>
      </c>
      <c r="K1878" s="18" t="s">
        <v>91</v>
      </c>
      <c r="L1878" s="18">
        <v>20191205</v>
      </c>
      <c r="O1878" s="18" t="s">
        <v>243</v>
      </c>
      <c r="W1878" s="18" t="s">
        <v>292</v>
      </c>
      <c r="AF1878" s="19">
        <v>43304423</v>
      </c>
      <c r="AG1878" s="20">
        <v>1098003</v>
      </c>
      <c r="AH1878" s="20">
        <v>1827</v>
      </c>
      <c r="AI1878" s="20">
        <v>4</v>
      </c>
    </row>
    <row r="1879" spans="1:35" x14ac:dyDescent="0.2">
      <c r="A1879" s="17" t="s">
        <v>5650</v>
      </c>
      <c r="B1879" s="17" t="s">
        <v>56</v>
      </c>
      <c r="C1879" s="17" t="s">
        <v>5651</v>
      </c>
      <c r="D1879" s="18" t="s">
        <v>5652</v>
      </c>
      <c r="E1879" s="20">
        <v>31205827.149999999</v>
      </c>
      <c r="F1879" s="20">
        <v>12495833</v>
      </c>
      <c r="G1879" s="19" t="s">
        <v>96</v>
      </c>
      <c r="I1879" s="18" t="s">
        <v>49</v>
      </c>
      <c r="J1879" s="18" t="s">
        <v>48</v>
      </c>
      <c r="L1879" s="18">
        <v>19721130</v>
      </c>
      <c r="AF1879" s="19">
        <v>5036</v>
      </c>
      <c r="AG1879" s="20">
        <v>11213</v>
      </c>
      <c r="AH1879" s="20">
        <v>13</v>
      </c>
      <c r="AI1879" s="20">
        <v>3</v>
      </c>
    </row>
    <row r="1880" spans="1:35" x14ac:dyDescent="0.2">
      <c r="A1880" s="17" t="s">
        <v>5653</v>
      </c>
      <c r="B1880" s="17" t="s">
        <v>56</v>
      </c>
      <c r="C1880" s="17" t="s">
        <v>5654</v>
      </c>
      <c r="D1880" s="18" t="s">
        <v>5655</v>
      </c>
      <c r="E1880" s="20">
        <v>2635671599.3800001</v>
      </c>
      <c r="F1880" s="20">
        <v>61710878</v>
      </c>
      <c r="G1880" s="19" t="s">
        <v>84</v>
      </c>
      <c r="H1880" s="18" t="s">
        <v>108</v>
      </c>
      <c r="I1880" s="18" t="s">
        <v>169</v>
      </c>
      <c r="J1880" s="18" t="s">
        <v>48</v>
      </c>
      <c r="L1880" s="18">
        <v>19860827</v>
      </c>
      <c r="R1880" s="18" t="s">
        <v>154</v>
      </c>
      <c r="AF1880" s="19">
        <v>5246985</v>
      </c>
      <c r="AG1880" s="20">
        <v>221646275</v>
      </c>
      <c r="AH1880" s="20">
        <v>33243</v>
      </c>
      <c r="AI1880" s="20">
        <v>4</v>
      </c>
    </row>
    <row r="1881" spans="1:35" x14ac:dyDescent="0.2">
      <c r="A1881" s="17" t="s">
        <v>5656</v>
      </c>
      <c r="B1881" s="17" t="s">
        <v>56</v>
      </c>
      <c r="C1881" s="17" t="s">
        <v>5657</v>
      </c>
      <c r="D1881" s="18" t="s">
        <v>5658</v>
      </c>
      <c r="E1881" s="20">
        <v>142171018.465</v>
      </c>
      <c r="F1881" s="20">
        <v>661260551</v>
      </c>
      <c r="G1881" s="19" t="s">
        <v>51</v>
      </c>
      <c r="H1881" s="18" t="s">
        <v>73</v>
      </c>
      <c r="I1881" s="18" t="s">
        <v>90</v>
      </c>
      <c r="J1881" s="18" t="s">
        <v>48</v>
      </c>
      <c r="K1881" s="18" t="s">
        <v>91</v>
      </c>
      <c r="L1881" s="18">
        <v>20220622</v>
      </c>
      <c r="O1881" s="18" t="s">
        <v>243</v>
      </c>
      <c r="Y1881" s="18" t="s">
        <v>547</v>
      </c>
      <c r="AF1881" s="19">
        <v>158197347</v>
      </c>
      <c r="AG1881" s="20">
        <v>44467328</v>
      </c>
      <c r="AH1881" s="20">
        <v>26502</v>
      </c>
      <c r="AI1881" s="20">
        <v>4</v>
      </c>
    </row>
    <row r="1882" spans="1:35" x14ac:dyDescent="0.2">
      <c r="A1882" s="17" t="s">
        <v>5659</v>
      </c>
      <c r="B1882" s="17" t="s">
        <v>56</v>
      </c>
      <c r="C1882" s="17" t="s">
        <v>5660</v>
      </c>
      <c r="D1882" s="18" t="s">
        <v>5661</v>
      </c>
      <c r="E1882" s="20">
        <v>31890705425.959999</v>
      </c>
      <c r="F1882" s="20">
        <v>130507061</v>
      </c>
      <c r="G1882" s="19" t="s">
        <v>84</v>
      </c>
      <c r="I1882" s="18" t="s">
        <v>83</v>
      </c>
      <c r="J1882" s="18" t="s">
        <v>48</v>
      </c>
      <c r="K1882" s="18" t="s">
        <v>50</v>
      </c>
      <c r="L1882" s="18">
        <v>20060524</v>
      </c>
      <c r="R1882" s="18">
        <v>60</v>
      </c>
      <c r="AF1882" s="19">
        <v>20595895</v>
      </c>
      <c r="AG1882" s="20">
        <v>5088788047</v>
      </c>
      <c r="AH1882" s="20">
        <v>141500</v>
      </c>
      <c r="AI1882" s="20">
        <v>4</v>
      </c>
    </row>
    <row r="1883" spans="1:35" x14ac:dyDescent="0.2">
      <c r="A1883" s="17" t="s">
        <v>5662</v>
      </c>
      <c r="B1883" s="17" t="s">
        <v>56</v>
      </c>
      <c r="C1883" s="17" t="s">
        <v>5663</v>
      </c>
      <c r="D1883" s="18" t="s">
        <v>5664</v>
      </c>
      <c r="E1883" s="20">
        <v>68151658.700000003</v>
      </c>
      <c r="F1883" s="20">
        <v>1363033174</v>
      </c>
      <c r="G1883" s="19" t="s">
        <v>131</v>
      </c>
      <c r="I1883" s="18" t="s">
        <v>181</v>
      </c>
      <c r="J1883" s="18" t="s">
        <v>1272</v>
      </c>
      <c r="K1883" s="18" t="s">
        <v>91</v>
      </c>
      <c r="L1883" s="18">
        <v>20181018</v>
      </c>
      <c r="M1883" s="18" t="s">
        <v>247</v>
      </c>
      <c r="AF1883" s="19">
        <v>2802483</v>
      </c>
      <c r="AG1883" s="20">
        <v>131565</v>
      </c>
      <c r="AH1883" s="20">
        <v>306</v>
      </c>
      <c r="AI1883" s="20">
        <v>4</v>
      </c>
    </row>
    <row r="1884" spans="1:35" x14ac:dyDescent="0.2">
      <c r="A1884" s="17" t="s">
        <v>5665</v>
      </c>
      <c r="B1884" s="17" t="s">
        <v>56</v>
      </c>
      <c r="C1884" s="17" t="s">
        <v>5666</v>
      </c>
      <c r="D1884" s="18" t="s">
        <v>5667</v>
      </c>
      <c r="E1884" s="20">
        <v>85186524.930000007</v>
      </c>
      <c r="F1884" s="20">
        <v>218426987</v>
      </c>
      <c r="G1884" s="19" t="s">
        <v>51</v>
      </c>
      <c r="I1884" s="18" t="s">
        <v>90</v>
      </c>
      <c r="J1884" s="18" t="s">
        <v>48</v>
      </c>
      <c r="K1884" s="18" t="s">
        <v>97</v>
      </c>
      <c r="L1884" s="18">
        <v>20190409</v>
      </c>
      <c r="O1884" s="18" t="s">
        <v>142</v>
      </c>
      <c r="P1884" s="18" t="s">
        <v>98</v>
      </c>
      <c r="Y1884" s="18" t="s">
        <v>416</v>
      </c>
      <c r="AF1884" s="19">
        <v>6979099</v>
      </c>
      <c r="AG1884" s="20">
        <v>3149531.5</v>
      </c>
      <c r="AH1884" s="20">
        <v>5087</v>
      </c>
      <c r="AI1884" s="20">
        <v>4</v>
      </c>
    </row>
    <row r="1885" spans="1:35" x14ac:dyDescent="0.2">
      <c r="A1885" s="17" t="s">
        <v>5668</v>
      </c>
      <c r="B1885" s="17" t="s">
        <v>56</v>
      </c>
      <c r="C1885" s="17" t="s">
        <v>5669</v>
      </c>
      <c r="D1885" s="18" t="s">
        <v>5670</v>
      </c>
      <c r="E1885" s="20">
        <v>94185644.849999994</v>
      </c>
      <c r="F1885" s="20">
        <v>45944217</v>
      </c>
      <c r="G1885" s="19" t="s">
        <v>131</v>
      </c>
      <c r="I1885" s="18" t="s">
        <v>5671</v>
      </c>
      <c r="J1885" s="18" t="s">
        <v>133</v>
      </c>
      <c r="K1885" s="18" t="s">
        <v>50</v>
      </c>
      <c r="L1885" s="18">
        <v>20101123</v>
      </c>
      <c r="O1885" s="18" t="s">
        <v>243</v>
      </c>
      <c r="AF1885" s="19">
        <v>890734</v>
      </c>
      <c r="AG1885" s="20">
        <v>1809693.5</v>
      </c>
      <c r="AH1885" s="20">
        <v>1396</v>
      </c>
      <c r="AI1885" s="20">
        <v>4</v>
      </c>
    </row>
    <row r="1886" spans="1:35" x14ac:dyDescent="0.2">
      <c r="A1886" s="17" t="s">
        <v>5672</v>
      </c>
      <c r="B1886" s="17" t="s">
        <v>56</v>
      </c>
      <c r="C1886" s="17" t="s">
        <v>5673</v>
      </c>
      <c r="D1886" s="18" t="s">
        <v>5674</v>
      </c>
      <c r="E1886" s="20">
        <v>85581633.75</v>
      </c>
      <c r="F1886" s="20">
        <v>100684275</v>
      </c>
      <c r="G1886" s="19" t="s">
        <v>153</v>
      </c>
      <c r="I1886" s="18" t="s">
        <v>112</v>
      </c>
      <c r="J1886" s="18" t="s">
        <v>48</v>
      </c>
      <c r="K1886" s="18" t="s">
        <v>97</v>
      </c>
      <c r="L1886" s="18">
        <v>20140627</v>
      </c>
      <c r="P1886" s="18" t="s">
        <v>98</v>
      </c>
      <c r="AF1886" s="19">
        <v>5079526</v>
      </c>
      <c r="AG1886" s="20">
        <v>5079413.5</v>
      </c>
      <c r="AH1886" s="20">
        <v>2847</v>
      </c>
      <c r="AI1886" s="20">
        <v>4</v>
      </c>
    </row>
    <row r="1887" spans="1:35" x14ac:dyDescent="0.2">
      <c r="A1887" s="17" t="s">
        <v>5675</v>
      </c>
      <c r="B1887" s="17" t="s">
        <v>56</v>
      </c>
      <c r="C1887" s="17" t="s">
        <v>5676</v>
      </c>
      <c r="D1887" s="18" t="s">
        <v>98</v>
      </c>
      <c r="E1887" s="20">
        <v>139178032.40000001</v>
      </c>
      <c r="F1887" s="20">
        <v>13752770</v>
      </c>
      <c r="G1887" s="19" t="s">
        <v>424</v>
      </c>
      <c r="I1887" s="18" t="s">
        <v>83</v>
      </c>
      <c r="J1887" s="18" t="s">
        <v>48</v>
      </c>
      <c r="K1887" s="18" t="s">
        <v>50</v>
      </c>
      <c r="L1887" s="18">
        <v>20030728</v>
      </c>
      <c r="AF1887" s="19">
        <v>253131</v>
      </c>
      <c r="AG1887" s="20">
        <v>2738158</v>
      </c>
      <c r="AH1887" s="20">
        <v>1323</v>
      </c>
      <c r="AI1887" s="20">
        <v>4</v>
      </c>
    </row>
    <row r="1888" spans="1:35" x14ac:dyDescent="0.2">
      <c r="A1888" s="17" t="s">
        <v>5677</v>
      </c>
      <c r="B1888" s="17" t="s">
        <v>56</v>
      </c>
      <c r="C1888" s="17" t="s">
        <v>5678</v>
      </c>
      <c r="D1888" s="18" t="s">
        <v>5679</v>
      </c>
      <c r="E1888" s="20">
        <v>18463533.199999999</v>
      </c>
      <c r="F1888" s="20">
        <v>461588330</v>
      </c>
      <c r="G1888" s="19" t="s">
        <v>131</v>
      </c>
      <c r="I1888" s="18" t="s">
        <v>83</v>
      </c>
      <c r="J1888" s="18" t="s">
        <v>48</v>
      </c>
      <c r="L1888" s="18">
        <v>19870917</v>
      </c>
      <c r="AF1888" s="19">
        <v>12099249</v>
      </c>
      <c r="AG1888" s="20">
        <v>479034.5</v>
      </c>
      <c r="AH1888" s="20">
        <v>269</v>
      </c>
      <c r="AI1888" s="20">
        <v>4</v>
      </c>
    </row>
  </sheetData>
  <autoFilter ref="A10:AI1888"/>
  <sortState ref="A8:BR1548">
    <sortCondition sortBy="cellColor" ref="M8:M1532" dxfId="1"/>
    <sortCondition sortBy="cellColor" ref="N8:N1532" dxfId="0"/>
  </sortState>
  <phoneticPr fontId="6"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73"/>
  <sheetViews>
    <sheetView topLeftCell="C1" zoomScale="90" zoomScaleNormal="90" workbookViewId="0">
      <selection activeCell="C1" sqref="C1"/>
    </sheetView>
  </sheetViews>
  <sheetFormatPr defaultColWidth="9" defaultRowHeight="12.75" x14ac:dyDescent="0.2"/>
  <cols>
    <col min="1" max="1" width="8.28515625" style="17" hidden="1" customWidth="1"/>
    <col min="2" max="2" width="8.140625" style="28" hidden="1" customWidth="1"/>
    <col min="3" max="3" width="12.42578125" style="23" customWidth="1"/>
    <col min="4" max="4" width="44.140625" style="28" bestFit="1" customWidth="1"/>
    <col min="5" max="5" width="10.28515625" style="18" bestFit="1" customWidth="1"/>
    <col min="6" max="6" width="21.85546875" style="24" bestFit="1" customWidth="1"/>
    <col min="7" max="7" width="17.7109375" style="24" bestFit="1" customWidth="1"/>
    <col min="8" max="8" width="31.28515625" style="18" bestFit="1" customWidth="1"/>
    <col min="9" max="9" width="22.28515625" style="18" bestFit="1" customWidth="1"/>
    <col min="10" max="10" width="16.85546875" style="18" bestFit="1" customWidth="1"/>
    <col min="11" max="11" width="15.140625" style="32" bestFit="1" customWidth="1"/>
    <col min="12" max="13" width="14.7109375" style="18" bestFit="1" customWidth="1"/>
    <col min="14" max="14" width="13.7109375" style="18" bestFit="1" customWidth="1"/>
    <col min="15" max="15" width="17.28515625" style="18" bestFit="1" customWidth="1"/>
    <col min="16" max="16" width="11.28515625" style="18" bestFit="1" customWidth="1"/>
    <col min="17" max="17" width="19.28515625" style="18" bestFit="1" customWidth="1"/>
    <col min="18" max="18" width="18.85546875" style="18" bestFit="1" customWidth="1"/>
    <col min="19" max="19" width="18.42578125" style="18" bestFit="1" customWidth="1"/>
    <col min="20" max="20" width="14.7109375" style="18" bestFit="1" customWidth="1"/>
    <col min="21" max="21" width="16.28515625" style="18" bestFit="1" customWidth="1"/>
    <col min="22" max="22" width="33.140625" style="18" bestFit="1" customWidth="1"/>
    <col min="23" max="23" width="44" style="18" bestFit="1" customWidth="1"/>
    <col min="24" max="24" width="29.85546875" style="18" bestFit="1" customWidth="1"/>
    <col min="25" max="25" width="30.28515625" style="19" bestFit="1" customWidth="1"/>
    <col min="26" max="26" width="31.85546875" style="19" bestFit="1" customWidth="1"/>
    <col min="27" max="27" width="24.7109375" style="19" bestFit="1" customWidth="1"/>
    <col min="28" max="28" width="9.7109375" style="19" bestFit="1" customWidth="1"/>
    <col min="29" max="30" width="17.7109375" style="34" bestFit="1" customWidth="1"/>
    <col min="31" max="31" width="17.7109375" style="20" bestFit="1" customWidth="1"/>
    <col min="32" max="32" width="15.28515625" style="18" bestFit="1" customWidth="1"/>
    <col min="33" max="16384" width="9" style="17"/>
  </cols>
  <sheetData>
    <row r="1" spans="1:32" x14ac:dyDescent="0.2">
      <c r="C1" s="2" t="s">
        <v>24</v>
      </c>
    </row>
    <row r="2" spans="1:32" x14ac:dyDescent="0.2">
      <c r="C2" s="3" t="s">
        <v>2</v>
      </c>
      <c r="D2" s="2"/>
      <c r="E2" s="1"/>
      <c r="F2" s="26"/>
      <c r="G2" s="26"/>
      <c r="H2" s="1"/>
      <c r="I2" s="19"/>
      <c r="J2" s="1"/>
      <c r="K2" s="29"/>
      <c r="L2" s="1"/>
      <c r="M2" s="1"/>
      <c r="T2" s="19"/>
      <c r="U2" s="19"/>
      <c r="V2" s="19"/>
      <c r="W2" s="19"/>
      <c r="X2" s="19"/>
    </row>
    <row r="3" spans="1:32" x14ac:dyDescent="0.2">
      <c r="C3" s="3" t="s">
        <v>67</v>
      </c>
      <c r="D3" s="2"/>
      <c r="E3" s="1"/>
      <c r="F3" s="26"/>
      <c r="G3" s="26"/>
      <c r="H3" s="1"/>
      <c r="I3" s="19"/>
      <c r="J3" s="1"/>
      <c r="K3" s="29"/>
      <c r="L3" s="1"/>
      <c r="M3" s="1"/>
      <c r="T3" s="19"/>
      <c r="U3" s="19"/>
      <c r="V3" s="19"/>
      <c r="W3" s="19"/>
      <c r="X3" s="19"/>
    </row>
    <row r="4" spans="1:32" s="12" customFormat="1" ht="4.9000000000000004" customHeight="1" x14ac:dyDescent="0.2">
      <c r="B4" s="9"/>
      <c r="C4" s="21"/>
      <c r="D4" s="9"/>
      <c r="E4" s="8"/>
      <c r="F4" s="25"/>
      <c r="G4" s="25"/>
      <c r="H4" s="8"/>
      <c r="I4" s="11"/>
      <c r="J4" s="8"/>
      <c r="K4" s="30"/>
      <c r="L4" s="8"/>
      <c r="M4" s="8"/>
      <c r="N4" s="8"/>
      <c r="O4" s="8"/>
      <c r="P4" s="8"/>
      <c r="Q4" s="8"/>
      <c r="R4" s="8"/>
      <c r="S4" s="8"/>
      <c r="T4" s="11"/>
      <c r="U4" s="11"/>
      <c r="V4" s="11"/>
      <c r="W4" s="11"/>
      <c r="X4" s="11"/>
      <c r="Y4" s="11"/>
      <c r="Z4" s="11"/>
      <c r="AA4" s="11"/>
      <c r="AB4" s="11"/>
      <c r="AC4" s="35"/>
      <c r="AD4" s="35"/>
      <c r="AE4" s="57"/>
      <c r="AF4" s="8"/>
    </row>
    <row r="5" spans="1:32" s="7" customFormat="1" ht="13.5" thickBot="1" x14ac:dyDescent="0.25">
      <c r="B5" s="2"/>
      <c r="C5" s="22"/>
      <c r="D5" s="2"/>
      <c r="E5" s="1"/>
      <c r="F5" s="26"/>
      <c r="G5" s="26"/>
      <c r="H5" s="1"/>
      <c r="I5" s="1"/>
      <c r="J5" s="1"/>
      <c r="K5" s="29"/>
      <c r="L5" s="1"/>
      <c r="M5" s="1"/>
      <c r="N5" s="1"/>
      <c r="O5" s="1"/>
      <c r="P5" s="1"/>
      <c r="Q5" s="1"/>
      <c r="R5" s="1"/>
      <c r="S5" s="1"/>
      <c r="T5" s="1"/>
      <c r="U5" s="1"/>
      <c r="V5" s="1"/>
      <c r="W5" s="1"/>
      <c r="X5" s="1"/>
      <c r="Y5" s="1"/>
      <c r="Z5" s="6"/>
      <c r="AA5" s="6"/>
      <c r="AB5" s="6"/>
      <c r="AC5" s="36"/>
      <c r="AD5" s="36"/>
      <c r="AE5" s="36"/>
      <c r="AF5" s="5"/>
    </row>
    <row r="6" spans="1:32" s="7" customFormat="1" ht="15.75" x14ac:dyDescent="0.25">
      <c r="B6" s="2"/>
      <c r="C6" s="22"/>
      <c r="D6" s="42" t="s">
        <v>41</v>
      </c>
      <c r="E6" s="48"/>
      <c r="F6" s="48" t="s">
        <v>42</v>
      </c>
      <c r="G6" s="52"/>
      <c r="H6" s="1"/>
      <c r="I6" s="1"/>
      <c r="J6" s="1"/>
      <c r="K6" s="29"/>
      <c r="L6" s="1"/>
      <c r="M6" s="1"/>
      <c r="N6" s="1"/>
      <c r="O6" s="1"/>
      <c r="P6" s="1"/>
      <c r="Q6" s="1"/>
      <c r="R6" s="1"/>
      <c r="S6" s="1"/>
      <c r="T6" s="1"/>
      <c r="U6" s="1"/>
      <c r="V6" s="1"/>
      <c r="W6" s="1"/>
      <c r="X6" s="1"/>
      <c r="Y6" s="1"/>
      <c r="Z6" s="1"/>
      <c r="AA6" s="6"/>
      <c r="AB6" s="6"/>
      <c r="AC6" s="36"/>
      <c r="AD6" s="36"/>
      <c r="AE6" s="36"/>
      <c r="AF6" s="36"/>
    </row>
    <row r="7" spans="1:32" s="7" customFormat="1" ht="6.75" customHeight="1" x14ac:dyDescent="0.25">
      <c r="B7" s="2"/>
      <c r="C7" s="22"/>
      <c r="D7" s="49"/>
      <c r="E7" s="50"/>
      <c r="F7" s="50"/>
      <c r="G7" s="53"/>
      <c r="H7" s="1"/>
      <c r="I7" s="1"/>
      <c r="J7" s="1"/>
      <c r="K7" s="29"/>
      <c r="L7" s="1"/>
      <c r="M7" s="1"/>
      <c r="N7" s="1"/>
      <c r="O7" s="1"/>
      <c r="P7" s="1"/>
      <c r="Q7" s="1"/>
      <c r="R7" s="1"/>
      <c r="S7" s="1"/>
      <c r="T7" s="1"/>
      <c r="U7" s="1"/>
      <c r="V7" s="1"/>
      <c r="W7" s="1"/>
      <c r="X7" s="1"/>
      <c r="Y7" s="1"/>
      <c r="Z7" s="1"/>
      <c r="AA7" s="6"/>
      <c r="AB7" s="6"/>
      <c r="AC7" s="36"/>
      <c r="AD7" s="36"/>
      <c r="AE7" s="36"/>
      <c r="AF7" s="36"/>
    </row>
    <row r="8" spans="1:32" s="7" customFormat="1" ht="16.5" thickBot="1" x14ac:dyDescent="0.3">
      <c r="B8" s="2"/>
      <c r="C8" s="22"/>
      <c r="D8" s="56">
        <f>SUBTOTAL(3,D11:D1573)</f>
        <v>1563</v>
      </c>
      <c r="E8" s="51"/>
      <c r="F8" s="54">
        <f>SUBTOTAL(9,F11:F1573)</f>
        <v>94674381724.058121</v>
      </c>
      <c r="G8" s="55"/>
      <c r="H8" s="1"/>
      <c r="I8" s="1"/>
      <c r="J8" s="1"/>
      <c r="K8" s="29"/>
      <c r="L8" s="1"/>
      <c r="M8" s="1"/>
      <c r="N8" s="1"/>
      <c r="O8" s="1"/>
      <c r="P8" s="1"/>
      <c r="Q8" s="1"/>
      <c r="R8" s="1"/>
      <c r="S8" s="1"/>
      <c r="T8" s="1"/>
      <c r="U8" s="1"/>
      <c r="V8" s="1"/>
      <c r="W8" s="1"/>
      <c r="X8" s="1"/>
      <c r="Y8" s="1"/>
      <c r="Z8" s="1"/>
      <c r="AA8" s="6"/>
      <c r="AB8" s="6"/>
      <c r="AC8" s="36"/>
      <c r="AD8" s="36"/>
      <c r="AE8" s="36"/>
      <c r="AF8" s="36"/>
    </row>
    <row r="9" spans="1:32" s="7" customFormat="1" x14ac:dyDescent="0.2">
      <c r="B9" s="2"/>
      <c r="C9" s="22"/>
      <c r="D9" s="2"/>
      <c r="E9" s="1"/>
      <c r="F9" s="26"/>
      <c r="G9" s="26"/>
      <c r="H9" s="1"/>
      <c r="I9" s="1"/>
      <c r="J9" s="1"/>
      <c r="K9" s="29"/>
      <c r="L9" s="1"/>
      <c r="M9" s="1"/>
      <c r="N9" s="1"/>
      <c r="O9" s="1"/>
      <c r="P9" s="1"/>
      <c r="Q9" s="1"/>
      <c r="R9" s="1"/>
      <c r="S9" s="1"/>
      <c r="T9" s="1"/>
      <c r="U9" s="1"/>
      <c r="V9" s="1"/>
      <c r="W9" s="1"/>
      <c r="X9" s="1"/>
      <c r="Y9" s="1"/>
      <c r="Z9" s="1"/>
      <c r="AA9" s="6"/>
      <c r="AB9" s="6"/>
      <c r="AC9" s="36"/>
      <c r="AD9" s="36"/>
      <c r="AE9" s="36"/>
      <c r="AF9" s="36"/>
    </row>
    <row r="10" spans="1:32" s="15" customFormat="1" ht="39.75" customHeight="1" thickBot="1" x14ac:dyDescent="0.25">
      <c r="A10" s="14" t="s">
        <v>31</v>
      </c>
      <c r="B10" s="33" t="s">
        <v>33</v>
      </c>
      <c r="C10" s="14" t="s">
        <v>0</v>
      </c>
      <c r="D10" s="14" t="s">
        <v>3</v>
      </c>
      <c r="E10" s="16" t="s">
        <v>4</v>
      </c>
      <c r="F10" s="16" t="s">
        <v>10593</v>
      </c>
      <c r="G10" s="16" t="s">
        <v>10594</v>
      </c>
      <c r="H10" s="15" t="s">
        <v>5</v>
      </c>
      <c r="I10" s="27" t="s">
        <v>26</v>
      </c>
      <c r="J10" s="15" t="s">
        <v>7</v>
      </c>
      <c r="K10" s="15" t="s">
        <v>8</v>
      </c>
      <c r="L10" s="15" t="s">
        <v>6</v>
      </c>
      <c r="M10" s="31" t="s">
        <v>40</v>
      </c>
      <c r="N10" s="15" t="s">
        <v>19</v>
      </c>
      <c r="O10" s="15" t="s">
        <v>35</v>
      </c>
      <c r="P10" s="15" t="s">
        <v>20</v>
      </c>
      <c r="Q10" s="15" t="s">
        <v>43</v>
      </c>
      <c r="R10" s="15" t="s">
        <v>10455</v>
      </c>
      <c r="S10" s="15" t="s">
        <v>21</v>
      </c>
      <c r="T10" s="15" t="s">
        <v>29</v>
      </c>
      <c r="U10" s="15" t="s">
        <v>34</v>
      </c>
      <c r="V10" s="15" t="s">
        <v>30</v>
      </c>
      <c r="W10" s="13" t="s">
        <v>28</v>
      </c>
      <c r="X10" s="15" t="s">
        <v>32</v>
      </c>
      <c r="Y10" s="27" t="s">
        <v>1</v>
      </c>
      <c r="Z10" s="27" t="s">
        <v>25</v>
      </c>
      <c r="AA10" s="27" t="s">
        <v>27</v>
      </c>
      <c r="AB10" s="15" t="s">
        <v>22</v>
      </c>
      <c r="AC10" s="16" t="s">
        <v>10595</v>
      </c>
      <c r="AD10" s="16" t="s">
        <v>10596</v>
      </c>
      <c r="AE10" s="16" t="s">
        <v>10597</v>
      </c>
      <c r="AF10" s="16" t="s">
        <v>23</v>
      </c>
    </row>
    <row r="11" spans="1:32" ht="13.5" thickTop="1" x14ac:dyDescent="0.2">
      <c r="A11" s="17" t="s">
        <v>58</v>
      </c>
      <c r="B11" s="28">
        <v>1171065</v>
      </c>
      <c r="C11" s="23" t="s">
        <v>61</v>
      </c>
      <c r="D11" s="28" t="s">
        <v>59</v>
      </c>
      <c r="E11" s="18" t="s">
        <v>60</v>
      </c>
      <c r="F11" s="24">
        <v>21632129.109999999</v>
      </c>
      <c r="G11" s="24">
        <v>100614554</v>
      </c>
      <c r="H11" s="18" t="s">
        <v>51</v>
      </c>
      <c r="J11" s="18" t="s">
        <v>49</v>
      </c>
      <c r="K11" s="32" t="s">
        <v>48</v>
      </c>
      <c r="L11" s="18" t="s">
        <v>57</v>
      </c>
      <c r="M11" s="18">
        <v>20140731</v>
      </c>
      <c r="AA11" s="19" t="s">
        <v>52</v>
      </c>
      <c r="AC11" s="34">
        <v>20620773</v>
      </c>
      <c r="AD11" s="34">
        <v>8620611.5</v>
      </c>
      <c r="AE11" s="20">
        <v>7751</v>
      </c>
      <c r="AF11" s="18">
        <v>4</v>
      </c>
    </row>
    <row r="12" spans="1:32" x14ac:dyDescent="0.2">
      <c r="A12" s="17" t="s">
        <v>7468</v>
      </c>
      <c r="B12" s="28">
        <v>1113792</v>
      </c>
      <c r="C12" s="23" t="s">
        <v>61</v>
      </c>
      <c r="D12" s="28" t="s">
        <v>7469</v>
      </c>
      <c r="E12" s="18" t="s">
        <v>7470</v>
      </c>
      <c r="F12" s="24">
        <v>2760779.65</v>
      </c>
      <c r="G12" s="24">
        <v>110431186</v>
      </c>
      <c r="H12" s="18" t="s">
        <v>131</v>
      </c>
      <c r="J12" s="18" t="s">
        <v>1125</v>
      </c>
      <c r="K12" s="32" t="s">
        <v>48</v>
      </c>
      <c r="L12" s="18" t="s">
        <v>5806</v>
      </c>
      <c r="M12" s="18">
        <v>20120103</v>
      </c>
      <c r="P12" s="18" t="s">
        <v>98</v>
      </c>
      <c r="AC12" s="34">
        <v>1799509</v>
      </c>
      <c r="AD12" s="34">
        <v>37307.5</v>
      </c>
      <c r="AE12" s="20">
        <v>122</v>
      </c>
      <c r="AF12" s="18">
        <v>4</v>
      </c>
    </row>
    <row r="13" spans="1:32" x14ac:dyDescent="0.2">
      <c r="A13" s="17" t="s">
        <v>8946</v>
      </c>
      <c r="B13" s="28">
        <v>1181462</v>
      </c>
      <c r="C13" s="23" t="s">
        <v>61</v>
      </c>
      <c r="D13" s="28" t="s">
        <v>8947</v>
      </c>
      <c r="E13" s="18" t="s">
        <v>8948</v>
      </c>
      <c r="F13" s="24">
        <v>42943483.439999998</v>
      </c>
      <c r="G13" s="24">
        <v>195197652</v>
      </c>
      <c r="H13" s="18" t="s">
        <v>131</v>
      </c>
      <c r="J13" s="18" t="s">
        <v>90</v>
      </c>
      <c r="K13" s="32" t="s">
        <v>48</v>
      </c>
      <c r="L13" s="18" t="s">
        <v>91</v>
      </c>
      <c r="M13" s="18">
        <v>20180725</v>
      </c>
      <c r="AC13" s="34">
        <v>22901835</v>
      </c>
      <c r="AD13" s="34">
        <v>5082798.5</v>
      </c>
      <c r="AE13" s="20">
        <v>4558</v>
      </c>
      <c r="AF13" s="18">
        <v>4</v>
      </c>
    </row>
    <row r="14" spans="1:32" x14ac:dyDescent="0.2">
      <c r="A14" s="17" t="s">
        <v>7325</v>
      </c>
      <c r="B14" s="28">
        <v>1110620</v>
      </c>
      <c r="C14" s="23" t="s">
        <v>61</v>
      </c>
      <c r="D14" s="28" t="s">
        <v>7326</v>
      </c>
      <c r="E14" s="18" t="s">
        <v>7327</v>
      </c>
      <c r="F14" s="24">
        <v>4155957.75</v>
      </c>
      <c r="G14" s="24">
        <v>166238310</v>
      </c>
      <c r="H14" s="18" t="s">
        <v>96</v>
      </c>
      <c r="J14" s="18" t="s">
        <v>1125</v>
      </c>
      <c r="K14" s="32" t="s">
        <v>48</v>
      </c>
      <c r="L14" s="18" t="s">
        <v>91</v>
      </c>
      <c r="M14" s="18">
        <v>20061228</v>
      </c>
      <c r="AC14" s="34">
        <v>1712652</v>
      </c>
      <c r="AD14" s="34">
        <v>33144</v>
      </c>
      <c r="AE14" s="20">
        <v>73</v>
      </c>
      <c r="AF14" s="18">
        <v>4</v>
      </c>
    </row>
    <row r="15" spans="1:32" x14ac:dyDescent="0.2">
      <c r="A15" s="17" t="s">
        <v>10112</v>
      </c>
      <c r="B15" s="28">
        <v>1186930</v>
      </c>
      <c r="C15" s="23" t="s">
        <v>61</v>
      </c>
      <c r="D15" s="28" t="s">
        <v>10113</v>
      </c>
      <c r="E15" s="18" t="s">
        <v>10114</v>
      </c>
      <c r="F15" s="24">
        <v>562900</v>
      </c>
      <c r="G15" s="24">
        <v>5629000</v>
      </c>
      <c r="H15" s="18" t="s">
        <v>68</v>
      </c>
      <c r="J15" s="18" t="s">
        <v>90</v>
      </c>
      <c r="K15" s="32" t="s">
        <v>48</v>
      </c>
      <c r="L15" s="18" t="s">
        <v>8748</v>
      </c>
      <c r="M15" s="18">
        <v>20230414</v>
      </c>
      <c r="P15" s="18" t="s">
        <v>98</v>
      </c>
    </row>
    <row r="16" spans="1:32" x14ac:dyDescent="0.2">
      <c r="A16" s="17" t="s">
        <v>5702</v>
      </c>
      <c r="B16" s="28">
        <v>11607</v>
      </c>
      <c r="C16" s="23" t="s">
        <v>61</v>
      </c>
      <c r="D16" s="28" t="s">
        <v>5703</v>
      </c>
      <c r="E16" s="18" t="s">
        <v>5704</v>
      </c>
      <c r="F16" s="24">
        <v>816861.6</v>
      </c>
      <c r="G16" s="24">
        <v>20421540</v>
      </c>
      <c r="H16" s="18" t="s">
        <v>131</v>
      </c>
      <c r="J16" s="18" t="s">
        <v>90</v>
      </c>
      <c r="K16" s="32" t="s">
        <v>48</v>
      </c>
      <c r="AC16" s="34">
        <v>846269</v>
      </c>
      <c r="AD16" s="34">
        <v>34977.5</v>
      </c>
      <c r="AE16" s="20">
        <v>93</v>
      </c>
      <c r="AF16" s="18">
        <v>4</v>
      </c>
    </row>
    <row r="17" spans="1:32" x14ac:dyDescent="0.2">
      <c r="A17" s="17" t="s">
        <v>9939</v>
      </c>
      <c r="B17" s="28">
        <v>1186365</v>
      </c>
      <c r="C17" s="23" t="s">
        <v>61</v>
      </c>
      <c r="D17" s="28" t="s">
        <v>9940</v>
      </c>
      <c r="E17" s="18" t="s">
        <v>9941</v>
      </c>
      <c r="F17" s="24">
        <v>302000</v>
      </c>
      <c r="G17" s="24">
        <v>6040000</v>
      </c>
      <c r="H17" s="18" t="s">
        <v>68</v>
      </c>
      <c r="J17" s="18" t="s">
        <v>112</v>
      </c>
      <c r="K17" s="32" t="s">
        <v>48</v>
      </c>
      <c r="L17" s="18" t="s">
        <v>8748</v>
      </c>
      <c r="M17" s="18">
        <v>20220623</v>
      </c>
      <c r="P17" s="18" t="s">
        <v>98</v>
      </c>
      <c r="AC17" s="34">
        <v>334186</v>
      </c>
      <c r="AD17" s="34">
        <v>14385</v>
      </c>
      <c r="AE17" s="20">
        <v>28</v>
      </c>
      <c r="AF17" s="18">
        <v>3</v>
      </c>
    </row>
    <row r="18" spans="1:32" x14ac:dyDescent="0.2">
      <c r="A18" s="17" t="s">
        <v>9942</v>
      </c>
      <c r="B18" s="28">
        <v>1186325</v>
      </c>
      <c r="C18" s="23" t="s">
        <v>61</v>
      </c>
      <c r="D18" s="28" t="s">
        <v>9943</v>
      </c>
      <c r="E18" s="18" t="s">
        <v>9944</v>
      </c>
      <c r="F18" s="24">
        <v>225750</v>
      </c>
      <c r="G18" s="24">
        <v>6450000</v>
      </c>
      <c r="H18" s="18" t="s">
        <v>68</v>
      </c>
      <c r="J18" s="18" t="s">
        <v>90</v>
      </c>
      <c r="K18" s="32" t="s">
        <v>48</v>
      </c>
      <c r="L18" s="18" t="s">
        <v>8748</v>
      </c>
      <c r="M18" s="18">
        <v>20220614</v>
      </c>
      <c r="P18" s="18" t="s">
        <v>98</v>
      </c>
      <c r="AC18" s="34">
        <v>11927</v>
      </c>
      <c r="AD18" s="34">
        <v>417</v>
      </c>
      <c r="AE18" s="20">
        <v>3</v>
      </c>
      <c r="AF18" s="18">
        <v>2</v>
      </c>
    </row>
    <row r="19" spans="1:32" x14ac:dyDescent="0.2">
      <c r="A19" s="17" t="s">
        <v>5713</v>
      </c>
      <c r="B19" s="28">
        <v>12060</v>
      </c>
      <c r="C19" s="23" t="s">
        <v>61</v>
      </c>
      <c r="D19" s="28" t="s">
        <v>5714</v>
      </c>
      <c r="E19" s="18" t="s">
        <v>5715</v>
      </c>
      <c r="F19" s="24">
        <v>3452125.26</v>
      </c>
      <c r="G19" s="24">
        <v>172606263</v>
      </c>
      <c r="H19" s="18" t="s">
        <v>131</v>
      </c>
      <c r="J19" s="18" t="s">
        <v>90</v>
      </c>
      <c r="K19" s="32" t="s">
        <v>48</v>
      </c>
      <c r="AC19" s="34">
        <v>2029207</v>
      </c>
      <c r="AD19" s="34">
        <v>41210</v>
      </c>
      <c r="AE19" s="20">
        <v>154</v>
      </c>
      <c r="AF19" s="18">
        <v>4</v>
      </c>
    </row>
    <row r="20" spans="1:32" x14ac:dyDescent="0.2">
      <c r="A20" s="17" t="s">
        <v>9250</v>
      </c>
      <c r="B20" s="28">
        <v>1183465</v>
      </c>
      <c r="C20" s="23" t="s">
        <v>61</v>
      </c>
      <c r="D20" s="28" t="s">
        <v>9251</v>
      </c>
      <c r="E20" s="18" t="s">
        <v>9252</v>
      </c>
      <c r="F20" s="24">
        <v>14892988.535</v>
      </c>
      <c r="G20" s="24">
        <v>96083797</v>
      </c>
      <c r="H20" s="18" t="s">
        <v>131</v>
      </c>
      <c r="J20" s="18" t="s">
        <v>1125</v>
      </c>
      <c r="K20" s="32" t="s">
        <v>48</v>
      </c>
      <c r="L20" s="18" t="s">
        <v>5846</v>
      </c>
      <c r="M20" s="18">
        <v>20230111</v>
      </c>
      <c r="AC20" s="34">
        <v>151885</v>
      </c>
      <c r="AD20" s="34">
        <v>19019.5</v>
      </c>
      <c r="AE20" s="20">
        <v>59</v>
      </c>
      <c r="AF20" s="18">
        <v>4</v>
      </c>
    </row>
    <row r="21" spans="1:32" x14ac:dyDescent="0.2">
      <c r="A21" s="17" t="s">
        <v>5719</v>
      </c>
      <c r="B21" s="28">
        <v>1074330</v>
      </c>
      <c r="C21" s="23" t="s">
        <v>61</v>
      </c>
      <c r="D21" s="28" t="s">
        <v>5720</v>
      </c>
      <c r="E21" s="18" t="s">
        <v>5721</v>
      </c>
      <c r="F21" s="24">
        <v>44970355.950000003</v>
      </c>
      <c r="G21" s="24">
        <v>899407119</v>
      </c>
      <c r="H21" s="18" t="s">
        <v>131</v>
      </c>
      <c r="J21" s="18" t="s">
        <v>83</v>
      </c>
      <c r="K21" s="32" t="s">
        <v>48</v>
      </c>
      <c r="O21" s="18" t="s">
        <v>243</v>
      </c>
      <c r="AC21" s="34">
        <v>25772712</v>
      </c>
      <c r="AD21" s="34">
        <v>1345272.5</v>
      </c>
      <c r="AE21" s="20">
        <v>818</v>
      </c>
      <c r="AF21" s="18">
        <v>4</v>
      </c>
    </row>
    <row r="22" spans="1:32" x14ac:dyDescent="0.2">
      <c r="A22" s="17" t="s">
        <v>5993</v>
      </c>
      <c r="B22" s="28">
        <v>10787</v>
      </c>
      <c r="C22" s="23" t="s">
        <v>61</v>
      </c>
      <c r="D22" s="28" t="s">
        <v>5994</v>
      </c>
      <c r="E22" s="18" t="s">
        <v>5995</v>
      </c>
      <c r="F22" s="24">
        <v>1626381.54</v>
      </c>
      <c r="G22" s="24">
        <v>23234022</v>
      </c>
      <c r="H22" s="18" t="s">
        <v>131</v>
      </c>
      <c r="J22" s="18" t="s">
        <v>90</v>
      </c>
      <c r="K22" s="32" t="s">
        <v>48</v>
      </c>
      <c r="AC22" s="34">
        <v>2128574</v>
      </c>
      <c r="AD22" s="34">
        <v>156262.5</v>
      </c>
      <c r="AE22" s="20">
        <v>176</v>
      </c>
      <c r="AF22" s="18">
        <v>4</v>
      </c>
    </row>
    <row r="23" spans="1:32" x14ac:dyDescent="0.2">
      <c r="A23" s="17" t="s">
        <v>10279</v>
      </c>
      <c r="B23" s="28">
        <v>1188085</v>
      </c>
      <c r="C23" s="23" t="s">
        <v>61</v>
      </c>
      <c r="D23" s="28" t="s">
        <v>10280</v>
      </c>
      <c r="E23" s="18" t="s">
        <v>10281</v>
      </c>
      <c r="F23" s="24">
        <v>2075401.76</v>
      </c>
      <c r="G23" s="24">
        <v>51885044</v>
      </c>
      <c r="H23" s="18" t="s">
        <v>131</v>
      </c>
      <c r="J23" s="18" t="s">
        <v>90</v>
      </c>
      <c r="K23" s="32" t="s">
        <v>48</v>
      </c>
      <c r="L23" s="18" t="s">
        <v>91</v>
      </c>
      <c r="M23" s="18">
        <v>20240627</v>
      </c>
      <c r="O23" s="18" t="s">
        <v>243</v>
      </c>
      <c r="AC23" s="34">
        <v>706283</v>
      </c>
      <c r="AD23" s="34">
        <v>27936</v>
      </c>
      <c r="AE23" s="20">
        <v>160</v>
      </c>
      <c r="AF23" s="18">
        <v>4</v>
      </c>
    </row>
    <row r="24" spans="1:32" x14ac:dyDescent="0.2">
      <c r="A24" s="17" t="s">
        <v>6772</v>
      </c>
      <c r="B24" s="28">
        <v>1099471</v>
      </c>
      <c r="C24" s="23" t="s">
        <v>61</v>
      </c>
      <c r="D24" s="28" t="s">
        <v>6773</v>
      </c>
      <c r="E24" s="18" t="s">
        <v>6774</v>
      </c>
      <c r="F24" s="24">
        <v>11264486.585000001</v>
      </c>
      <c r="G24" s="24">
        <v>118573543</v>
      </c>
      <c r="H24" s="18" t="s">
        <v>82</v>
      </c>
      <c r="I24" s="18" t="s">
        <v>137</v>
      </c>
      <c r="J24" s="18" t="s">
        <v>112</v>
      </c>
      <c r="K24" s="32" t="s">
        <v>48</v>
      </c>
      <c r="L24" s="18" t="s">
        <v>5753</v>
      </c>
      <c r="M24" s="18">
        <v>20060119</v>
      </c>
      <c r="P24" s="18" t="s">
        <v>98</v>
      </c>
      <c r="V24" s="18" t="s">
        <v>84</v>
      </c>
      <c r="W24" s="18" t="s">
        <v>1102</v>
      </c>
      <c r="AC24" s="34">
        <v>1390310</v>
      </c>
      <c r="AD24" s="34">
        <v>129295.5</v>
      </c>
      <c r="AE24" s="20">
        <v>216</v>
      </c>
      <c r="AF24" s="18">
        <v>4</v>
      </c>
    </row>
    <row r="25" spans="1:32" x14ac:dyDescent="0.2">
      <c r="A25" s="17" t="s">
        <v>9945</v>
      </c>
      <c r="B25" s="28">
        <v>1186460</v>
      </c>
      <c r="C25" s="23" t="s">
        <v>61</v>
      </c>
      <c r="D25" s="28" t="s">
        <v>9946</v>
      </c>
      <c r="E25" s="18" t="s">
        <v>9947</v>
      </c>
      <c r="F25" s="24">
        <v>930000.06</v>
      </c>
      <c r="G25" s="24">
        <v>15500001</v>
      </c>
      <c r="H25" s="18" t="s">
        <v>68</v>
      </c>
      <c r="J25" s="18" t="s">
        <v>90</v>
      </c>
      <c r="K25" s="32" t="s">
        <v>48</v>
      </c>
      <c r="L25" s="18" t="s">
        <v>8748</v>
      </c>
      <c r="M25" s="18">
        <v>20220628</v>
      </c>
      <c r="P25" s="18" t="s">
        <v>98</v>
      </c>
      <c r="AC25" s="34">
        <v>50735</v>
      </c>
      <c r="AD25" s="34">
        <v>4995</v>
      </c>
      <c r="AE25" s="20">
        <v>8</v>
      </c>
      <c r="AF25" s="18">
        <v>3</v>
      </c>
    </row>
    <row r="26" spans="1:32" x14ac:dyDescent="0.2">
      <c r="A26" s="17" t="s">
        <v>6068</v>
      </c>
      <c r="B26" s="28">
        <v>1087218</v>
      </c>
      <c r="C26" s="23" t="s">
        <v>61</v>
      </c>
      <c r="D26" s="28" t="s">
        <v>6069</v>
      </c>
      <c r="E26" s="18" t="s">
        <v>6070</v>
      </c>
      <c r="F26" s="24">
        <v>1771636.405</v>
      </c>
      <c r="G26" s="24">
        <v>32211571</v>
      </c>
      <c r="H26" s="18" t="s">
        <v>131</v>
      </c>
      <c r="J26" s="18" t="s">
        <v>90</v>
      </c>
      <c r="K26" s="32" t="s">
        <v>48</v>
      </c>
      <c r="M26" s="18">
        <v>20130219</v>
      </c>
      <c r="AC26" s="34">
        <v>2175016</v>
      </c>
      <c r="AD26" s="34">
        <v>171263.5</v>
      </c>
      <c r="AE26" s="20">
        <v>258</v>
      </c>
      <c r="AF26" s="18">
        <v>4</v>
      </c>
    </row>
    <row r="27" spans="1:32" x14ac:dyDescent="0.2">
      <c r="A27" s="17" t="s">
        <v>7420</v>
      </c>
      <c r="B27" s="28">
        <v>1110524</v>
      </c>
      <c r="C27" s="23" t="s">
        <v>61</v>
      </c>
      <c r="D27" s="28" t="s">
        <v>7421</v>
      </c>
      <c r="E27" s="18" t="s">
        <v>7422</v>
      </c>
      <c r="F27" s="24">
        <v>6772114.4100000001</v>
      </c>
      <c r="G27" s="24">
        <v>677211441</v>
      </c>
      <c r="H27" s="18" t="s">
        <v>131</v>
      </c>
      <c r="J27" s="18" t="s">
        <v>49</v>
      </c>
      <c r="K27" s="32" t="s">
        <v>48</v>
      </c>
      <c r="L27" s="18" t="s">
        <v>91</v>
      </c>
      <c r="M27" s="18">
        <v>20070716</v>
      </c>
      <c r="AC27" s="34">
        <v>9073891</v>
      </c>
      <c r="AD27" s="34">
        <v>82969</v>
      </c>
      <c r="AE27" s="20">
        <v>264</v>
      </c>
      <c r="AF27" s="18">
        <v>4</v>
      </c>
    </row>
    <row r="28" spans="1:32" x14ac:dyDescent="0.2">
      <c r="A28" s="17" t="s">
        <v>5731</v>
      </c>
      <c r="B28" s="28">
        <v>10983</v>
      </c>
      <c r="C28" s="23" t="s">
        <v>61</v>
      </c>
      <c r="D28" s="28" t="s">
        <v>5732</v>
      </c>
      <c r="E28" s="18" t="s">
        <v>5733</v>
      </c>
      <c r="F28" s="24">
        <v>6445177.0199999996</v>
      </c>
      <c r="G28" s="24">
        <v>11935513</v>
      </c>
      <c r="H28" s="18" t="s">
        <v>51</v>
      </c>
      <c r="J28" s="18" t="s">
        <v>90</v>
      </c>
      <c r="K28" s="32" t="s">
        <v>48</v>
      </c>
      <c r="AA28" s="19" t="s">
        <v>557</v>
      </c>
      <c r="AC28" s="34">
        <v>5678</v>
      </c>
      <c r="AD28" s="34">
        <v>3692</v>
      </c>
      <c r="AE28" s="20">
        <v>4</v>
      </c>
      <c r="AF28" s="18">
        <v>3</v>
      </c>
    </row>
    <row r="29" spans="1:32" x14ac:dyDescent="0.2">
      <c r="A29" s="17" t="s">
        <v>7007</v>
      </c>
      <c r="B29" s="28">
        <v>1063055</v>
      </c>
      <c r="C29" s="23" t="s">
        <v>61</v>
      </c>
      <c r="D29" s="28" t="s">
        <v>7008</v>
      </c>
      <c r="E29" s="18" t="s">
        <v>7009</v>
      </c>
      <c r="F29" s="24">
        <v>4132369.6749999998</v>
      </c>
      <c r="G29" s="24">
        <v>23613541</v>
      </c>
      <c r="H29" s="18" t="s">
        <v>424</v>
      </c>
      <c r="J29" s="18" t="s">
        <v>49</v>
      </c>
      <c r="K29" s="32" t="s">
        <v>48</v>
      </c>
      <c r="O29" s="18" t="s">
        <v>243</v>
      </c>
      <c r="AC29" s="34">
        <v>181688</v>
      </c>
      <c r="AD29" s="34">
        <v>23776.5</v>
      </c>
      <c r="AE29" s="20">
        <v>163</v>
      </c>
      <c r="AF29" s="18">
        <v>4</v>
      </c>
    </row>
    <row r="30" spans="1:32" x14ac:dyDescent="0.2">
      <c r="A30" s="17" t="s">
        <v>9086</v>
      </c>
      <c r="B30" s="28">
        <v>1181455</v>
      </c>
      <c r="C30" s="23" t="s">
        <v>61</v>
      </c>
      <c r="D30" s="28" t="s">
        <v>9087</v>
      </c>
      <c r="E30" s="18" t="s">
        <v>9088</v>
      </c>
      <c r="F30" s="24">
        <v>37691573.325000003</v>
      </c>
      <c r="G30" s="24">
        <v>259941885</v>
      </c>
      <c r="H30" s="18" t="s">
        <v>131</v>
      </c>
      <c r="J30" s="18" t="s">
        <v>181</v>
      </c>
      <c r="K30" s="32" t="s">
        <v>1272</v>
      </c>
      <c r="L30" s="18" t="s">
        <v>5753</v>
      </c>
      <c r="M30" s="18">
        <v>20210224</v>
      </c>
      <c r="P30" s="18" t="s">
        <v>98</v>
      </c>
      <c r="AC30" s="34">
        <v>9525165</v>
      </c>
      <c r="AD30" s="34">
        <v>1451514.5</v>
      </c>
      <c r="AE30" s="20">
        <v>529</v>
      </c>
      <c r="AF30" s="18">
        <v>4</v>
      </c>
    </row>
    <row r="31" spans="1:32" x14ac:dyDescent="0.2">
      <c r="A31" s="17" t="s">
        <v>8576</v>
      </c>
      <c r="B31" s="28">
        <v>1173500</v>
      </c>
      <c r="C31" s="23" t="s">
        <v>61</v>
      </c>
      <c r="D31" s="28" t="s">
        <v>8577</v>
      </c>
      <c r="E31" s="18" t="s">
        <v>8578</v>
      </c>
      <c r="F31" s="24">
        <v>663172.15500000003</v>
      </c>
      <c r="G31" s="24">
        <v>132634431</v>
      </c>
      <c r="H31" s="18" t="s">
        <v>290</v>
      </c>
      <c r="J31" s="18" t="s">
        <v>90</v>
      </c>
      <c r="K31" s="32" t="s">
        <v>48</v>
      </c>
      <c r="L31" s="18" t="s">
        <v>91</v>
      </c>
      <c r="M31" s="18">
        <v>20150317</v>
      </c>
      <c r="Y31" s="19" t="s">
        <v>292</v>
      </c>
      <c r="AC31" s="34">
        <v>5850265</v>
      </c>
      <c r="AD31" s="34">
        <v>38676.5</v>
      </c>
      <c r="AE31" s="20">
        <v>150</v>
      </c>
      <c r="AF31" s="18">
        <v>4</v>
      </c>
    </row>
    <row r="32" spans="1:32" x14ac:dyDescent="0.2">
      <c r="A32" s="17" t="s">
        <v>6326</v>
      </c>
      <c r="B32" s="28">
        <v>1099280</v>
      </c>
      <c r="C32" s="23" t="s">
        <v>61</v>
      </c>
      <c r="D32" s="28" t="s">
        <v>6327</v>
      </c>
      <c r="E32" s="18" t="s">
        <v>6328</v>
      </c>
      <c r="F32" s="24">
        <v>3048181.9249999998</v>
      </c>
      <c r="G32" s="24">
        <v>121927277</v>
      </c>
      <c r="H32" s="18" t="s">
        <v>131</v>
      </c>
      <c r="J32" s="18" t="s">
        <v>90</v>
      </c>
      <c r="K32" s="32" t="s">
        <v>48</v>
      </c>
      <c r="L32" s="18" t="s">
        <v>5708</v>
      </c>
      <c r="M32" s="18">
        <v>20201231</v>
      </c>
      <c r="P32" s="18" t="s">
        <v>98</v>
      </c>
      <c r="AC32" s="34">
        <v>18991473</v>
      </c>
      <c r="AD32" s="34">
        <v>580650</v>
      </c>
      <c r="AE32" s="20">
        <v>856</v>
      </c>
      <c r="AF32" s="18">
        <v>4</v>
      </c>
    </row>
    <row r="33" spans="1:32" x14ac:dyDescent="0.2">
      <c r="A33" s="17" t="s">
        <v>9464</v>
      </c>
      <c r="B33" s="28">
        <v>1184455</v>
      </c>
      <c r="C33" s="23" t="s">
        <v>61</v>
      </c>
      <c r="D33" s="28" t="s">
        <v>9465</v>
      </c>
      <c r="E33" s="18" t="s">
        <v>9466</v>
      </c>
      <c r="F33" s="24">
        <v>300000</v>
      </c>
      <c r="G33" s="24">
        <v>5000000</v>
      </c>
      <c r="H33" s="18" t="s">
        <v>68</v>
      </c>
      <c r="J33" s="18" t="s">
        <v>90</v>
      </c>
      <c r="K33" s="32" t="s">
        <v>48</v>
      </c>
      <c r="L33" s="18" t="s">
        <v>8748</v>
      </c>
      <c r="M33" s="18">
        <v>20210315</v>
      </c>
      <c r="P33" s="18" t="s">
        <v>98</v>
      </c>
      <c r="AC33" s="34">
        <v>22111</v>
      </c>
      <c r="AD33" s="34">
        <v>1298</v>
      </c>
      <c r="AE33" s="20">
        <v>5</v>
      </c>
      <c r="AF33" s="18">
        <v>2</v>
      </c>
    </row>
    <row r="34" spans="1:32" x14ac:dyDescent="0.2">
      <c r="A34" s="17" t="s">
        <v>5734</v>
      </c>
      <c r="B34" s="28">
        <v>13918</v>
      </c>
      <c r="C34" s="23" t="s">
        <v>61</v>
      </c>
      <c r="D34" s="28" t="s">
        <v>5735</v>
      </c>
      <c r="E34" s="18" t="s">
        <v>5736</v>
      </c>
      <c r="F34" s="24">
        <v>378151.66499999998</v>
      </c>
      <c r="G34" s="24">
        <v>25210111</v>
      </c>
      <c r="H34" s="18" t="s">
        <v>131</v>
      </c>
      <c r="J34" s="18" t="s">
        <v>90</v>
      </c>
      <c r="K34" s="32" t="s">
        <v>48</v>
      </c>
      <c r="AC34" s="34">
        <v>1218364</v>
      </c>
      <c r="AD34" s="34">
        <v>33182.5</v>
      </c>
      <c r="AE34" s="20">
        <v>79</v>
      </c>
      <c r="AF34" s="18">
        <v>4</v>
      </c>
    </row>
    <row r="35" spans="1:32" x14ac:dyDescent="0.2">
      <c r="A35" s="17" t="s">
        <v>7901</v>
      </c>
      <c r="B35" s="28">
        <v>1137385</v>
      </c>
      <c r="C35" s="23" t="s">
        <v>61</v>
      </c>
      <c r="D35" s="28" t="s">
        <v>7902</v>
      </c>
      <c r="E35" s="18" t="s">
        <v>7903</v>
      </c>
      <c r="F35" s="24">
        <v>49273428.715000004</v>
      </c>
      <c r="G35" s="24">
        <v>1407812249</v>
      </c>
      <c r="H35" s="18" t="s">
        <v>153</v>
      </c>
      <c r="J35" s="18" t="s">
        <v>90</v>
      </c>
      <c r="K35" s="32" t="s">
        <v>48</v>
      </c>
      <c r="L35" s="18" t="s">
        <v>5753</v>
      </c>
      <c r="M35" s="18">
        <v>20110923</v>
      </c>
      <c r="P35" s="18" t="s">
        <v>98</v>
      </c>
      <c r="AC35" s="34">
        <v>3538436</v>
      </c>
      <c r="AD35" s="34">
        <v>127060</v>
      </c>
      <c r="AE35" s="20">
        <v>231</v>
      </c>
      <c r="AF35" s="18">
        <v>4</v>
      </c>
    </row>
    <row r="36" spans="1:32" x14ac:dyDescent="0.2">
      <c r="A36" s="17" t="s">
        <v>8118</v>
      </c>
      <c r="B36" s="28">
        <v>1148820</v>
      </c>
      <c r="C36" s="23" t="s">
        <v>61</v>
      </c>
      <c r="D36" s="28" t="s">
        <v>8119</v>
      </c>
      <c r="E36" s="18" t="s">
        <v>8120</v>
      </c>
      <c r="F36" s="24">
        <v>137395930.33500001</v>
      </c>
      <c r="G36" s="24">
        <v>295475119</v>
      </c>
      <c r="H36" s="18" t="s">
        <v>131</v>
      </c>
      <c r="J36" s="18" t="s">
        <v>90</v>
      </c>
      <c r="K36" s="32" t="s">
        <v>48</v>
      </c>
      <c r="L36" s="18" t="s">
        <v>91</v>
      </c>
      <c r="M36" s="18">
        <v>20110712</v>
      </c>
      <c r="O36" s="18" t="s">
        <v>142</v>
      </c>
      <c r="Q36" s="18" t="s">
        <v>98</v>
      </c>
      <c r="R36" s="18" t="s">
        <v>98</v>
      </c>
      <c r="AC36" s="34">
        <v>52695669</v>
      </c>
      <c r="AD36" s="34">
        <v>26778270</v>
      </c>
      <c r="AE36" s="20">
        <v>16124</v>
      </c>
      <c r="AF36" s="18">
        <v>4</v>
      </c>
    </row>
    <row r="37" spans="1:32" x14ac:dyDescent="0.2">
      <c r="A37" s="17" t="s">
        <v>10056</v>
      </c>
      <c r="B37" s="28">
        <v>1186895</v>
      </c>
      <c r="C37" s="23" t="s">
        <v>61</v>
      </c>
      <c r="D37" s="28" t="s">
        <v>10057</v>
      </c>
      <c r="E37" s="18" t="s">
        <v>10058</v>
      </c>
      <c r="F37" s="24">
        <v>2542992</v>
      </c>
      <c r="G37" s="24">
        <v>42383200</v>
      </c>
      <c r="H37" s="18" t="s">
        <v>51</v>
      </c>
      <c r="J37" s="18" t="s">
        <v>90</v>
      </c>
      <c r="K37" s="32" t="s">
        <v>48</v>
      </c>
      <c r="L37" s="18" t="s">
        <v>5753</v>
      </c>
      <c r="M37" s="18">
        <v>20240325</v>
      </c>
      <c r="P37" s="18" t="s">
        <v>98</v>
      </c>
      <c r="AA37" s="19" t="s">
        <v>52</v>
      </c>
      <c r="AC37" s="34">
        <v>61280</v>
      </c>
      <c r="AD37" s="34">
        <v>7614</v>
      </c>
      <c r="AE37" s="20">
        <v>41</v>
      </c>
      <c r="AF37" s="18">
        <v>4</v>
      </c>
    </row>
    <row r="38" spans="1:32" x14ac:dyDescent="0.2">
      <c r="A38" s="17" t="s">
        <v>7952</v>
      </c>
      <c r="B38" s="28">
        <v>1134760</v>
      </c>
      <c r="C38" s="23" t="s">
        <v>61</v>
      </c>
      <c r="D38" s="28" t="s">
        <v>7953</v>
      </c>
      <c r="E38" s="18" t="s">
        <v>7954</v>
      </c>
      <c r="F38" s="24">
        <v>14091199.32</v>
      </c>
      <c r="G38" s="24">
        <v>32025453</v>
      </c>
      <c r="H38" s="18" t="s">
        <v>96</v>
      </c>
      <c r="J38" s="18" t="s">
        <v>90</v>
      </c>
      <c r="K38" s="32" t="s">
        <v>48</v>
      </c>
      <c r="L38" s="18" t="s">
        <v>5753</v>
      </c>
      <c r="M38" s="18">
        <v>20110720</v>
      </c>
      <c r="O38" s="18" t="s">
        <v>243</v>
      </c>
      <c r="P38" s="18" t="s">
        <v>98</v>
      </c>
      <c r="AC38" s="34">
        <v>1953361</v>
      </c>
      <c r="AD38" s="34">
        <v>759887</v>
      </c>
      <c r="AE38" s="20">
        <v>1116</v>
      </c>
      <c r="AF38" s="18">
        <v>4</v>
      </c>
    </row>
    <row r="39" spans="1:32" x14ac:dyDescent="0.2">
      <c r="A39" s="17" t="s">
        <v>9387</v>
      </c>
      <c r="B39" s="28">
        <v>1184325</v>
      </c>
      <c r="C39" s="23" t="s">
        <v>61</v>
      </c>
      <c r="D39" s="28" t="s">
        <v>9388</v>
      </c>
      <c r="E39" s="18" t="s">
        <v>9389</v>
      </c>
      <c r="F39" s="24">
        <v>491250</v>
      </c>
      <c r="G39" s="24">
        <v>6550000</v>
      </c>
      <c r="H39" s="18" t="s">
        <v>68</v>
      </c>
      <c r="J39" s="18" t="s">
        <v>49</v>
      </c>
      <c r="K39" s="32" t="s">
        <v>48</v>
      </c>
      <c r="L39" s="18" t="s">
        <v>8748</v>
      </c>
      <c r="M39" s="18">
        <v>20201124</v>
      </c>
      <c r="P39" s="18" t="s">
        <v>98</v>
      </c>
    </row>
    <row r="40" spans="1:32" x14ac:dyDescent="0.2">
      <c r="A40" s="17" t="s">
        <v>9467</v>
      </c>
      <c r="B40" s="28">
        <v>1184840</v>
      </c>
      <c r="C40" s="23" t="s">
        <v>61</v>
      </c>
      <c r="D40" s="28" t="s">
        <v>9468</v>
      </c>
      <c r="E40" s="18" t="s">
        <v>9469</v>
      </c>
      <c r="F40" s="24">
        <v>356000</v>
      </c>
      <c r="G40" s="24">
        <v>8900000</v>
      </c>
      <c r="H40" s="18" t="s">
        <v>68</v>
      </c>
      <c r="J40" s="18" t="s">
        <v>49</v>
      </c>
      <c r="K40" s="32" t="s">
        <v>48</v>
      </c>
      <c r="L40" s="18" t="s">
        <v>8748</v>
      </c>
      <c r="M40" s="18">
        <v>20210430</v>
      </c>
      <c r="P40" s="18" t="s">
        <v>98</v>
      </c>
      <c r="AC40" s="34">
        <v>9000</v>
      </c>
      <c r="AD40" s="34">
        <v>590</v>
      </c>
      <c r="AE40" s="20">
        <v>3</v>
      </c>
      <c r="AF40" s="18">
        <v>2</v>
      </c>
    </row>
    <row r="41" spans="1:32" x14ac:dyDescent="0.2">
      <c r="A41" s="17" t="s">
        <v>8741</v>
      </c>
      <c r="B41" s="28">
        <v>1179630</v>
      </c>
      <c r="C41" s="23" t="s">
        <v>61</v>
      </c>
      <c r="D41" s="28" t="s">
        <v>8742</v>
      </c>
      <c r="E41" s="18" t="s">
        <v>8743</v>
      </c>
      <c r="F41" s="24">
        <v>123111.2</v>
      </c>
      <c r="G41" s="24">
        <v>4924448</v>
      </c>
      <c r="H41" s="18" t="s">
        <v>238</v>
      </c>
      <c r="J41" s="18" t="s">
        <v>420</v>
      </c>
      <c r="K41" s="32" t="s">
        <v>18</v>
      </c>
      <c r="L41" s="18" t="s">
        <v>5753</v>
      </c>
      <c r="M41" s="18">
        <v>20220421</v>
      </c>
      <c r="P41" s="18" t="s">
        <v>98</v>
      </c>
      <c r="S41" s="18" t="s">
        <v>8744</v>
      </c>
      <c r="Z41" s="19" t="s">
        <v>1282</v>
      </c>
      <c r="AB41" s="19" t="s">
        <v>98</v>
      </c>
    </row>
    <row r="42" spans="1:32" x14ac:dyDescent="0.2">
      <c r="A42" s="17" t="s">
        <v>7754</v>
      </c>
      <c r="B42" s="28">
        <v>1124605</v>
      </c>
      <c r="C42" s="23" t="s">
        <v>61</v>
      </c>
      <c r="D42" s="28" t="s">
        <v>7755</v>
      </c>
      <c r="E42" s="18" t="s">
        <v>7756</v>
      </c>
      <c r="F42" s="24">
        <v>10457616.27</v>
      </c>
      <c r="G42" s="24">
        <v>29458074</v>
      </c>
      <c r="H42" s="18" t="s">
        <v>51</v>
      </c>
      <c r="J42" s="18" t="s">
        <v>49</v>
      </c>
      <c r="K42" s="32" t="s">
        <v>48</v>
      </c>
      <c r="L42" s="18" t="s">
        <v>57</v>
      </c>
      <c r="M42" s="18">
        <v>20090909</v>
      </c>
      <c r="AA42" s="19" t="s">
        <v>52</v>
      </c>
      <c r="AC42" s="34">
        <v>1527815</v>
      </c>
      <c r="AD42" s="34">
        <v>518896</v>
      </c>
      <c r="AE42" s="20">
        <v>367</v>
      </c>
      <c r="AF42" s="18">
        <v>4</v>
      </c>
    </row>
    <row r="43" spans="1:32" x14ac:dyDescent="0.2">
      <c r="A43" s="17" t="s">
        <v>8867</v>
      </c>
      <c r="B43" s="28">
        <v>1180570</v>
      </c>
      <c r="C43" s="23" t="s">
        <v>61</v>
      </c>
      <c r="D43" s="28" t="s">
        <v>8868</v>
      </c>
      <c r="E43" s="18" t="s">
        <v>8869</v>
      </c>
      <c r="F43" s="24">
        <v>3422866.08</v>
      </c>
      <c r="G43" s="24">
        <v>114095536</v>
      </c>
      <c r="H43" s="18" t="s">
        <v>51</v>
      </c>
      <c r="J43" s="18" t="s">
        <v>90</v>
      </c>
      <c r="K43" s="32" t="s">
        <v>48</v>
      </c>
      <c r="L43" s="18" t="s">
        <v>5753</v>
      </c>
      <c r="M43" s="18">
        <v>20190605</v>
      </c>
      <c r="O43" s="18" t="s">
        <v>243</v>
      </c>
      <c r="P43" s="18" t="s">
        <v>98</v>
      </c>
      <c r="AA43" s="19" t="s">
        <v>52</v>
      </c>
      <c r="AC43" s="34">
        <v>78322684</v>
      </c>
      <c r="AD43" s="34">
        <v>3538589</v>
      </c>
      <c r="AE43" s="20">
        <v>3791</v>
      </c>
      <c r="AF43" s="18">
        <v>4</v>
      </c>
    </row>
    <row r="44" spans="1:32" x14ac:dyDescent="0.2">
      <c r="A44" s="17" t="s">
        <v>8949</v>
      </c>
      <c r="B44" s="28">
        <v>1179370</v>
      </c>
      <c r="C44" s="23" t="s">
        <v>61</v>
      </c>
      <c r="D44" s="28" t="s">
        <v>8950</v>
      </c>
      <c r="E44" s="18" t="s">
        <v>8951</v>
      </c>
      <c r="F44" s="24">
        <v>2600632.2599999998</v>
      </c>
      <c r="G44" s="24">
        <v>86687742</v>
      </c>
      <c r="H44" s="18" t="s">
        <v>290</v>
      </c>
      <c r="J44" s="18" t="s">
        <v>90</v>
      </c>
      <c r="K44" s="32" t="s">
        <v>48</v>
      </c>
      <c r="L44" s="18" t="s">
        <v>5846</v>
      </c>
      <c r="M44" s="18">
        <v>20240926</v>
      </c>
      <c r="Y44" s="19" t="s">
        <v>3075</v>
      </c>
      <c r="AC44" s="34">
        <v>299808</v>
      </c>
      <c r="AD44" s="34">
        <v>13170</v>
      </c>
      <c r="AE44" s="20">
        <v>49</v>
      </c>
      <c r="AF44" s="18">
        <v>4</v>
      </c>
    </row>
    <row r="45" spans="1:32" x14ac:dyDescent="0.2">
      <c r="A45" s="17" t="s">
        <v>7815</v>
      </c>
      <c r="B45" s="28">
        <v>1126366</v>
      </c>
      <c r="C45" s="23" t="s">
        <v>61</v>
      </c>
      <c r="D45" s="28" t="s">
        <v>7816</v>
      </c>
      <c r="E45" s="18" t="s">
        <v>7817</v>
      </c>
      <c r="F45" s="24">
        <v>1608540.12</v>
      </c>
      <c r="G45" s="24">
        <v>14623092</v>
      </c>
      <c r="H45" s="18" t="s">
        <v>131</v>
      </c>
      <c r="J45" s="18" t="s">
        <v>90</v>
      </c>
      <c r="K45" s="32" t="s">
        <v>48</v>
      </c>
      <c r="L45" s="18" t="s">
        <v>5753</v>
      </c>
      <c r="M45" s="18">
        <v>20110309</v>
      </c>
      <c r="P45" s="18" t="s">
        <v>98</v>
      </c>
      <c r="AC45" s="34">
        <v>58965</v>
      </c>
      <c r="AD45" s="34">
        <v>6243</v>
      </c>
      <c r="AE45" s="20">
        <v>23</v>
      </c>
      <c r="AF45" s="18">
        <v>4</v>
      </c>
    </row>
    <row r="46" spans="1:32" x14ac:dyDescent="0.2">
      <c r="A46" s="17" t="s">
        <v>9116</v>
      </c>
      <c r="B46" s="28">
        <v>1182480</v>
      </c>
      <c r="C46" s="23" t="s">
        <v>61</v>
      </c>
      <c r="D46" s="28" t="s">
        <v>9117</v>
      </c>
      <c r="E46" s="18" t="s">
        <v>9118</v>
      </c>
      <c r="F46" s="24">
        <v>28814.5</v>
      </c>
      <c r="G46" s="24">
        <v>5762900</v>
      </c>
      <c r="H46" s="18" t="s">
        <v>68</v>
      </c>
      <c r="J46" s="18" t="s">
        <v>141</v>
      </c>
      <c r="K46" s="32" t="s">
        <v>91</v>
      </c>
      <c r="L46" s="18" t="s">
        <v>8748</v>
      </c>
      <c r="M46" s="18">
        <v>20190313</v>
      </c>
      <c r="P46" s="18" t="s">
        <v>98</v>
      </c>
      <c r="U46" s="18" t="s">
        <v>98</v>
      </c>
    </row>
    <row r="47" spans="1:32" x14ac:dyDescent="0.2">
      <c r="A47" s="17" t="s">
        <v>9217</v>
      </c>
      <c r="B47" s="28">
        <v>1183170</v>
      </c>
      <c r="C47" s="23" t="s">
        <v>61</v>
      </c>
      <c r="D47" s="28" t="s">
        <v>9218</v>
      </c>
      <c r="E47" s="18" t="s">
        <v>9219</v>
      </c>
      <c r="F47" s="24">
        <v>280000</v>
      </c>
      <c r="G47" s="24">
        <v>4000000</v>
      </c>
      <c r="H47" s="18" t="s">
        <v>68</v>
      </c>
      <c r="J47" s="18" t="s">
        <v>141</v>
      </c>
      <c r="K47" s="32" t="s">
        <v>91</v>
      </c>
      <c r="L47" s="18" t="s">
        <v>8748</v>
      </c>
      <c r="M47" s="18">
        <v>20190930</v>
      </c>
      <c r="P47" s="18" t="s">
        <v>98</v>
      </c>
      <c r="U47" s="18" t="s">
        <v>98</v>
      </c>
    </row>
    <row r="48" spans="1:32" x14ac:dyDescent="0.2">
      <c r="A48" s="17" t="s">
        <v>6172</v>
      </c>
      <c r="B48" s="28">
        <v>1060962</v>
      </c>
      <c r="C48" s="23" t="s">
        <v>61</v>
      </c>
      <c r="D48" s="28" t="s">
        <v>6173</v>
      </c>
      <c r="E48" s="18" t="s">
        <v>6174</v>
      </c>
      <c r="F48" s="24">
        <v>16121736.699999999</v>
      </c>
      <c r="G48" s="24">
        <v>161217367</v>
      </c>
      <c r="H48" s="18" t="s">
        <v>131</v>
      </c>
      <c r="J48" s="18" t="s">
        <v>90</v>
      </c>
      <c r="K48" s="32" t="s">
        <v>48</v>
      </c>
      <c r="L48" s="18" t="s">
        <v>91</v>
      </c>
      <c r="M48" s="18">
        <v>20050113</v>
      </c>
      <c r="O48" s="18" t="s">
        <v>243</v>
      </c>
      <c r="AC48" s="34">
        <v>18842591</v>
      </c>
      <c r="AD48" s="34">
        <v>2237747</v>
      </c>
      <c r="AE48" s="20">
        <v>3097</v>
      </c>
      <c r="AF48" s="18">
        <v>4</v>
      </c>
    </row>
    <row r="49" spans="1:32" x14ac:dyDescent="0.2">
      <c r="A49" s="17" t="s">
        <v>9724</v>
      </c>
      <c r="B49" s="28">
        <v>1185020</v>
      </c>
      <c r="C49" s="23" t="s">
        <v>61</v>
      </c>
      <c r="D49" s="28" t="s">
        <v>10585</v>
      </c>
      <c r="E49" s="18" t="s">
        <v>9725</v>
      </c>
      <c r="F49" s="24">
        <v>27423448</v>
      </c>
      <c r="G49" s="24">
        <v>42189920</v>
      </c>
      <c r="H49" s="18" t="s">
        <v>131</v>
      </c>
      <c r="J49" s="18" t="s">
        <v>310</v>
      </c>
      <c r="K49" s="32" t="s">
        <v>18</v>
      </c>
      <c r="L49" s="18" t="s">
        <v>91</v>
      </c>
      <c r="M49" s="18">
        <v>20211115</v>
      </c>
      <c r="S49" s="18" t="s">
        <v>9726</v>
      </c>
      <c r="AC49" s="34">
        <v>2387712</v>
      </c>
      <c r="AD49" s="34">
        <v>1426537.5</v>
      </c>
      <c r="AE49" s="20">
        <v>1910</v>
      </c>
      <c r="AF49" s="18">
        <v>4</v>
      </c>
    </row>
    <row r="50" spans="1:32" x14ac:dyDescent="0.2">
      <c r="A50" s="17" t="s">
        <v>9981</v>
      </c>
      <c r="B50" s="28">
        <v>1185920</v>
      </c>
      <c r="C50" s="23" t="s">
        <v>61</v>
      </c>
      <c r="D50" s="28" t="s">
        <v>9982</v>
      </c>
      <c r="E50" s="18" t="s">
        <v>9983</v>
      </c>
      <c r="F50" s="24">
        <v>18366.669999999998</v>
      </c>
      <c r="G50" s="24">
        <v>3673334</v>
      </c>
      <c r="H50" s="18" t="s">
        <v>68</v>
      </c>
      <c r="J50" s="18" t="s">
        <v>83</v>
      </c>
      <c r="K50" s="32" t="s">
        <v>48</v>
      </c>
      <c r="L50" s="18" t="s">
        <v>8748</v>
      </c>
      <c r="M50" s="18">
        <v>20220705</v>
      </c>
      <c r="P50" s="18" t="s">
        <v>98</v>
      </c>
      <c r="AC50" s="34">
        <v>42000</v>
      </c>
      <c r="AD50" s="34">
        <v>410</v>
      </c>
      <c r="AE50" s="20">
        <v>3</v>
      </c>
      <c r="AF50" s="18">
        <v>2</v>
      </c>
    </row>
    <row r="51" spans="1:32" x14ac:dyDescent="0.2">
      <c r="A51" s="17" t="s">
        <v>10118</v>
      </c>
      <c r="B51" s="28">
        <v>1186825</v>
      </c>
      <c r="C51" s="23" t="s">
        <v>61</v>
      </c>
      <c r="D51" s="28" t="s">
        <v>10119</v>
      </c>
      <c r="E51" s="18" t="s">
        <v>10120</v>
      </c>
      <c r="F51" s="24">
        <v>38000</v>
      </c>
      <c r="G51" s="24">
        <v>7600000</v>
      </c>
      <c r="H51" s="18" t="s">
        <v>68</v>
      </c>
      <c r="J51" s="18" t="s">
        <v>90</v>
      </c>
      <c r="K51" s="32" t="s">
        <v>48</v>
      </c>
      <c r="L51" s="18" t="s">
        <v>8748</v>
      </c>
      <c r="M51" s="18">
        <v>20230505</v>
      </c>
      <c r="P51" s="18" t="s">
        <v>98</v>
      </c>
    </row>
    <row r="52" spans="1:32" x14ac:dyDescent="0.2">
      <c r="A52" s="17" t="s">
        <v>9037</v>
      </c>
      <c r="B52" s="28">
        <v>1182095</v>
      </c>
      <c r="C52" s="23" t="s">
        <v>61</v>
      </c>
      <c r="D52" s="28" t="s">
        <v>9038</v>
      </c>
      <c r="E52" s="18" t="s">
        <v>9039</v>
      </c>
      <c r="F52" s="24">
        <v>292252286.39999998</v>
      </c>
      <c r="G52" s="24">
        <v>169914120</v>
      </c>
      <c r="H52" s="18" t="s">
        <v>131</v>
      </c>
      <c r="J52" s="18" t="s">
        <v>90</v>
      </c>
      <c r="K52" s="32" t="s">
        <v>48</v>
      </c>
      <c r="L52" s="18" t="s">
        <v>91</v>
      </c>
      <c r="M52" s="18">
        <v>20181102</v>
      </c>
      <c r="O52" s="18" t="s">
        <v>142</v>
      </c>
      <c r="Q52" s="18" t="s">
        <v>98</v>
      </c>
      <c r="AC52" s="34">
        <v>5471839</v>
      </c>
      <c r="AD52" s="34">
        <v>10327575.5</v>
      </c>
      <c r="AE52" s="20">
        <v>7086</v>
      </c>
      <c r="AF52" s="18">
        <v>4</v>
      </c>
    </row>
    <row r="53" spans="1:32" x14ac:dyDescent="0.2">
      <c r="A53" s="17" t="s">
        <v>8805</v>
      </c>
      <c r="B53" s="28">
        <v>1180555</v>
      </c>
      <c r="C53" s="23" t="s">
        <v>61</v>
      </c>
      <c r="D53" s="28" t="s">
        <v>8806</v>
      </c>
      <c r="E53" s="18" t="s">
        <v>8807</v>
      </c>
      <c r="F53" s="24">
        <v>14320372.050000001</v>
      </c>
      <c r="G53" s="24">
        <v>106076830</v>
      </c>
      <c r="H53" s="18" t="s">
        <v>131</v>
      </c>
      <c r="J53" s="18" t="s">
        <v>90</v>
      </c>
      <c r="K53" s="32" t="s">
        <v>48</v>
      </c>
      <c r="L53" s="18" t="s">
        <v>91</v>
      </c>
      <c r="M53" s="18">
        <v>20180130</v>
      </c>
      <c r="O53" s="18" t="s">
        <v>142</v>
      </c>
      <c r="AC53" s="34">
        <v>5811858</v>
      </c>
      <c r="AD53" s="34">
        <v>768880</v>
      </c>
      <c r="AE53" s="20">
        <v>784</v>
      </c>
      <c r="AF53" s="18">
        <v>4</v>
      </c>
    </row>
    <row r="54" spans="1:32" x14ac:dyDescent="0.2">
      <c r="A54" s="17" t="s">
        <v>8250</v>
      </c>
      <c r="B54" s="28">
        <v>1149926</v>
      </c>
      <c r="C54" s="23" t="s">
        <v>61</v>
      </c>
      <c r="D54" s="28" t="s">
        <v>8251</v>
      </c>
      <c r="E54" s="18" t="s">
        <v>8252</v>
      </c>
      <c r="F54" s="24">
        <v>1748863.2</v>
      </c>
      <c r="G54" s="24">
        <v>8744316</v>
      </c>
      <c r="H54" s="18" t="s">
        <v>131</v>
      </c>
      <c r="J54" s="18" t="s">
        <v>90</v>
      </c>
      <c r="K54" s="32" t="s">
        <v>48</v>
      </c>
      <c r="L54" s="18" t="s">
        <v>91</v>
      </c>
      <c r="M54" s="18">
        <v>20120127</v>
      </c>
      <c r="AC54" s="34">
        <v>424472</v>
      </c>
      <c r="AD54" s="34">
        <v>86596</v>
      </c>
      <c r="AE54" s="20">
        <v>66</v>
      </c>
      <c r="AF54" s="18">
        <v>4</v>
      </c>
    </row>
    <row r="55" spans="1:32" x14ac:dyDescent="0.2">
      <c r="A55" s="17" t="s">
        <v>8888</v>
      </c>
      <c r="B55" s="28">
        <v>1181265</v>
      </c>
      <c r="C55" s="23" t="s">
        <v>61</v>
      </c>
      <c r="D55" s="28" t="s">
        <v>8889</v>
      </c>
      <c r="E55" s="18" t="s">
        <v>8890</v>
      </c>
      <c r="F55" s="24">
        <v>14336866.84</v>
      </c>
      <c r="G55" s="24">
        <v>61007944</v>
      </c>
      <c r="H55" s="18" t="s">
        <v>131</v>
      </c>
      <c r="J55" s="18" t="s">
        <v>90</v>
      </c>
      <c r="K55" s="32" t="s">
        <v>48</v>
      </c>
      <c r="L55" s="18" t="s">
        <v>91</v>
      </c>
      <c r="M55" s="18">
        <v>20180525</v>
      </c>
      <c r="AC55" s="34">
        <v>4812270</v>
      </c>
      <c r="AD55" s="34">
        <v>1036412</v>
      </c>
      <c r="AE55" s="20">
        <v>1132</v>
      </c>
      <c r="AF55" s="18">
        <v>4</v>
      </c>
    </row>
    <row r="56" spans="1:32" x14ac:dyDescent="0.2">
      <c r="A56" s="17" t="s">
        <v>7573</v>
      </c>
      <c r="B56" s="28">
        <v>1115533</v>
      </c>
      <c r="C56" s="23" t="s">
        <v>61</v>
      </c>
      <c r="D56" s="28" t="s">
        <v>7574</v>
      </c>
      <c r="E56" s="18" t="s">
        <v>7575</v>
      </c>
      <c r="F56" s="24">
        <v>1154585.26</v>
      </c>
      <c r="G56" s="24">
        <v>57729263</v>
      </c>
      <c r="H56" s="18" t="s">
        <v>131</v>
      </c>
      <c r="J56" s="18" t="s">
        <v>90</v>
      </c>
      <c r="K56" s="32" t="s">
        <v>48</v>
      </c>
      <c r="L56" s="18" t="s">
        <v>50</v>
      </c>
      <c r="M56" s="18">
        <v>20080317</v>
      </c>
      <c r="AC56" s="34">
        <v>1213720</v>
      </c>
      <c r="AD56" s="34">
        <v>25462</v>
      </c>
      <c r="AE56" s="20">
        <v>131</v>
      </c>
      <c r="AF56" s="18">
        <v>4</v>
      </c>
    </row>
    <row r="57" spans="1:32" x14ac:dyDescent="0.2">
      <c r="A57" s="17" t="s">
        <v>9694</v>
      </c>
      <c r="B57" s="28">
        <v>1185453</v>
      </c>
      <c r="C57" s="23" t="s">
        <v>61</v>
      </c>
      <c r="D57" s="28" t="s">
        <v>9695</v>
      </c>
      <c r="E57" s="18" t="s">
        <v>9696</v>
      </c>
      <c r="F57" s="24">
        <v>63462222.600000001</v>
      </c>
      <c r="G57" s="24">
        <v>90660318</v>
      </c>
      <c r="H57" s="18" t="s">
        <v>131</v>
      </c>
      <c r="J57" s="18" t="s">
        <v>9353</v>
      </c>
      <c r="K57" s="32" t="s">
        <v>2470</v>
      </c>
      <c r="L57" s="18" t="s">
        <v>91</v>
      </c>
      <c r="M57" s="18">
        <v>20211101</v>
      </c>
      <c r="AC57" s="34">
        <v>590286</v>
      </c>
      <c r="AD57" s="34">
        <v>418748</v>
      </c>
      <c r="AE57" s="20">
        <v>284</v>
      </c>
      <c r="AF57" s="18">
        <v>4</v>
      </c>
    </row>
    <row r="58" spans="1:32" x14ac:dyDescent="0.2">
      <c r="A58" s="17" t="s">
        <v>6446</v>
      </c>
      <c r="B58" s="28">
        <v>30682</v>
      </c>
      <c r="C58" s="23" t="s">
        <v>61</v>
      </c>
      <c r="D58" s="28" t="s">
        <v>6447</v>
      </c>
      <c r="E58" s="18" t="s">
        <v>6448</v>
      </c>
      <c r="F58" s="24">
        <v>1150839431.0999999</v>
      </c>
      <c r="G58" s="24">
        <v>1278710479</v>
      </c>
      <c r="H58" s="18" t="s">
        <v>131</v>
      </c>
      <c r="J58" s="18" t="s">
        <v>6449</v>
      </c>
      <c r="K58" s="32" t="s">
        <v>2470</v>
      </c>
      <c r="N58" s="18" t="s">
        <v>1955</v>
      </c>
      <c r="AC58" s="34">
        <v>114590431</v>
      </c>
      <c r="AD58" s="34">
        <v>80745226</v>
      </c>
      <c r="AE58" s="20">
        <v>40744</v>
      </c>
      <c r="AF58" s="18">
        <v>4</v>
      </c>
    </row>
    <row r="59" spans="1:32" x14ac:dyDescent="0.2">
      <c r="A59" s="17" t="s">
        <v>8617</v>
      </c>
      <c r="B59" s="28">
        <v>1174860</v>
      </c>
      <c r="C59" s="23" t="s">
        <v>61</v>
      </c>
      <c r="D59" s="28" t="s">
        <v>8618</v>
      </c>
      <c r="E59" s="18" t="s">
        <v>8619</v>
      </c>
      <c r="F59" s="24">
        <v>13302668.970000001</v>
      </c>
      <c r="G59" s="24">
        <v>147807433</v>
      </c>
      <c r="H59" s="18" t="s">
        <v>96</v>
      </c>
      <c r="J59" s="18" t="s">
        <v>90</v>
      </c>
      <c r="K59" s="32" t="s">
        <v>48</v>
      </c>
      <c r="L59" s="18" t="s">
        <v>91</v>
      </c>
      <c r="M59" s="18">
        <v>20151103</v>
      </c>
      <c r="AC59" s="34">
        <v>163903030</v>
      </c>
      <c r="AD59" s="34">
        <v>22509744</v>
      </c>
      <c r="AE59" s="20">
        <v>15809</v>
      </c>
      <c r="AF59" s="18">
        <v>4</v>
      </c>
    </row>
    <row r="60" spans="1:32" x14ac:dyDescent="0.2">
      <c r="A60" s="17" t="s">
        <v>5757</v>
      </c>
      <c r="B60" s="28">
        <v>1078210</v>
      </c>
      <c r="C60" s="23" t="s">
        <v>61</v>
      </c>
      <c r="D60" s="28" t="s">
        <v>5758</v>
      </c>
      <c r="E60" s="18" t="s">
        <v>5759</v>
      </c>
      <c r="F60" s="24">
        <v>3081845.36</v>
      </c>
      <c r="G60" s="24">
        <v>56033552</v>
      </c>
      <c r="H60" s="18" t="s">
        <v>131</v>
      </c>
      <c r="J60" s="18" t="s">
        <v>49</v>
      </c>
      <c r="K60" s="32" t="s">
        <v>48</v>
      </c>
      <c r="AC60" s="34">
        <v>1326600</v>
      </c>
      <c r="AD60" s="34">
        <v>79019</v>
      </c>
      <c r="AE60" s="20">
        <v>94</v>
      </c>
      <c r="AF60" s="18">
        <v>4</v>
      </c>
    </row>
    <row r="61" spans="1:32" x14ac:dyDescent="0.2">
      <c r="A61" s="17" t="s">
        <v>7256</v>
      </c>
      <c r="B61" s="28">
        <v>1107986</v>
      </c>
      <c r="C61" s="23" t="s">
        <v>61</v>
      </c>
      <c r="D61" s="28" t="s">
        <v>7257</v>
      </c>
      <c r="E61" s="18" t="s">
        <v>7258</v>
      </c>
      <c r="F61" s="24">
        <v>286333.12</v>
      </c>
      <c r="G61" s="24">
        <v>57266624</v>
      </c>
      <c r="H61" s="18" t="s">
        <v>131</v>
      </c>
      <c r="J61" s="18" t="s">
        <v>90</v>
      </c>
      <c r="K61" s="32" t="s">
        <v>48</v>
      </c>
      <c r="L61" s="18" t="s">
        <v>5753</v>
      </c>
      <c r="M61" s="18">
        <v>20070315</v>
      </c>
      <c r="P61" s="18" t="s">
        <v>98</v>
      </c>
    </row>
    <row r="62" spans="1:32" x14ac:dyDescent="0.2">
      <c r="A62" s="17" t="s">
        <v>7076</v>
      </c>
      <c r="B62" s="28">
        <v>816867</v>
      </c>
      <c r="C62" s="23" t="s">
        <v>61</v>
      </c>
      <c r="D62" s="28" t="s">
        <v>7077</v>
      </c>
      <c r="E62" s="18" t="s">
        <v>7078</v>
      </c>
      <c r="F62" s="24">
        <v>22257615.030000001</v>
      </c>
      <c r="G62" s="24">
        <v>211977286</v>
      </c>
      <c r="H62" s="18" t="s">
        <v>131</v>
      </c>
      <c r="J62" s="18" t="s">
        <v>90</v>
      </c>
      <c r="K62" s="32" t="s">
        <v>48</v>
      </c>
      <c r="AC62" s="34">
        <v>4935811</v>
      </c>
      <c r="AD62" s="34">
        <v>520756</v>
      </c>
      <c r="AE62" s="20">
        <v>635</v>
      </c>
      <c r="AF62" s="18">
        <v>4</v>
      </c>
    </row>
    <row r="63" spans="1:32" x14ac:dyDescent="0.2">
      <c r="A63" s="17" t="s">
        <v>9597</v>
      </c>
      <c r="B63" s="28">
        <v>1183400</v>
      </c>
      <c r="C63" s="23" t="s">
        <v>61</v>
      </c>
      <c r="D63" s="28" t="s">
        <v>9598</v>
      </c>
      <c r="E63" s="18" t="s">
        <v>9599</v>
      </c>
      <c r="F63" s="24">
        <v>337564.05</v>
      </c>
      <c r="G63" s="24">
        <v>6751281</v>
      </c>
      <c r="H63" s="18" t="s">
        <v>68</v>
      </c>
      <c r="J63" s="18" t="s">
        <v>141</v>
      </c>
      <c r="K63" s="32" t="s">
        <v>91</v>
      </c>
      <c r="L63" s="18" t="s">
        <v>8748</v>
      </c>
      <c r="M63" s="18">
        <v>20210824</v>
      </c>
      <c r="P63" s="18" t="s">
        <v>98</v>
      </c>
      <c r="U63" s="18" t="s">
        <v>98</v>
      </c>
      <c r="AC63" s="34">
        <v>95650</v>
      </c>
      <c r="AD63" s="34">
        <v>4399</v>
      </c>
      <c r="AE63" s="20">
        <v>9</v>
      </c>
      <c r="AF63" s="18">
        <v>3</v>
      </c>
    </row>
    <row r="64" spans="1:32" x14ac:dyDescent="0.2">
      <c r="A64" s="17" t="s">
        <v>5760</v>
      </c>
      <c r="B64" s="28">
        <v>1093156</v>
      </c>
      <c r="C64" s="23" t="s">
        <v>61</v>
      </c>
      <c r="D64" s="28" t="s">
        <v>5761</v>
      </c>
      <c r="E64" s="18" t="s">
        <v>5762</v>
      </c>
      <c r="F64" s="24">
        <v>10282490.82</v>
      </c>
      <c r="G64" s="24">
        <v>57124949</v>
      </c>
      <c r="H64" s="18" t="s">
        <v>153</v>
      </c>
      <c r="J64" s="18" t="s">
        <v>90</v>
      </c>
      <c r="K64" s="32" t="s">
        <v>48</v>
      </c>
      <c r="L64" s="18" t="s">
        <v>5753</v>
      </c>
      <c r="M64" s="18">
        <v>20060509</v>
      </c>
      <c r="P64" s="18" t="s">
        <v>98</v>
      </c>
      <c r="AC64" s="34">
        <v>3833872</v>
      </c>
      <c r="AD64" s="34">
        <v>1032427</v>
      </c>
      <c r="AE64" s="20">
        <v>522</v>
      </c>
      <c r="AF64" s="18">
        <v>4</v>
      </c>
    </row>
    <row r="65" spans="1:32" x14ac:dyDescent="0.2">
      <c r="A65" s="17" t="s">
        <v>9357</v>
      </c>
      <c r="B65" s="28">
        <v>1183871</v>
      </c>
      <c r="C65" s="23" t="s">
        <v>61</v>
      </c>
      <c r="D65" s="28" t="s">
        <v>9358</v>
      </c>
      <c r="E65" s="18" t="s">
        <v>9359</v>
      </c>
      <c r="F65" s="24">
        <v>392750</v>
      </c>
      <c r="G65" s="24">
        <v>15710000</v>
      </c>
      <c r="H65" s="18" t="s">
        <v>68</v>
      </c>
      <c r="J65" s="18" t="s">
        <v>90</v>
      </c>
      <c r="K65" s="32" t="s">
        <v>48</v>
      </c>
      <c r="L65" s="18" t="s">
        <v>8748</v>
      </c>
      <c r="M65" s="18">
        <v>20200921</v>
      </c>
      <c r="P65" s="18" t="s">
        <v>98</v>
      </c>
    </row>
    <row r="66" spans="1:32" x14ac:dyDescent="0.2">
      <c r="A66" s="17" t="s">
        <v>8006</v>
      </c>
      <c r="B66" s="28">
        <v>1142260</v>
      </c>
      <c r="C66" s="23" t="s">
        <v>61</v>
      </c>
      <c r="D66" s="28" t="s">
        <v>8007</v>
      </c>
      <c r="E66" s="18" t="s">
        <v>8008</v>
      </c>
      <c r="F66" s="24">
        <v>6362664.4800000004</v>
      </c>
      <c r="G66" s="24">
        <v>141392544</v>
      </c>
      <c r="H66" s="18" t="s">
        <v>131</v>
      </c>
      <c r="J66" s="18" t="s">
        <v>112</v>
      </c>
      <c r="K66" s="32" t="s">
        <v>48</v>
      </c>
      <c r="L66" s="18" t="s">
        <v>50</v>
      </c>
      <c r="M66" s="18">
        <v>20110202</v>
      </c>
      <c r="AC66" s="34">
        <v>5173449</v>
      </c>
      <c r="AD66" s="34">
        <v>284931</v>
      </c>
      <c r="AE66" s="20">
        <v>419</v>
      </c>
      <c r="AF66" s="18">
        <v>4</v>
      </c>
    </row>
    <row r="67" spans="1:32" x14ac:dyDescent="0.2">
      <c r="A67" s="17" t="s">
        <v>6382</v>
      </c>
      <c r="B67" s="28">
        <v>1023320</v>
      </c>
      <c r="C67" s="23" t="s">
        <v>61</v>
      </c>
      <c r="D67" s="28" t="s">
        <v>6383</v>
      </c>
      <c r="E67" s="18" t="s">
        <v>6384</v>
      </c>
      <c r="F67" s="24">
        <v>1456321.43</v>
      </c>
      <c r="G67" s="24">
        <v>145632143</v>
      </c>
      <c r="H67" s="18" t="s">
        <v>131</v>
      </c>
      <c r="J67" s="18" t="s">
        <v>252</v>
      </c>
      <c r="K67" s="32" t="s">
        <v>133</v>
      </c>
      <c r="L67" s="18" t="s">
        <v>5846</v>
      </c>
      <c r="M67" s="18">
        <v>20060410</v>
      </c>
      <c r="N67" s="18" t="s">
        <v>251</v>
      </c>
      <c r="AC67" s="34">
        <v>942023</v>
      </c>
      <c r="AD67" s="34">
        <v>8712</v>
      </c>
      <c r="AE67" s="20">
        <v>89</v>
      </c>
      <c r="AF67" s="18">
        <v>4</v>
      </c>
    </row>
    <row r="68" spans="1:32" x14ac:dyDescent="0.2">
      <c r="A68" s="17" t="s">
        <v>9664</v>
      </c>
      <c r="B68" s="28">
        <v>1184800</v>
      </c>
      <c r="C68" s="23" t="s">
        <v>61</v>
      </c>
      <c r="D68" s="28" t="s">
        <v>9665</v>
      </c>
      <c r="E68" s="18" t="s">
        <v>9666</v>
      </c>
      <c r="F68" s="24">
        <v>20049249.600000001</v>
      </c>
      <c r="G68" s="24">
        <v>25061562</v>
      </c>
      <c r="H68" s="18" t="s">
        <v>84</v>
      </c>
      <c r="J68" s="18" t="s">
        <v>90</v>
      </c>
      <c r="K68" s="32" t="s">
        <v>48</v>
      </c>
      <c r="L68" s="18" t="s">
        <v>5753</v>
      </c>
      <c r="M68" s="18">
        <v>20230420</v>
      </c>
      <c r="P68" s="18" t="s">
        <v>98</v>
      </c>
      <c r="AC68" s="34">
        <v>37779796</v>
      </c>
      <c r="AD68" s="34">
        <v>2300777</v>
      </c>
      <c r="AE68" s="20">
        <v>1116</v>
      </c>
      <c r="AF68" s="18">
        <v>4</v>
      </c>
    </row>
    <row r="69" spans="1:32" x14ac:dyDescent="0.2">
      <c r="A69" s="17" t="s">
        <v>8496</v>
      </c>
      <c r="B69" s="28">
        <v>1167640</v>
      </c>
      <c r="C69" s="23" t="s">
        <v>61</v>
      </c>
      <c r="D69" s="28" t="s">
        <v>8497</v>
      </c>
      <c r="E69" s="18" t="s">
        <v>8498</v>
      </c>
      <c r="F69" s="24">
        <v>196934246.53999999</v>
      </c>
      <c r="G69" s="24">
        <v>36401894</v>
      </c>
      <c r="H69" s="18" t="s">
        <v>153</v>
      </c>
      <c r="J69" s="18" t="s">
        <v>112</v>
      </c>
      <c r="K69" s="32" t="s">
        <v>48</v>
      </c>
      <c r="L69" s="18" t="s">
        <v>91</v>
      </c>
      <c r="M69" s="18">
        <v>20131205</v>
      </c>
      <c r="O69" s="18" t="s">
        <v>142</v>
      </c>
      <c r="Q69" s="18" t="s">
        <v>98</v>
      </c>
      <c r="AC69" s="34">
        <v>1496771</v>
      </c>
      <c r="AD69" s="34">
        <v>7488912.5</v>
      </c>
      <c r="AE69" s="20">
        <v>4172</v>
      </c>
      <c r="AF69" s="18">
        <v>4</v>
      </c>
    </row>
    <row r="70" spans="1:32" x14ac:dyDescent="0.2">
      <c r="A70" s="17" t="s">
        <v>5769</v>
      </c>
      <c r="B70" s="28">
        <v>708779</v>
      </c>
      <c r="C70" s="23" t="s">
        <v>61</v>
      </c>
      <c r="D70" s="28" t="s">
        <v>5770</v>
      </c>
      <c r="E70" s="18" t="s">
        <v>5771</v>
      </c>
      <c r="F70" s="24">
        <v>109855075.68000001</v>
      </c>
      <c r="G70" s="24">
        <v>224194032</v>
      </c>
      <c r="H70" s="18" t="s">
        <v>131</v>
      </c>
      <c r="J70" s="18" t="s">
        <v>90</v>
      </c>
      <c r="K70" s="32" t="s">
        <v>48</v>
      </c>
      <c r="O70" s="18" t="s">
        <v>243</v>
      </c>
      <c r="Q70" s="18" t="s">
        <v>98</v>
      </c>
      <c r="AC70" s="34">
        <v>25683729</v>
      </c>
      <c r="AD70" s="34">
        <v>15687688.5</v>
      </c>
      <c r="AE70" s="20">
        <v>6299</v>
      </c>
      <c r="AF70" s="18">
        <v>4</v>
      </c>
    </row>
    <row r="71" spans="1:32" x14ac:dyDescent="0.2">
      <c r="A71" s="17" t="s">
        <v>8732</v>
      </c>
      <c r="B71" s="28">
        <v>1179440</v>
      </c>
      <c r="C71" s="23" t="s">
        <v>61</v>
      </c>
      <c r="D71" s="28" t="s">
        <v>8733</v>
      </c>
      <c r="E71" s="18" t="s">
        <v>8734</v>
      </c>
      <c r="F71" s="24">
        <v>621736956.35000002</v>
      </c>
      <c r="G71" s="24">
        <v>401120617</v>
      </c>
      <c r="H71" s="18" t="s">
        <v>131</v>
      </c>
      <c r="J71" s="18" t="s">
        <v>49</v>
      </c>
      <c r="K71" s="32" t="s">
        <v>48</v>
      </c>
      <c r="L71" s="18" t="s">
        <v>50</v>
      </c>
      <c r="M71" s="18">
        <v>20170713</v>
      </c>
      <c r="N71" s="18" t="s">
        <v>191</v>
      </c>
      <c r="Q71" s="18" t="s">
        <v>98</v>
      </c>
      <c r="AC71" s="34">
        <v>4234683</v>
      </c>
      <c r="AD71" s="34">
        <v>6843187.5</v>
      </c>
      <c r="AE71" s="20">
        <v>2756</v>
      </c>
      <c r="AF71" s="18">
        <v>4</v>
      </c>
    </row>
    <row r="72" spans="1:32" x14ac:dyDescent="0.2">
      <c r="A72" s="17" t="s">
        <v>10230</v>
      </c>
      <c r="B72" s="28">
        <v>1187795</v>
      </c>
      <c r="C72" s="23" t="s">
        <v>61</v>
      </c>
      <c r="D72" s="28" t="s">
        <v>10231</v>
      </c>
      <c r="E72" s="18" t="s">
        <v>10232</v>
      </c>
      <c r="F72" s="24">
        <v>117402</v>
      </c>
      <c r="G72" s="24">
        <v>5870100</v>
      </c>
      <c r="H72" s="18" t="s">
        <v>68</v>
      </c>
      <c r="J72" s="18" t="s">
        <v>90</v>
      </c>
      <c r="K72" s="32" t="s">
        <v>48</v>
      </c>
      <c r="L72" s="18" t="s">
        <v>8748</v>
      </c>
      <c r="M72" s="18">
        <v>20240130</v>
      </c>
      <c r="P72" s="18" t="s">
        <v>98</v>
      </c>
    </row>
    <row r="73" spans="1:32" x14ac:dyDescent="0.2">
      <c r="A73" s="17" t="s">
        <v>9869</v>
      </c>
      <c r="B73" s="28">
        <v>1186240</v>
      </c>
      <c r="C73" s="23" t="s">
        <v>61</v>
      </c>
      <c r="D73" s="28" t="s">
        <v>9870</v>
      </c>
      <c r="E73" s="18" t="s">
        <v>9871</v>
      </c>
      <c r="F73" s="24">
        <v>363424.88</v>
      </c>
      <c r="G73" s="24">
        <v>5591152</v>
      </c>
      <c r="H73" s="18" t="s">
        <v>68</v>
      </c>
      <c r="J73" s="18" t="s">
        <v>90</v>
      </c>
      <c r="K73" s="32" t="s">
        <v>48</v>
      </c>
      <c r="L73" s="18" t="s">
        <v>8748</v>
      </c>
      <c r="M73" s="18">
        <v>20220408</v>
      </c>
      <c r="P73" s="18" t="s">
        <v>98</v>
      </c>
      <c r="AC73" s="34">
        <v>10000</v>
      </c>
      <c r="AD73" s="34">
        <v>650</v>
      </c>
      <c r="AE73" s="20">
        <v>1</v>
      </c>
      <c r="AF73" s="18">
        <v>1</v>
      </c>
    </row>
    <row r="74" spans="1:32" x14ac:dyDescent="0.2">
      <c r="A74" s="17" t="s">
        <v>7271</v>
      </c>
      <c r="B74" s="28">
        <v>1108183</v>
      </c>
      <c r="C74" s="23" t="s">
        <v>61</v>
      </c>
      <c r="D74" s="28" t="s">
        <v>7272</v>
      </c>
      <c r="E74" s="18" t="s">
        <v>7273</v>
      </c>
      <c r="F74" s="24">
        <v>40453647.299999997</v>
      </c>
      <c r="G74" s="24">
        <v>449484970</v>
      </c>
      <c r="H74" s="18" t="s">
        <v>131</v>
      </c>
      <c r="J74" s="18" t="s">
        <v>112</v>
      </c>
      <c r="K74" s="32" t="s">
        <v>48</v>
      </c>
      <c r="L74" s="18" t="s">
        <v>50</v>
      </c>
      <c r="M74" s="18">
        <v>20060906</v>
      </c>
      <c r="O74" s="18" t="s">
        <v>243</v>
      </c>
      <c r="R74" s="18" t="s">
        <v>98</v>
      </c>
      <c r="AC74" s="34">
        <v>22858553</v>
      </c>
      <c r="AD74" s="34">
        <v>3437965.5</v>
      </c>
      <c r="AE74" s="20">
        <v>2639</v>
      </c>
      <c r="AF74" s="18">
        <v>4</v>
      </c>
    </row>
    <row r="75" spans="1:32" x14ac:dyDescent="0.2">
      <c r="A75" s="17" t="s">
        <v>9500</v>
      </c>
      <c r="B75" s="28">
        <v>1184745</v>
      </c>
      <c r="C75" s="23" t="s">
        <v>61</v>
      </c>
      <c r="D75" s="28" t="s">
        <v>9501</v>
      </c>
      <c r="E75" s="18" t="s">
        <v>9502</v>
      </c>
      <c r="F75" s="24">
        <v>80873504.890000001</v>
      </c>
      <c r="G75" s="24">
        <v>172071287</v>
      </c>
      <c r="H75" s="18" t="s">
        <v>131</v>
      </c>
      <c r="J75" s="18" t="s">
        <v>49</v>
      </c>
      <c r="K75" s="32" t="s">
        <v>48</v>
      </c>
      <c r="L75" s="18" t="s">
        <v>91</v>
      </c>
      <c r="M75" s="18">
        <v>20210503</v>
      </c>
      <c r="O75" s="18" t="s">
        <v>243</v>
      </c>
      <c r="R75" s="18" t="s">
        <v>98</v>
      </c>
      <c r="AC75" s="34">
        <v>19269772</v>
      </c>
      <c r="AD75" s="34">
        <v>9347717.5</v>
      </c>
      <c r="AE75" s="20">
        <v>4317</v>
      </c>
      <c r="AF75" s="18">
        <v>4</v>
      </c>
    </row>
    <row r="76" spans="1:32" x14ac:dyDescent="0.2">
      <c r="A76" s="17" t="s">
        <v>6556</v>
      </c>
      <c r="B76" s="28">
        <v>32075</v>
      </c>
      <c r="C76" s="23" t="s">
        <v>61</v>
      </c>
      <c r="D76" s="28" t="s">
        <v>6557</v>
      </c>
      <c r="E76" s="18" t="s">
        <v>6558</v>
      </c>
      <c r="F76" s="24">
        <v>77153940.849999994</v>
      </c>
      <c r="G76" s="24">
        <v>220439831</v>
      </c>
      <c r="H76" s="18" t="s">
        <v>131</v>
      </c>
      <c r="J76" s="18" t="s">
        <v>90</v>
      </c>
      <c r="K76" s="32" t="s">
        <v>48</v>
      </c>
      <c r="O76" s="18" t="s">
        <v>142</v>
      </c>
      <c r="Q76" s="18" t="s">
        <v>98</v>
      </c>
      <c r="AC76" s="34">
        <v>17207727</v>
      </c>
      <c r="AD76" s="34">
        <v>8024138.5</v>
      </c>
      <c r="AE76" s="20">
        <v>8088</v>
      </c>
      <c r="AF76" s="18">
        <v>4</v>
      </c>
    </row>
    <row r="77" spans="1:32" x14ac:dyDescent="0.2">
      <c r="A77" s="17" t="s">
        <v>8441</v>
      </c>
      <c r="B77" s="28">
        <v>1130350</v>
      </c>
      <c r="C77" s="23" t="s">
        <v>61</v>
      </c>
      <c r="D77" s="28" t="s">
        <v>8442</v>
      </c>
      <c r="E77" s="18" t="s">
        <v>8443</v>
      </c>
      <c r="F77" s="24">
        <v>46803548.539999999</v>
      </c>
      <c r="G77" s="24">
        <v>668622122</v>
      </c>
      <c r="H77" s="18" t="s">
        <v>51</v>
      </c>
      <c r="J77" s="18" t="s">
        <v>49</v>
      </c>
      <c r="K77" s="32" t="s">
        <v>48</v>
      </c>
      <c r="L77" s="18" t="s">
        <v>5806</v>
      </c>
      <c r="M77" s="18">
        <v>20180209</v>
      </c>
      <c r="P77" s="18" t="s">
        <v>98</v>
      </c>
      <c r="AA77" s="19" t="s">
        <v>143</v>
      </c>
      <c r="AC77" s="34">
        <v>33233623</v>
      </c>
      <c r="AD77" s="34">
        <v>2299074.5</v>
      </c>
      <c r="AE77" s="20">
        <v>1815</v>
      </c>
      <c r="AF77" s="18">
        <v>4</v>
      </c>
    </row>
    <row r="78" spans="1:32" x14ac:dyDescent="0.2">
      <c r="A78" s="17" t="s">
        <v>5782</v>
      </c>
      <c r="B78" s="28">
        <v>1074354</v>
      </c>
      <c r="C78" s="23" t="s">
        <v>61</v>
      </c>
      <c r="D78" s="28" t="s">
        <v>5783</v>
      </c>
      <c r="E78" s="18" t="s">
        <v>5784</v>
      </c>
      <c r="F78" s="24">
        <v>122122065.36</v>
      </c>
      <c r="G78" s="24">
        <v>120912936</v>
      </c>
      <c r="H78" s="18" t="s">
        <v>131</v>
      </c>
      <c r="J78" s="18" t="s">
        <v>83</v>
      </c>
      <c r="K78" s="32" t="s">
        <v>48</v>
      </c>
      <c r="O78" s="18" t="s">
        <v>142</v>
      </c>
      <c r="Q78" s="18" t="s">
        <v>98</v>
      </c>
      <c r="AC78" s="34">
        <v>14716575</v>
      </c>
      <c r="AD78" s="34">
        <v>14291519.5</v>
      </c>
      <c r="AE78" s="20">
        <v>6729</v>
      </c>
      <c r="AF78" s="18">
        <v>4</v>
      </c>
    </row>
    <row r="79" spans="1:32" x14ac:dyDescent="0.2">
      <c r="A79" s="17" t="s">
        <v>9918</v>
      </c>
      <c r="B79" s="28">
        <v>1185420</v>
      </c>
      <c r="C79" s="23" t="s">
        <v>61</v>
      </c>
      <c r="D79" s="28" t="s">
        <v>9919</v>
      </c>
      <c r="E79" s="18" t="s">
        <v>9920</v>
      </c>
      <c r="F79" s="24">
        <v>234003.6</v>
      </c>
      <c r="G79" s="24">
        <v>7800120</v>
      </c>
      <c r="H79" s="18" t="s">
        <v>68</v>
      </c>
      <c r="J79" s="18" t="s">
        <v>90</v>
      </c>
      <c r="K79" s="32" t="s">
        <v>48</v>
      </c>
      <c r="L79" s="18" t="s">
        <v>8748</v>
      </c>
      <c r="M79" s="18">
        <v>20220531</v>
      </c>
      <c r="P79" s="18" t="s">
        <v>98</v>
      </c>
      <c r="AC79" s="34">
        <v>133500</v>
      </c>
      <c r="AD79" s="34">
        <v>4005</v>
      </c>
      <c r="AE79" s="20">
        <v>4</v>
      </c>
      <c r="AF79" s="18">
        <v>1</v>
      </c>
    </row>
    <row r="80" spans="1:32" x14ac:dyDescent="0.2">
      <c r="A80" s="17" t="s">
        <v>10449</v>
      </c>
      <c r="B80" s="28">
        <v>1188410</v>
      </c>
      <c r="C80" s="23" t="s">
        <v>61</v>
      </c>
      <c r="D80" s="28" t="s">
        <v>10450</v>
      </c>
      <c r="E80" s="18" t="s">
        <v>10451</v>
      </c>
      <c r="F80" s="24">
        <v>32500</v>
      </c>
      <c r="G80" s="24">
        <v>6500000</v>
      </c>
      <c r="H80" s="18" t="s">
        <v>68</v>
      </c>
      <c r="J80" s="18" t="s">
        <v>90</v>
      </c>
      <c r="K80" s="32" t="s">
        <v>48</v>
      </c>
      <c r="L80" s="18" t="s">
        <v>8748</v>
      </c>
      <c r="M80" s="18">
        <v>20250212</v>
      </c>
      <c r="P80" s="18" t="s">
        <v>98</v>
      </c>
    </row>
    <row r="81" spans="1:32" x14ac:dyDescent="0.2">
      <c r="A81" s="17" t="s">
        <v>6684</v>
      </c>
      <c r="B81" s="28">
        <v>1064945</v>
      </c>
      <c r="C81" s="23" t="s">
        <v>61</v>
      </c>
      <c r="D81" s="28" t="s">
        <v>6685</v>
      </c>
      <c r="E81" s="18" t="s">
        <v>6686</v>
      </c>
      <c r="F81" s="24">
        <v>3035918.5249999999</v>
      </c>
      <c r="G81" s="24">
        <v>121436741</v>
      </c>
      <c r="H81" s="18" t="s">
        <v>51</v>
      </c>
      <c r="J81" s="18" t="s">
        <v>90</v>
      </c>
      <c r="K81" s="32" t="s">
        <v>48</v>
      </c>
      <c r="AA81" s="19" t="s">
        <v>52</v>
      </c>
      <c r="AC81" s="34">
        <v>2256473</v>
      </c>
      <c r="AD81" s="34">
        <v>105292</v>
      </c>
      <c r="AE81" s="20">
        <v>193</v>
      </c>
      <c r="AF81" s="18">
        <v>2</v>
      </c>
    </row>
    <row r="82" spans="1:32" x14ac:dyDescent="0.2">
      <c r="A82" s="17" t="s">
        <v>9634</v>
      </c>
      <c r="B82" s="28">
        <v>1173605</v>
      </c>
      <c r="C82" s="23" t="s">
        <v>61</v>
      </c>
      <c r="D82" s="28" t="s">
        <v>9635</v>
      </c>
      <c r="E82" s="18" t="s">
        <v>9636</v>
      </c>
      <c r="F82" s="24">
        <v>250000.04</v>
      </c>
      <c r="G82" s="24">
        <v>6250001</v>
      </c>
      <c r="H82" s="18" t="s">
        <v>68</v>
      </c>
      <c r="J82" s="18" t="s">
        <v>90</v>
      </c>
      <c r="K82" s="32" t="s">
        <v>48</v>
      </c>
      <c r="L82" s="18" t="s">
        <v>8748</v>
      </c>
      <c r="M82" s="18">
        <v>20210929</v>
      </c>
      <c r="P82" s="18" t="s">
        <v>98</v>
      </c>
      <c r="AC82" s="34">
        <v>31000</v>
      </c>
      <c r="AD82" s="34">
        <v>1540</v>
      </c>
      <c r="AE82" s="20">
        <v>8</v>
      </c>
      <c r="AF82" s="18">
        <v>2</v>
      </c>
    </row>
    <row r="83" spans="1:32" x14ac:dyDescent="0.2">
      <c r="A83" s="17" t="s">
        <v>8043</v>
      </c>
      <c r="B83" s="28">
        <v>1131425</v>
      </c>
      <c r="C83" s="23" t="s">
        <v>61</v>
      </c>
      <c r="D83" s="28" t="s">
        <v>8044</v>
      </c>
      <c r="E83" s="18" t="s">
        <v>8045</v>
      </c>
      <c r="F83" s="24">
        <v>68482349.400000006</v>
      </c>
      <c r="G83" s="24">
        <v>1141372490</v>
      </c>
      <c r="H83" s="18" t="s">
        <v>131</v>
      </c>
      <c r="J83" s="18" t="s">
        <v>310</v>
      </c>
      <c r="K83" s="32" t="s">
        <v>18</v>
      </c>
      <c r="L83" s="18" t="s">
        <v>91</v>
      </c>
      <c r="M83" s="18">
        <v>20110411</v>
      </c>
      <c r="O83" s="18" t="s">
        <v>243</v>
      </c>
      <c r="S83" s="18" t="s">
        <v>8046</v>
      </c>
      <c r="AC83" s="34">
        <v>62489863</v>
      </c>
      <c r="AD83" s="34">
        <v>4264452</v>
      </c>
      <c r="AE83" s="20">
        <v>4601</v>
      </c>
      <c r="AF83" s="18">
        <v>4</v>
      </c>
    </row>
    <row r="84" spans="1:32" x14ac:dyDescent="0.2">
      <c r="A84" s="17" t="s">
        <v>6329</v>
      </c>
      <c r="B84" s="28">
        <v>1023492</v>
      </c>
      <c r="C84" s="23" t="s">
        <v>61</v>
      </c>
      <c r="D84" s="28" t="s">
        <v>6330</v>
      </c>
      <c r="E84" s="18" t="s">
        <v>6331</v>
      </c>
      <c r="F84" s="24">
        <v>2698314.875</v>
      </c>
      <c r="G84" s="24">
        <v>107932595</v>
      </c>
      <c r="H84" s="18" t="s">
        <v>131</v>
      </c>
      <c r="J84" s="18" t="s">
        <v>49</v>
      </c>
      <c r="K84" s="32" t="s">
        <v>48</v>
      </c>
      <c r="AC84" s="34">
        <v>5305486</v>
      </c>
      <c r="AD84" s="34">
        <v>228579</v>
      </c>
      <c r="AE84" s="20">
        <v>199</v>
      </c>
      <c r="AF84" s="18">
        <v>4</v>
      </c>
    </row>
    <row r="85" spans="1:32" x14ac:dyDescent="0.2">
      <c r="A85" s="17" t="s">
        <v>7934</v>
      </c>
      <c r="B85" s="28">
        <v>1121555</v>
      </c>
      <c r="C85" s="23" t="s">
        <v>61</v>
      </c>
      <c r="D85" s="28" t="s">
        <v>7935</v>
      </c>
      <c r="E85" s="18" t="s">
        <v>7936</v>
      </c>
      <c r="F85" s="24">
        <v>35301034.039999999</v>
      </c>
      <c r="G85" s="24">
        <v>185794916</v>
      </c>
      <c r="H85" s="18" t="s">
        <v>131</v>
      </c>
      <c r="J85" s="18" t="s">
        <v>112</v>
      </c>
      <c r="K85" s="32" t="s">
        <v>48</v>
      </c>
      <c r="L85" s="18" t="s">
        <v>5753</v>
      </c>
      <c r="M85" s="18">
        <v>20111019</v>
      </c>
      <c r="O85" s="18" t="s">
        <v>243</v>
      </c>
      <c r="P85" s="18" t="s">
        <v>98</v>
      </c>
      <c r="AC85" s="34">
        <v>6522750</v>
      </c>
      <c r="AD85" s="34">
        <v>1071254</v>
      </c>
      <c r="AE85" s="20">
        <v>735</v>
      </c>
      <c r="AF85" s="18">
        <v>4</v>
      </c>
    </row>
    <row r="86" spans="1:32" x14ac:dyDescent="0.2">
      <c r="A86" s="17" t="s">
        <v>8752</v>
      </c>
      <c r="B86" s="28">
        <v>1179375</v>
      </c>
      <c r="C86" s="23" t="s">
        <v>61</v>
      </c>
      <c r="D86" s="28" t="s">
        <v>8753</v>
      </c>
      <c r="E86" s="18" t="s">
        <v>8754</v>
      </c>
      <c r="F86" s="24">
        <v>46454908.5</v>
      </c>
      <c r="G86" s="24">
        <v>60331050</v>
      </c>
      <c r="H86" s="18" t="s">
        <v>131</v>
      </c>
      <c r="J86" s="18" t="s">
        <v>49</v>
      </c>
      <c r="K86" s="32" t="s">
        <v>48</v>
      </c>
      <c r="L86" s="18" t="s">
        <v>5753</v>
      </c>
      <c r="M86" s="18">
        <v>20191112</v>
      </c>
      <c r="O86" s="18" t="s">
        <v>243</v>
      </c>
      <c r="P86" s="18" t="s">
        <v>98</v>
      </c>
      <c r="AC86" s="34">
        <v>14870884</v>
      </c>
      <c r="AD86" s="34">
        <v>10552576</v>
      </c>
      <c r="AE86" s="20">
        <v>1914</v>
      </c>
      <c r="AF86" s="18">
        <v>4</v>
      </c>
    </row>
    <row r="87" spans="1:32" x14ac:dyDescent="0.2">
      <c r="A87" s="17" t="s">
        <v>10121</v>
      </c>
      <c r="B87" s="28">
        <v>1187235</v>
      </c>
      <c r="C87" s="23" t="s">
        <v>61</v>
      </c>
      <c r="D87" s="28" t="s">
        <v>10122</v>
      </c>
      <c r="E87" s="18" t="s">
        <v>10123</v>
      </c>
      <c r="F87" s="24">
        <v>30209.005000000001</v>
      </c>
      <c r="G87" s="24">
        <v>6041801</v>
      </c>
      <c r="H87" s="18" t="s">
        <v>68</v>
      </c>
      <c r="J87" s="18" t="s">
        <v>90</v>
      </c>
      <c r="K87" s="32" t="s">
        <v>48</v>
      </c>
      <c r="L87" s="18" t="s">
        <v>8748</v>
      </c>
      <c r="M87" s="18">
        <v>20230512</v>
      </c>
      <c r="P87" s="18" t="s">
        <v>98</v>
      </c>
    </row>
    <row r="88" spans="1:32" x14ac:dyDescent="0.2">
      <c r="A88" s="17" t="s">
        <v>6320</v>
      </c>
      <c r="B88" s="28">
        <v>1060143</v>
      </c>
      <c r="C88" s="23" t="s">
        <v>61</v>
      </c>
      <c r="D88" s="28" t="s">
        <v>6321</v>
      </c>
      <c r="E88" s="18" t="s">
        <v>6322</v>
      </c>
      <c r="F88" s="24">
        <v>3632850.76</v>
      </c>
      <c r="G88" s="24">
        <v>181642538</v>
      </c>
      <c r="H88" s="18" t="s">
        <v>131</v>
      </c>
      <c r="J88" s="18" t="s">
        <v>90</v>
      </c>
      <c r="K88" s="32" t="s">
        <v>48</v>
      </c>
      <c r="O88" s="18" t="s">
        <v>243</v>
      </c>
      <c r="P88" s="18" t="s">
        <v>98</v>
      </c>
      <c r="AC88" s="34">
        <v>6335453</v>
      </c>
      <c r="AD88" s="34">
        <v>156129.5</v>
      </c>
      <c r="AE88" s="20">
        <v>231</v>
      </c>
      <c r="AF88" s="18">
        <v>4</v>
      </c>
    </row>
    <row r="89" spans="1:32" x14ac:dyDescent="0.2">
      <c r="A89" s="17" t="s">
        <v>8823</v>
      </c>
      <c r="B89" s="28">
        <v>1180385</v>
      </c>
      <c r="C89" s="23" t="s">
        <v>61</v>
      </c>
      <c r="D89" s="28" t="s">
        <v>8824</v>
      </c>
      <c r="E89" s="18" t="s">
        <v>8825</v>
      </c>
      <c r="F89" s="24">
        <v>157500.035</v>
      </c>
      <c r="G89" s="24">
        <v>4500001</v>
      </c>
      <c r="H89" s="18" t="s">
        <v>68</v>
      </c>
      <c r="J89" s="18" t="s">
        <v>90</v>
      </c>
      <c r="K89" s="32" t="s">
        <v>48</v>
      </c>
      <c r="L89" s="18" t="s">
        <v>8748</v>
      </c>
      <c r="M89" s="18">
        <v>20180223</v>
      </c>
      <c r="P89" s="18" t="s">
        <v>98</v>
      </c>
    </row>
    <row r="90" spans="1:32" x14ac:dyDescent="0.2">
      <c r="A90" s="17" t="s">
        <v>9603</v>
      </c>
      <c r="B90" s="28">
        <v>1184985</v>
      </c>
      <c r="C90" s="23" t="s">
        <v>61</v>
      </c>
      <c r="D90" s="28" t="s">
        <v>9604</v>
      </c>
      <c r="E90" s="18" t="s">
        <v>9605</v>
      </c>
      <c r="F90" s="24">
        <v>75000</v>
      </c>
      <c r="G90" s="24">
        <v>15000000</v>
      </c>
      <c r="H90" s="18" t="s">
        <v>68</v>
      </c>
      <c r="J90" s="18" t="s">
        <v>49</v>
      </c>
      <c r="K90" s="32" t="s">
        <v>48</v>
      </c>
      <c r="L90" s="18" t="s">
        <v>8748</v>
      </c>
      <c r="M90" s="18">
        <v>20210804</v>
      </c>
      <c r="P90" s="18" t="s">
        <v>98</v>
      </c>
      <c r="AC90" s="34">
        <v>40050</v>
      </c>
      <c r="AD90" s="34">
        <v>502</v>
      </c>
      <c r="AE90" s="20">
        <v>4</v>
      </c>
      <c r="AF90" s="18">
        <v>2</v>
      </c>
    </row>
    <row r="91" spans="1:32" x14ac:dyDescent="0.2">
      <c r="A91" s="17" t="s">
        <v>8672</v>
      </c>
      <c r="B91" s="28">
        <v>1177555</v>
      </c>
      <c r="C91" s="23" t="s">
        <v>61</v>
      </c>
      <c r="D91" s="28" t="s">
        <v>8673</v>
      </c>
      <c r="E91" s="18" t="s">
        <v>8674</v>
      </c>
      <c r="F91" s="24">
        <v>4541546.75</v>
      </c>
      <c r="G91" s="24">
        <v>90830935</v>
      </c>
      <c r="H91" s="18" t="s">
        <v>131</v>
      </c>
      <c r="J91" s="18" t="s">
        <v>291</v>
      </c>
      <c r="K91" s="32" t="s">
        <v>48</v>
      </c>
      <c r="L91" s="18" t="s">
        <v>5753</v>
      </c>
      <c r="M91" s="18">
        <v>20161114</v>
      </c>
      <c r="P91" s="18" t="s">
        <v>98</v>
      </c>
      <c r="AC91" s="34">
        <v>1860249</v>
      </c>
      <c r="AD91" s="34">
        <v>97071</v>
      </c>
      <c r="AE91" s="20">
        <v>94</v>
      </c>
      <c r="AF91" s="18">
        <v>4</v>
      </c>
    </row>
    <row r="92" spans="1:32" x14ac:dyDescent="0.2">
      <c r="A92" s="17" t="s">
        <v>6977</v>
      </c>
      <c r="B92" s="28">
        <v>38385</v>
      </c>
      <c r="C92" s="23" t="s">
        <v>61</v>
      </c>
      <c r="D92" s="28" t="s">
        <v>6978</v>
      </c>
      <c r="E92" s="18" t="s">
        <v>6979</v>
      </c>
      <c r="F92" s="24">
        <v>4484508.9249999998</v>
      </c>
      <c r="G92" s="24">
        <v>68992445</v>
      </c>
      <c r="H92" s="18" t="s">
        <v>131</v>
      </c>
      <c r="J92" s="18" t="s">
        <v>90</v>
      </c>
      <c r="K92" s="32" t="s">
        <v>48</v>
      </c>
      <c r="M92" s="18">
        <v>19890615</v>
      </c>
      <c r="AC92" s="34">
        <v>926004</v>
      </c>
      <c r="AD92" s="34">
        <v>58134</v>
      </c>
      <c r="AE92" s="20">
        <v>120</v>
      </c>
      <c r="AF92" s="18">
        <v>4</v>
      </c>
    </row>
    <row r="93" spans="1:32" x14ac:dyDescent="0.2">
      <c r="A93" s="17" t="s">
        <v>9195</v>
      </c>
      <c r="B93" s="28">
        <v>1182980</v>
      </c>
      <c r="C93" s="23" t="s">
        <v>61</v>
      </c>
      <c r="D93" s="28" t="s">
        <v>9196</v>
      </c>
      <c r="E93" s="18" t="s">
        <v>9197</v>
      </c>
      <c r="F93" s="24">
        <v>1091500.05</v>
      </c>
      <c r="G93" s="24">
        <v>21830001</v>
      </c>
      <c r="H93" s="18" t="s">
        <v>131</v>
      </c>
      <c r="J93" s="18" t="s">
        <v>90</v>
      </c>
      <c r="K93" s="32" t="s">
        <v>48</v>
      </c>
      <c r="L93" s="18" t="s">
        <v>5753</v>
      </c>
      <c r="M93" s="18">
        <v>20210804</v>
      </c>
      <c r="P93" s="18" t="s">
        <v>98</v>
      </c>
      <c r="AC93" s="34">
        <v>322198</v>
      </c>
      <c r="AD93" s="34">
        <v>18253</v>
      </c>
      <c r="AE93" s="20">
        <v>26</v>
      </c>
      <c r="AF93" s="18">
        <v>4</v>
      </c>
    </row>
    <row r="94" spans="1:32" x14ac:dyDescent="0.2">
      <c r="A94" s="17" t="s">
        <v>5779</v>
      </c>
      <c r="B94" s="28">
        <v>1045778</v>
      </c>
      <c r="C94" s="23" t="s">
        <v>61</v>
      </c>
      <c r="D94" s="28" t="s">
        <v>5780</v>
      </c>
      <c r="E94" s="18" t="s">
        <v>5781</v>
      </c>
      <c r="F94" s="24">
        <v>77501993.280000001</v>
      </c>
      <c r="G94" s="24">
        <v>242193729</v>
      </c>
      <c r="H94" s="18" t="s">
        <v>131</v>
      </c>
      <c r="J94" s="18" t="s">
        <v>90</v>
      </c>
      <c r="K94" s="32" t="s">
        <v>48</v>
      </c>
      <c r="O94" s="18" t="s">
        <v>243</v>
      </c>
      <c r="P94" s="18" t="s">
        <v>98</v>
      </c>
      <c r="Q94" s="18" t="s">
        <v>98</v>
      </c>
      <c r="AC94" s="34">
        <v>46597817</v>
      </c>
      <c r="AD94" s="34">
        <v>13410739.5</v>
      </c>
      <c r="AE94" s="20">
        <v>8310</v>
      </c>
      <c r="AF94" s="18">
        <v>4</v>
      </c>
    </row>
    <row r="95" spans="1:32" x14ac:dyDescent="0.2">
      <c r="A95" s="17" t="s">
        <v>9473</v>
      </c>
      <c r="B95" s="28">
        <v>1184765</v>
      </c>
      <c r="C95" s="23" t="s">
        <v>61</v>
      </c>
      <c r="D95" s="28" t="s">
        <v>9474</v>
      </c>
      <c r="E95" s="18" t="s">
        <v>9475</v>
      </c>
      <c r="F95" s="24">
        <v>100000</v>
      </c>
      <c r="G95" s="24">
        <v>20000000</v>
      </c>
      <c r="H95" s="18" t="s">
        <v>68</v>
      </c>
      <c r="J95" s="18" t="s">
        <v>49</v>
      </c>
      <c r="K95" s="32" t="s">
        <v>48</v>
      </c>
      <c r="L95" s="18" t="s">
        <v>8748</v>
      </c>
      <c r="M95" s="18">
        <v>20210401</v>
      </c>
      <c r="P95" s="18" t="s">
        <v>98</v>
      </c>
    </row>
    <row r="96" spans="1:32" x14ac:dyDescent="0.2">
      <c r="A96" s="17" t="s">
        <v>9697</v>
      </c>
      <c r="B96" s="28">
        <v>1185455</v>
      </c>
      <c r="C96" s="23" t="s">
        <v>61</v>
      </c>
      <c r="D96" s="28" t="s">
        <v>9698</v>
      </c>
      <c r="E96" s="18" t="s">
        <v>9699</v>
      </c>
      <c r="F96" s="24">
        <v>2353393.7999999998</v>
      </c>
      <c r="G96" s="24">
        <v>23533938</v>
      </c>
      <c r="H96" s="18" t="s">
        <v>131</v>
      </c>
      <c r="J96" s="18" t="s">
        <v>90</v>
      </c>
      <c r="K96" s="32" t="s">
        <v>48</v>
      </c>
      <c r="L96" s="18" t="s">
        <v>5753</v>
      </c>
      <c r="M96" s="18">
        <v>20240312</v>
      </c>
      <c r="O96" s="18" t="s">
        <v>243</v>
      </c>
      <c r="P96" s="18" t="s">
        <v>98</v>
      </c>
      <c r="AC96" s="34">
        <v>100276</v>
      </c>
      <c r="AD96" s="34">
        <v>11173.5</v>
      </c>
      <c r="AE96" s="20">
        <v>31</v>
      </c>
      <c r="AF96" s="18">
        <v>4</v>
      </c>
    </row>
    <row r="97" spans="1:32" x14ac:dyDescent="0.2">
      <c r="A97" s="17" t="s">
        <v>5791</v>
      </c>
      <c r="B97" s="28">
        <v>1080452</v>
      </c>
      <c r="C97" s="23" t="s">
        <v>61</v>
      </c>
      <c r="D97" s="28" t="s">
        <v>5792</v>
      </c>
      <c r="E97" s="18" t="s">
        <v>5793</v>
      </c>
      <c r="F97" s="24">
        <v>2954460.8</v>
      </c>
      <c r="G97" s="24">
        <v>14772304</v>
      </c>
      <c r="H97" s="18" t="s">
        <v>84</v>
      </c>
      <c r="J97" s="18" t="s">
        <v>112</v>
      </c>
      <c r="K97" s="32" t="s">
        <v>48</v>
      </c>
      <c r="L97" s="18" t="s">
        <v>5753</v>
      </c>
      <c r="M97" s="18">
        <v>20030304</v>
      </c>
      <c r="P97" s="18" t="s">
        <v>98</v>
      </c>
      <c r="AC97" s="34">
        <v>146869</v>
      </c>
      <c r="AD97" s="34">
        <v>30460.5</v>
      </c>
      <c r="AE97" s="20">
        <v>40</v>
      </c>
      <c r="AF97" s="18">
        <v>4</v>
      </c>
    </row>
    <row r="98" spans="1:32" x14ac:dyDescent="0.2">
      <c r="A98" s="17" t="s">
        <v>8468</v>
      </c>
      <c r="B98" s="28">
        <v>1162870</v>
      </c>
      <c r="C98" s="23" t="s">
        <v>61</v>
      </c>
      <c r="D98" s="28" t="s">
        <v>8469</v>
      </c>
      <c r="E98" s="18" t="s">
        <v>8470</v>
      </c>
      <c r="F98" s="24">
        <v>663889.86</v>
      </c>
      <c r="G98" s="24">
        <v>11064831</v>
      </c>
      <c r="H98" s="18" t="s">
        <v>131</v>
      </c>
      <c r="J98" s="18" t="s">
        <v>2029</v>
      </c>
      <c r="K98" s="32" t="s">
        <v>1257</v>
      </c>
      <c r="L98" s="18" t="s">
        <v>5806</v>
      </c>
      <c r="M98" s="18">
        <v>20170425</v>
      </c>
      <c r="P98" s="18" t="s">
        <v>98</v>
      </c>
      <c r="T98" s="18" t="s">
        <v>2029</v>
      </c>
      <c r="AC98" s="34">
        <v>491465</v>
      </c>
      <c r="AD98" s="34">
        <v>38159.5</v>
      </c>
      <c r="AE98" s="20">
        <v>74</v>
      </c>
      <c r="AF98" s="18">
        <v>4</v>
      </c>
    </row>
    <row r="99" spans="1:32" x14ac:dyDescent="0.2">
      <c r="A99" s="17" t="s">
        <v>8393</v>
      </c>
      <c r="B99" s="28">
        <v>1153745</v>
      </c>
      <c r="C99" s="23" t="s">
        <v>61</v>
      </c>
      <c r="D99" s="28" t="s">
        <v>8394</v>
      </c>
      <c r="E99" s="18" t="s">
        <v>8395</v>
      </c>
      <c r="F99" s="24">
        <v>18986094.280000001</v>
      </c>
      <c r="G99" s="24">
        <v>82548236</v>
      </c>
      <c r="H99" s="18" t="s">
        <v>131</v>
      </c>
      <c r="J99" s="18" t="s">
        <v>90</v>
      </c>
      <c r="K99" s="32" t="s">
        <v>48</v>
      </c>
      <c r="L99" s="18" t="s">
        <v>50</v>
      </c>
      <c r="M99" s="18">
        <v>20121024</v>
      </c>
      <c r="AC99" s="34">
        <v>9633439</v>
      </c>
      <c r="AD99" s="34">
        <v>4192405.5</v>
      </c>
      <c r="AE99" s="20">
        <v>3695</v>
      </c>
      <c r="AF99" s="18">
        <v>4</v>
      </c>
    </row>
    <row r="100" spans="1:32" x14ac:dyDescent="0.2">
      <c r="A100" s="17" t="s">
        <v>8570</v>
      </c>
      <c r="B100" s="28">
        <v>1170010</v>
      </c>
      <c r="C100" s="23" t="s">
        <v>61</v>
      </c>
      <c r="D100" s="28" t="s">
        <v>8571</v>
      </c>
      <c r="E100" s="18" t="s">
        <v>8572</v>
      </c>
      <c r="F100" s="24">
        <v>111381758.54000001</v>
      </c>
      <c r="G100" s="24">
        <v>65906366</v>
      </c>
      <c r="H100" s="18" t="s">
        <v>290</v>
      </c>
      <c r="J100" s="18" t="s">
        <v>49</v>
      </c>
      <c r="K100" s="32" t="s">
        <v>48</v>
      </c>
      <c r="L100" s="18" t="s">
        <v>91</v>
      </c>
      <c r="M100" s="18">
        <v>20150223</v>
      </c>
      <c r="O100" s="18" t="s">
        <v>243</v>
      </c>
      <c r="Q100" s="18" t="s">
        <v>98</v>
      </c>
      <c r="Y100" s="19" t="s">
        <v>380</v>
      </c>
      <c r="AC100" s="34">
        <v>953544</v>
      </c>
      <c r="AD100" s="34">
        <v>1719944</v>
      </c>
      <c r="AE100" s="20">
        <v>2775</v>
      </c>
      <c r="AF100" s="18">
        <v>4</v>
      </c>
    </row>
    <row r="101" spans="1:32" x14ac:dyDescent="0.2">
      <c r="A101" s="17" t="s">
        <v>5797</v>
      </c>
      <c r="B101" s="28">
        <v>40133</v>
      </c>
      <c r="C101" s="23" t="s">
        <v>61</v>
      </c>
      <c r="D101" s="28" t="s">
        <v>5798</v>
      </c>
      <c r="E101" s="18" t="s">
        <v>5799</v>
      </c>
      <c r="F101" s="24">
        <v>8162513.7000000002</v>
      </c>
      <c r="G101" s="24">
        <v>54416758</v>
      </c>
      <c r="H101" s="18" t="s">
        <v>131</v>
      </c>
      <c r="J101" s="18" t="s">
        <v>90</v>
      </c>
      <c r="K101" s="32" t="s">
        <v>48</v>
      </c>
      <c r="AC101" s="34">
        <v>62010</v>
      </c>
      <c r="AD101" s="34">
        <v>8296</v>
      </c>
      <c r="AE101" s="20">
        <v>10</v>
      </c>
      <c r="AF101" s="18">
        <v>2</v>
      </c>
    </row>
    <row r="102" spans="1:32" x14ac:dyDescent="0.2">
      <c r="A102" s="17" t="s">
        <v>6810</v>
      </c>
      <c r="B102" s="28">
        <v>1003651</v>
      </c>
      <c r="C102" s="23" t="s">
        <v>61</v>
      </c>
      <c r="D102" s="28" t="s">
        <v>6811</v>
      </c>
      <c r="E102" s="18" t="s">
        <v>6812</v>
      </c>
      <c r="F102" s="24">
        <v>5993377.7400000002</v>
      </c>
      <c r="G102" s="24">
        <v>66593086</v>
      </c>
      <c r="H102" s="18" t="s">
        <v>290</v>
      </c>
      <c r="J102" s="18" t="s">
        <v>4339</v>
      </c>
      <c r="K102" s="32" t="s">
        <v>18</v>
      </c>
      <c r="L102" s="18" t="s">
        <v>5708</v>
      </c>
      <c r="M102" s="18">
        <v>20221027</v>
      </c>
      <c r="S102" s="18" t="s">
        <v>6813</v>
      </c>
      <c r="Y102" s="19" t="s">
        <v>3075</v>
      </c>
      <c r="AC102" s="34">
        <v>2041461</v>
      </c>
      <c r="AD102" s="34">
        <v>173419</v>
      </c>
      <c r="AE102" s="20">
        <v>225</v>
      </c>
      <c r="AF102" s="18">
        <v>4</v>
      </c>
    </row>
    <row r="103" spans="1:32" x14ac:dyDescent="0.2">
      <c r="A103" s="17" t="s">
        <v>5800</v>
      </c>
      <c r="B103" s="28">
        <v>1075697</v>
      </c>
      <c r="C103" s="23" t="s">
        <v>61</v>
      </c>
      <c r="D103" s="28" t="s">
        <v>5801</v>
      </c>
      <c r="E103" s="18" t="s">
        <v>5802</v>
      </c>
      <c r="F103" s="24">
        <v>3580655.55</v>
      </c>
      <c r="G103" s="24">
        <v>238710370</v>
      </c>
      <c r="H103" s="18" t="s">
        <v>131</v>
      </c>
      <c r="J103" s="18" t="s">
        <v>90</v>
      </c>
      <c r="K103" s="32" t="s">
        <v>48</v>
      </c>
      <c r="AC103" s="34">
        <v>23329939</v>
      </c>
      <c r="AD103" s="34">
        <v>361332</v>
      </c>
      <c r="AE103" s="20">
        <v>545</v>
      </c>
      <c r="AF103" s="18">
        <v>4</v>
      </c>
    </row>
    <row r="104" spans="1:32" x14ac:dyDescent="0.2">
      <c r="A104" s="17" t="s">
        <v>8345</v>
      </c>
      <c r="B104" s="28">
        <v>1151750</v>
      </c>
      <c r="C104" s="23" t="s">
        <v>61</v>
      </c>
      <c r="D104" s="28" t="s">
        <v>8346</v>
      </c>
      <c r="E104" s="18" t="s">
        <v>8347</v>
      </c>
      <c r="F104" s="24">
        <v>6644536.5599999996</v>
      </c>
      <c r="G104" s="24">
        <v>83056707</v>
      </c>
      <c r="H104" s="18" t="s">
        <v>131</v>
      </c>
      <c r="J104" s="18" t="s">
        <v>90</v>
      </c>
      <c r="K104" s="32" t="s">
        <v>48</v>
      </c>
      <c r="L104" s="18" t="s">
        <v>5753</v>
      </c>
      <c r="M104" s="18">
        <v>20130731</v>
      </c>
      <c r="P104" s="18" t="s">
        <v>98</v>
      </c>
      <c r="AC104" s="34">
        <v>1691643</v>
      </c>
      <c r="AD104" s="34">
        <v>155081.5</v>
      </c>
      <c r="AE104" s="20">
        <v>158</v>
      </c>
      <c r="AF104" s="18">
        <v>4</v>
      </c>
    </row>
    <row r="105" spans="1:32" x14ac:dyDescent="0.2">
      <c r="A105" s="17" t="s">
        <v>7149</v>
      </c>
      <c r="B105" s="28">
        <v>1065322</v>
      </c>
      <c r="C105" s="23" t="s">
        <v>61</v>
      </c>
      <c r="D105" s="28" t="s">
        <v>7150</v>
      </c>
      <c r="E105" s="18" t="s">
        <v>7151</v>
      </c>
      <c r="F105" s="24">
        <v>46215731.789999999</v>
      </c>
      <c r="G105" s="24">
        <v>171169377</v>
      </c>
      <c r="H105" s="18" t="s">
        <v>131</v>
      </c>
      <c r="J105" s="18" t="s">
        <v>112</v>
      </c>
      <c r="K105" s="32" t="s">
        <v>48</v>
      </c>
      <c r="O105" s="18" t="s">
        <v>243</v>
      </c>
      <c r="AC105" s="34">
        <v>46037469</v>
      </c>
      <c r="AD105" s="34">
        <v>11125437</v>
      </c>
      <c r="AE105" s="20">
        <v>5731</v>
      </c>
      <c r="AF105" s="18">
        <v>4</v>
      </c>
    </row>
    <row r="106" spans="1:32" x14ac:dyDescent="0.2">
      <c r="A106" s="17" t="s">
        <v>5772</v>
      </c>
      <c r="B106" s="28">
        <v>1092092</v>
      </c>
      <c r="C106" s="23" t="s">
        <v>61</v>
      </c>
      <c r="D106" s="28" t="s">
        <v>5773</v>
      </c>
      <c r="E106" s="18" t="s">
        <v>5774</v>
      </c>
      <c r="F106" s="24">
        <v>10063148.699999999</v>
      </c>
      <c r="G106" s="24">
        <v>134175316</v>
      </c>
      <c r="H106" s="18" t="s">
        <v>131</v>
      </c>
      <c r="J106" s="18" t="s">
        <v>90</v>
      </c>
      <c r="K106" s="32" t="s">
        <v>48</v>
      </c>
      <c r="O106" s="18" t="s">
        <v>243</v>
      </c>
      <c r="AC106" s="34">
        <v>4564657</v>
      </c>
      <c r="AD106" s="34">
        <v>440152</v>
      </c>
      <c r="AE106" s="20">
        <v>774</v>
      </c>
      <c r="AF106" s="18">
        <v>4</v>
      </c>
    </row>
    <row r="107" spans="1:32" x14ac:dyDescent="0.2">
      <c r="A107" s="17" t="s">
        <v>7486</v>
      </c>
      <c r="B107" s="28">
        <v>1114572</v>
      </c>
      <c r="C107" s="23" t="s">
        <v>61</v>
      </c>
      <c r="D107" s="28" t="s">
        <v>7487</v>
      </c>
      <c r="E107" s="18" t="s">
        <v>7488</v>
      </c>
      <c r="F107" s="24">
        <v>2579927.15</v>
      </c>
      <c r="G107" s="24">
        <v>51598543</v>
      </c>
      <c r="H107" s="18" t="s">
        <v>131</v>
      </c>
      <c r="J107" s="18" t="s">
        <v>90</v>
      </c>
      <c r="K107" s="32" t="s">
        <v>48</v>
      </c>
      <c r="L107" s="18" t="s">
        <v>5806</v>
      </c>
      <c r="M107" s="18">
        <v>20110222</v>
      </c>
      <c r="P107" s="18" t="s">
        <v>98</v>
      </c>
      <c r="AC107" s="34">
        <v>293109</v>
      </c>
      <c r="AD107" s="34">
        <v>18285</v>
      </c>
      <c r="AE107" s="20">
        <v>54</v>
      </c>
      <c r="AF107" s="18">
        <v>4</v>
      </c>
    </row>
    <row r="108" spans="1:32" x14ac:dyDescent="0.2">
      <c r="A108" s="17" t="s">
        <v>8894</v>
      </c>
      <c r="B108" s="28">
        <v>1181270</v>
      </c>
      <c r="C108" s="23" t="s">
        <v>61</v>
      </c>
      <c r="D108" s="28" t="s">
        <v>8895</v>
      </c>
      <c r="E108" s="18" t="s">
        <v>8896</v>
      </c>
      <c r="F108" s="24">
        <v>69341501</v>
      </c>
      <c r="G108" s="24">
        <v>138683002</v>
      </c>
      <c r="H108" s="18" t="s">
        <v>51</v>
      </c>
      <c r="J108" s="18" t="s">
        <v>49</v>
      </c>
      <c r="K108" s="32" t="s">
        <v>48</v>
      </c>
      <c r="L108" s="18" t="s">
        <v>5753</v>
      </c>
      <c r="M108" s="18">
        <v>20190919</v>
      </c>
      <c r="O108" s="18" t="s">
        <v>142</v>
      </c>
      <c r="P108" s="18" t="s">
        <v>98</v>
      </c>
      <c r="AA108" s="19" t="s">
        <v>143</v>
      </c>
      <c r="AC108" s="34">
        <v>8181763</v>
      </c>
      <c r="AD108" s="34">
        <v>1781514</v>
      </c>
      <c r="AE108" s="20">
        <v>1812</v>
      </c>
      <c r="AF108" s="18">
        <v>4</v>
      </c>
    </row>
    <row r="109" spans="1:32" x14ac:dyDescent="0.2">
      <c r="A109" s="17" t="s">
        <v>10124</v>
      </c>
      <c r="B109" s="28">
        <v>1185975</v>
      </c>
      <c r="C109" s="23" t="s">
        <v>61</v>
      </c>
      <c r="D109" s="28" t="s">
        <v>10125</v>
      </c>
      <c r="E109" s="18" t="s">
        <v>10126</v>
      </c>
      <c r="F109" s="24">
        <v>186651</v>
      </c>
      <c r="G109" s="24">
        <v>6221700</v>
      </c>
      <c r="H109" s="18" t="s">
        <v>68</v>
      </c>
      <c r="J109" s="18" t="s">
        <v>90</v>
      </c>
      <c r="K109" s="32" t="s">
        <v>48</v>
      </c>
      <c r="L109" s="18" t="s">
        <v>8748</v>
      </c>
      <c r="M109" s="18">
        <v>20230518</v>
      </c>
      <c r="P109" s="18" t="s">
        <v>98</v>
      </c>
      <c r="AC109" s="34">
        <v>34500</v>
      </c>
      <c r="AD109" s="34">
        <v>1925</v>
      </c>
      <c r="AE109" s="20">
        <v>13</v>
      </c>
      <c r="AF109" s="18">
        <v>4</v>
      </c>
    </row>
    <row r="110" spans="1:32" x14ac:dyDescent="0.2">
      <c r="A110" s="17" t="s">
        <v>7188</v>
      </c>
      <c r="B110" s="28">
        <v>1074347</v>
      </c>
      <c r="C110" s="23" t="s">
        <v>61</v>
      </c>
      <c r="D110" s="28" t="s">
        <v>7189</v>
      </c>
      <c r="E110" s="18" t="s">
        <v>7190</v>
      </c>
      <c r="F110" s="24">
        <v>29419080.449999999</v>
      </c>
      <c r="G110" s="24">
        <v>202890210</v>
      </c>
      <c r="H110" s="18" t="s">
        <v>131</v>
      </c>
      <c r="J110" s="18" t="s">
        <v>83</v>
      </c>
      <c r="K110" s="32" t="s">
        <v>48</v>
      </c>
      <c r="M110" s="18">
        <v>20090703</v>
      </c>
      <c r="O110" s="18" t="s">
        <v>142</v>
      </c>
      <c r="AC110" s="34">
        <v>9488803</v>
      </c>
      <c r="AD110" s="34">
        <v>1398052</v>
      </c>
      <c r="AE110" s="20">
        <v>1678</v>
      </c>
      <c r="AF110" s="18">
        <v>4</v>
      </c>
    </row>
    <row r="111" spans="1:32" x14ac:dyDescent="0.2">
      <c r="A111" s="17" t="s">
        <v>8202</v>
      </c>
      <c r="B111" s="28">
        <v>1151800</v>
      </c>
      <c r="C111" s="23" t="s">
        <v>61</v>
      </c>
      <c r="D111" s="28" t="s">
        <v>8203</v>
      </c>
      <c r="E111" s="18" t="s">
        <v>8204</v>
      </c>
      <c r="F111" s="24">
        <v>30494535.434999999</v>
      </c>
      <c r="G111" s="24">
        <v>96808049</v>
      </c>
      <c r="H111" s="18" t="s">
        <v>131</v>
      </c>
      <c r="J111" s="18" t="s">
        <v>90</v>
      </c>
      <c r="K111" s="32" t="s">
        <v>48</v>
      </c>
      <c r="L111" s="18" t="s">
        <v>5806</v>
      </c>
      <c r="M111" s="18">
        <v>20161121</v>
      </c>
      <c r="O111" s="18" t="s">
        <v>243</v>
      </c>
      <c r="P111" s="18" t="s">
        <v>98</v>
      </c>
      <c r="AC111" s="34">
        <v>6311235</v>
      </c>
      <c r="AD111" s="34">
        <v>2197034.5</v>
      </c>
      <c r="AE111" s="20">
        <v>1803</v>
      </c>
      <c r="AF111" s="18">
        <v>4</v>
      </c>
    </row>
    <row r="112" spans="1:32" x14ac:dyDescent="0.2">
      <c r="A112" s="17" t="s">
        <v>9948</v>
      </c>
      <c r="B112" s="28">
        <v>1186415</v>
      </c>
      <c r="C112" s="23" t="s">
        <v>61</v>
      </c>
      <c r="D112" s="28" t="s">
        <v>9949</v>
      </c>
      <c r="E112" s="18" t="s">
        <v>9950</v>
      </c>
      <c r="F112" s="24">
        <v>85370712.599999994</v>
      </c>
      <c r="G112" s="24">
        <v>112329885</v>
      </c>
      <c r="H112" s="18" t="s">
        <v>131</v>
      </c>
      <c r="J112" s="18" t="s">
        <v>90</v>
      </c>
      <c r="K112" s="32" t="s">
        <v>48</v>
      </c>
      <c r="L112" s="18" t="s">
        <v>91</v>
      </c>
      <c r="M112" s="18">
        <v>20220614</v>
      </c>
      <c r="O112" s="18" t="s">
        <v>243</v>
      </c>
      <c r="Q112" s="18" t="s">
        <v>98</v>
      </c>
      <c r="AC112" s="34">
        <v>18220871</v>
      </c>
      <c r="AD112" s="34">
        <v>12530837</v>
      </c>
      <c r="AE112" s="20">
        <v>5226</v>
      </c>
      <c r="AF112" s="18">
        <v>4</v>
      </c>
    </row>
    <row r="113" spans="1:32" x14ac:dyDescent="0.2">
      <c r="A113" s="17" t="s">
        <v>5969</v>
      </c>
      <c r="B113" s="28">
        <v>1058114</v>
      </c>
      <c r="C113" s="23" t="s">
        <v>61</v>
      </c>
      <c r="D113" s="28" t="s">
        <v>5970</v>
      </c>
      <c r="E113" s="18" t="s">
        <v>5971</v>
      </c>
      <c r="F113" s="24">
        <v>80042017.439999998</v>
      </c>
      <c r="G113" s="24">
        <v>285864348</v>
      </c>
      <c r="H113" s="18" t="s">
        <v>153</v>
      </c>
      <c r="J113" s="18" t="s">
        <v>112</v>
      </c>
      <c r="K113" s="32" t="s">
        <v>48</v>
      </c>
      <c r="L113" s="18" t="s">
        <v>5846</v>
      </c>
      <c r="M113" s="18">
        <v>20181005</v>
      </c>
      <c r="N113" s="18" t="s">
        <v>191</v>
      </c>
      <c r="P113" s="18" t="s">
        <v>98</v>
      </c>
      <c r="Q113" s="18" t="s">
        <v>98</v>
      </c>
      <c r="AC113" s="34">
        <v>12143926</v>
      </c>
      <c r="AD113" s="34">
        <v>4303651.5</v>
      </c>
      <c r="AE113" s="20">
        <v>2154</v>
      </c>
      <c r="AF113" s="18">
        <v>4</v>
      </c>
    </row>
    <row r="114" spans="1:32" x14ac:dyDescent="0.2">
      <c r="A114" s="17" t="s">
        <v>9223</v>
      </c>
      <c r="B114" s="28">
        <v>1183270</v>
      </c>
      <c r="C114" s="23" t="s">
        <v>61</v>
      </c>
      <c r="D114" s="28" t="s">
        <v>9224</v>
      </c>
      <c r="E114" s="18" t="s">
        <v>9225</v>
      </c>
      <c r="F114" s="24">
        <v>4475938163.3999996</v>
      </c>
      <c r="G114" s="24">
        <v>226057483</v>
      </c>
      <c r="H114" s="18" t="s">
        <v>131</v>
      </c>
      <c r="J114" s="18" t="s">
        <v>90</v>
      </c>
      <c r="K114" s="32" t="s">
        <v>48</v>
      </c>
      <c r="L114" s="18" t="s">
        <v>91</v>
      </c>
      <c r="M114" s="18">
        <v>20191002</v>
      </c>
      <c r="Q114" s="18" t="s">
        <v>98</v>
      </c>
      <c r="R114" s="18" t="s">
        <v>98</v>
      </c>
      <c r="AC114" s="34">
        <v>22042096</v>
      </c>
      <c r="AD114" s="34">
        <v>373861336</v>
      </c>
      <c r="AE114" s="20">
        <v>78505</v>
      </c>
      <c r="AF114" s="18">
        <v>4</v>
      </c>
    </row>
    <row r="115" spans="1:32" x14ac:dyDescent="0.2">
      <c r="A115" s="17" t="s">
        <v>10233</v>
      </c>
      <c r="B115" s="28">
        <v>1186915</v>
      </c>
      <c r="C115" s="23" t="s">
        <v>61</v>
      </c>
      <c r="D115" s="28" t="s">
        <v>10234</v>
      </c>
      <c r="E115" s="18" t="s">
        <v>10235</v>
      </c>
      <c r="F115" s="24">
        <v>501160</v>
      </c>
      <c r="G115" s="24">
        <v>5011600</v>
      </c>
      <c r="H115" s="18" t="s">
        <v>68</v>
      </c>
      <c r="J115" s="18" t="s">
        <v>112</v>
      </c>
      <c r="K115" s="32" t="s">
        <v>48</v>
      </c>
      <c r="L115" s="18" t="s">
        <v>8748</v>
      </c>
      <c r="M115" s="18">
        <v>20240105</v>
      </c>
      <c r="P115" s="18" t="s">
        <v>98</v>
      </c>
    </row>
    <row r="116" spans="1:32" x14ac:dyDescent="0.2">
      <c r="A116" s="17" t="s">
        <v>9058</v>
      </c>
      <c r="B116" s="28">
        <v>1180850</v>
      </c>
      <c r="C116" s="23" t="s">
        <v>61</v>
      </c>
      <c r="D116" s="28" t="s">
        <v>9059</v>
      </c>
      <c r="E116" s="18" t="s">
        <v>9060</v>
      </c>
      <c r="F116" s="24">
        <v>1928249.925</v>
      </c>
      <c r="G116" s="24">
        <v>25709999</v>
      </c>
      <c r="H116" s="18" t="s">
        <v>131</v>
      </c>
      <c r="J116" s="18" t="s">
        <v>90</v>
      </c>
      <c r="K116" s="32" t="s">
        <v>48</v>
      </c>
      <c r="L116" s="18" t="s">
        <v>5753</v>
      </c>
      <c r="M116" s="18">
        <v>20221220</v>
      </c>
      <c r="P116" s="18" t="s">
        <v>98</v>
      </c>
      <c r="AC116" s="34">
        <v>447120</v>
      </c>
      <c r="AD116" s="34">
        <v>30564</v>
      </c>
      <c r="AE116" s="20">
        <v>23</v>
      </c>
      <c r="AF116" s="18">
        <v>3</v>
      </c>
    </row>
    <row r="117" spans="1:32" x14ac:dyDescent="0.2">
      <c r="A117" s="17" t="s">
        <v>7782</v>
      </c>
      <c r="B117" s="28">
        <v>1125635</v>
      </c>
      <c r="C117" s="23" t="s">
        <v>61</v>
      </c>
      <c r="D117" s="28" t="s">
        <v>7783</v>
      </c>
      <c r="E117" s="18" t="s">
        <v>7784</v>
      </c>
      <c r="F117" s="24">
        <v>2981272.26</v>
      </c>
      <c r="G117" s="24">
        <v>49687871</v>
      </c>
      <c r="H117" s="18" t="s">
        <v>131</v>
      </c>
      <c r="J117" s="18" t="s">
        <v>90</v>
      </c>
      <c r="K117" s="32" t="s">
        <v>48</v>
      </c>
      <c r="L117" s="18" t="s">
        <v>91</v>
      </c>
      <c r="M117" s="18">
        <v>20091103</v>
      </c>
      <c r="AC117" s="34">
        <v>144402</v>
      </c>
      <c r="AD117" s="34">
        <v>10172</v>
      </c>
      <c r="AE117" s="20">
        <v>31</v>
      </c>
      <c r="AF117" s="18">
        <v>4</v>
      </c>
    </row>
    <row r="118" spans="1:32" x14ac:dyDescent="0.2">
      <c r="A118" s="17" t="s">
        <v>5807</v>
      </c>
      <c r="B118" s="28">
        <v>1062219</v>
      </c>
      <c r="C118" s="23" t="s">
        <v>61</v>
      </c>
      <c r="D118" s="28" t="s">
        <v>5808</v>
      </c>
      <c r="E118" s="18" t="s">
        <v>5809</v>
      </c>
      <c r="F118" s="24">
        <v>1952233.12</v>
      </c>
      <c r="G118" s="24">
        <v>24402914</v>
      </c>
      <c r="H118" s="18" t="s">
        <v>424</v>
      </c>
      <c r="J118" s="18" t="s">
        <v>49</v>
      </c>
      <c r="K118" s="32" t="s">
        <v>48</v>
      </c>
      <c r="M118" s="18">
        <v>20001002</v>
      </c>
      <c r="AC118" s="34">
        <v>316358</v>
      </c>
      <c r="AD118" s="34">
        <v>24715</v>
      </c>
      <c r="AE118" s="20">
        <v>45</v>
      </c>
      <c r="AF118" s="18">
        <v>4</v>
      </c>
    </row>
    <row r="119" spans="1:32" x14ac:dyDescent="0.2">
      <c r="A119" s="17" t="s">
        <v>9951</v>
      </c>
      <c r="B119" s="28">
        <v>1186275</v>
      </c>
      <c r="C119" s="23" t="s">
        <v>61</v>
      </c>
      <c r="D119" s="28" t="s">
        <v>9952</v>
      </c>
      <c r="E119" s="18" t="s">
        <v>9953</v>
      </c>
      <c r="F119" s="24">
        <v>268000</v>
      </c>
      <c r="G119" s="24">
        <v>6700000</v>
      </c>
      <c r="H119" s="18" t="s">
        <v>68</v>
      </c>
      <c r="J119" s="18" t="s">
        <v>90</v>
      </c>
      <c r="K119" s="32" t="s">
        <v>48</v>
      </c>
      <c r="L119" s="18" t="s">
        <v>8748</v>
      </c>
      <c r="M119" s="18">
        <v>20220622</v>
      </c>
      <c r="P119" s="18" t="s">
        <v>98</v>
      </c>
      <c r="AC119" s="34">
        <v>12000</v>
      </c>
      <c r="AD119" s="34">
        <v>285</v>
      </c>
      <c r="AE119" s="20">
        <v>3</v>
      </c>
      <c r="AF119" s="18">
        <v>2</v>
      </c>
    </row>
    <row r="120" spans="1:32" x14ac:dyDescent="0.2">
      <c r="A120" s="17" t="s">
        <v>8086</v>
      </c>
      <c r="B120" s="28">
        <v>1146870</v>
      </c>
      <c r="C120" s="23" t="s">
        <v>61</v>
      </c>
      <c r="D120" s="28" t="s">
        <v>8087</v>
      </c>
      <c r="E120" s="18" t="s">
        <v>8088</v>
      </c>
      <c r="F120" s="24">
        <v>12647481.75</v>
      </c>
      <c r="G120" s="24">
        <v>252949635</v>
      </c>
      <c r="H120" s="18" t="s">
        <v>131</v>
      </c>
      <c r="J120" s="18" t="s">
        <v>6071</v>
      </c>
      <c r="K120" s="32" t="s">
        <v>18</v>
      </c>
      <c r="L120" s="18" t="s">
        <v>5753</v>
      </c>
      <c r="M120" s="18">
        <v>20130506</v>
      </c>
      <c r="O120" s="18" t="s">
        <v>243</v>
      </c>
      <c r="P120" s="18" t="s">
        <v>98</v>
      </c>
      <c r="S120" s="18" t="s">
        <v>8089</v>
      </c>
      <c r="AC120" s="34">
        <v>15098223</v>
      </c>
      <c r="AD120" s="34">
        <v>810615.5</v>
      </c>
      <c r="AE120" s="20">
        <v>977</v>
      </c>
      <c r="AF120" s="18">
        <v>4</v>
      </c>
    </row>
    <row r="121" spans="1:32" x14ac:dyDescent="0.2">
      <c r="A121" s="17" t="s">
        <v>9506</v>
      </c>
      <c r="B121" s="28">
        <v>1184770</v>
      </c>
      <c r="C121" s="23" t="s">
        <v>61</v>
      </c>
      <c r="D121" s="28" t="s">
        <v>9507</v>
      </c>
      <c r="E121" s="18" t="s">
        <v>9508</v>
      </c>
      <c r="F121" s="24">
        <v>20260825.920000002</v>
      </c>
      <c r="G121" s="24">
        <v>84420108</v>
      </c>
      <c r="H121" s="18" t="s">
        <v>131</v>
      </c>
      <c r="J121" s="18" t="s">
        <v>90</v>
      </c>
      <c r="K121" s="32" t="s">
        <v>48</v>
      </c>
      <c r="L121" s="18" t="s">
        <v>5753</v>
      </c>
      <c r="M121" s="18">
        <v>20220126</v>
      </c>
      <c r="O121" s="18" t="s">
        <v>243</v>
      </c>
      <c r="P121" s="18" t="s">
        <v>98</v>
      </c>
      <c r="AC121" s="34">
        <v>4304019</v>
      </c>
      <c r="AD121" s="34">
        <v>764408</v>
      </c>
      <c r="AE121" s="20">
        <v>923</v>
      </c>
      <c r="AF121" s="18">
        <v>4</v>
      </c>
    </row>
    <row r="122" spans="1:32" x14ac:dyDescent="0.2">
      <c r="A122" s="17" t="s">
        <v>8761</v>
      </c>
      <c r="B122" s="28">
        <v>1179775</v>
      </c>
      <c r="C122" s="23" t="s">
        <v>61</v>
      </c>
      <c r="D122" s="28" t="s">
        <v>8762</v>
      </c>
      <c r="E122" s="18" t="s">
        <v>8763</v>
      </c>
      <c r="F122" s="24">
        <v>605424.80000000005</v>
      </c>
      <c r="G122" s="24">
        <v>30271240</v>
      </c>
      <c r="H122" s="18" t="s">
        <v>51</v>
      </c>
      <c r="J122" s="18" t="s">
        <v>90</v>
      </c>
      <c r="K122" s="32" t="s">
        <v>48</v>
      </c>
      <c r="L122" s="18" t="s">
        <v>5753</v>
      </c>
      <c r="M122" s="18">
        <v>20180830</v>
      </c>
      <c r="P122" s="18" t="s">
        <v>98</v>
      </c>
      <c r="AA122" s="19" t="s">
        <v>143</v>
      </c>
      <c r="AC122" s="34">
        <v>241977</v>
      </c>
      <c r="AD122" s="34">
        <v>9176.5</v>
      </c>
      <c r="AE122" s="20">
        <v>61</v>
      </c>
      <c r="AF122" s="18">
        <v>4</v>
      </c>
    </row>
    <row r="123" spans="1:32" x14ac:dyDescent="0.2">
      <c r="A123" s="17" t="s">
        <v>6090</v>
      </c>
      <c r="B123" s="28">
        <v>19554</v>
      </c>
      <c r="C123" s="23" t="s">
        <v>61</v>
      </c>
      <c r="D123" s="28" t="s">
        <v>6091</v>
      </c>
      <c r="E123" s="18" t="s">
        <v>6092</v>
      </c>
      <c r="F123" s="24">
        <v>543206112.14999998</v>
      </c>
      <c r="G123" s="24">
        <v>278567237</v>
      </c>
      <c r="H123" s="18" t="s">
        <v>131</v>
      </c>
      <c r="J123" s="18" t="s">
        <v>90</v>
      </c>
      <c r="K123" s="32" t="s">
        <v>48</v>
      </c>
      <c r="Q123" s="18" t="s">
        <v>98</v>
      </c>
      <c r="R123" s="18" t="s">
        <v>98</v>
      </c>
      <c r="AC123" s="34">
        <v>49119141</v>
      </c>
      <c r="AD123" s="34">
        <v>99944603</v>
      </c>
      <c r="AE123" s="20">
        <v>45648</v>
      </c>
      <c r="AF123" s="18">
        <v>4</v>
      </c>
    </row>
    <row r="124" spans="1:32" x14ac:dyDescent="0.2">
      <c r="A124" s="17" t="s">
        <v>10248</v>
      </c>
      <c r="B124" s="28">
        <v>1187986</v>
      </c>
      <c r="C124" s="23" t="s">
        <v>61</v>
      </c>
      <c r="D124" s="28" t="s">
        <v>10249</v>
      </c>
      <c r="E124" s="18" t="s">
        <v>10250</v>
      </c>
      <c r="F124" s="24">
        <v>119254625.59999999</v>
      </c>
      <c r="G124" s="24">
        <v>298136564</v>
      </c>
      <c r="H124" s="18" t="s">
        <v>131</v>
      </c>
      <c r="J124" s="18" t="s">
        <v>90</v>
      </c>
      <c r="K124" s="32" t="s">
        <v>48</v>
      </c>
      <c r="L124" s="18" t="s">
        <v>91</v>
      </c>
      <c r="M124" s="18">
        <v>20240304</v>
      </c>
      <c r="O124" s="18" t="s">
        <v>243</v>
      </c>
      <c r="Q124" s="18" t="s">
        <v>98</v>
      </c>
      <c r="AC124" s="34">
        <v>21799322</v>
      </c>
      <c r="AD124" s="34">
        <v>10096742.5</v>
      </c>
      <c r="AE124" s="20">
        <v>8767</v>
      </c>
      <c r="AF124" s="18">
        <v>4</v>
      </c>
    </row>
    <row r="125" spans="1:32" x14ac:dyDescent="0.2">
      <c r="A125" s="17" t="s">
        <v>8287</v>
      </c>
      <c r="B125" s="28">
        <v>1149831</v>
      </c>
      <c r="C125" s="23" t="s">
        <v>61</v>
      </c>
      <c r="D125" s="28" t="s">
        <v>8288</v>
      </c>
      <c r="E125" s="18" t="s">
        <v>8289</v>
      </c>
      <c r="F125" s="24">
        <v>12735049.425000001</v>
      </c>
      <c r="G125" s="24">
        <v>121286185</v>
      </c>
      <c r="H125" s="18" t="s">
        <v>131</v>
      </c>
      <c r="J125" s="18" t="s">
        <v>90</v>
      </c>
      <c r="K125" s="32" t="s">
        <v>48</v>
      </c>
      <c r="L125" s="18" t="s">
        <v>50</v>
      </c>
      <c r="M125" s="18">
        <v>20120312</v>
      </c>
      <c r="O125" s="18" t="s">
        <v>142</v>
      </c>
      <c r="AC125" s="34">
        <v>5957009</v>
      </c>
      <c r="AD125" s="34">
        <v>517080</v>
      </c>
      <c r="AE125" s="20">
        <v>1019</v>
      </c>
      <c r="AF125" s="18">
        <v>4</v>
      </c>
    </row>
    <row r="126" spans="1:32" x14ac:dyDescent="0.2">
      <c r="A126" s="17" t="s">
        <v>5738</v>
      </c>
      <c r="B126" s="28">
        <v>35946</v>
      </c>
      <c r="C126" s="23" t="s">
        <v>61</v>
      </c>
      <c r="D126" s="28" t="s">
        <v>5739</v>
      </c>
      <c r="E126" s="18" t="s">
        <v>5740</v>
      </c>
      <c r="F126" s="24">
        <v>57021770.07</v>
      </c>
      <c r="G126" s="24">
        <v>70397247</v>
      </c>
      <c r="H126" s="18" t="s">
        <v>84</v>
      </c>
      <c r="J126" s="18" t="s">
        <v>90</v>
      </c>
      <c r="K126" s="32" t="s">
        <v>48</v>
      </c>
      <c r="L126" s="18" t="s">
        <v>5708</v>
      </c>
      <c r="M126" s="18">
        <v>20171109</v>
      </c>
      <c r="AC126" s="34">
        <v>7787332</v>
      </c>
      <c r="AD126" s="34">
        <v>8001126</v>
      </c>
      <c r="AE126" s="20">
        <v>3948</v>
      </c>
      <c r="AF126" s="18">
        <v>4</v>
      </c>
    </row>
    <row r="127" spans="1:32" x14ac:dyDescent="0.2">
      <c r="A127" s="17" t="s">
        <v>9954</v>
      </c>
      <c r="B127" s="28">
        <v>1186380</v>
      </c>
      <c r="C127" s="23" t="s">
        <v>61</v>
      </c>
      <c r="D127" s="28" t="s">
        <v>9955</v>
      </c>
      <c r="E127" s="18" t="s">
        <v>9956</v>
      </c>
      <c r="F127" s="24">
        <v>79800</v>
      </c>
      <c r="G127" s="24">
        <v>5320000</v>
      </c>
      <c r="H127" s="18" t="s">
        <v>68</v>
      </c>
      <c r="J127" s="18" t="s">
        <v>49</v>
      </c>
      <c r="K127" s="32" t="s">
        <v>48</v>
      </c>
      <c r="L127" s="18" t="s">
        <v>8748</v>
      </c>
      <c r="M127" s="18">
        <v>20220609</v>
      </c>
      <c r="P127" s="18" t="s">
        <v>98</v>
      </c>
      <c r="AC127" s="34">
        <v>124869</v>
      </c>
      <c r="AD127" s="34">
        <v>2186</v>
      </c>
      <c r="AE127" s="20">
        <v>26</v>
      </c>
      <c r="AF127" s="18">
        <v>4</v>
      </c>
    </row>
    <row r="128" spans="1:32" x14ac:dyDescent="0.2">
      <c r="A128" s="17" t="s">
        <v>8366</v>
      </c>
      <c r="B128" s="28">
        <v>1149980</v>
      </c>
      <c r="C128" s="23" t="s">
        <v>61</v>
      </c>
      <c r="D128" s="28" t="s">
        <v>8367</v>
      </c>
      <c r="E128" s="18" t="s">
        <v>8368</v>
      </c>
      <c r="F128" s="24">
        <v>40324353.555</v>
      </c>
      <c r="G128" s="24">
        <v>97167117</v>
      </c>
      <c r="H128" s="18" t="s">
        <v>131</v>
      </c>
      <c r="I128" s="18" t="s">
        <v>168</v>
      </c>
      <c r="J128" s="18" t="s">
        <v>259</v>
      </c>
      <c r="K128" s="32" t="s">
        <v>48</v>
      </c>
      <c r="L128" s="18" t="s">
        <v>91</v>
      </c>
      <c r="M128" s="18">
        <v>20120817</v>
      </c>
      <c r="O128" s="18" t="s">
        <v>243</v>
      </c>
      <c r="AC128" s="34">
        <v>6105584</v>
      </c>
      <c r="AD128" s="34">
        <v>3040947</v>
      </c>
      <c r="AE128" s="20">
        <v>2589</v>
      </c>
      <c r="AF128" s="18">
        <v>4</v>
      </c>
    </row>
    <row r="129" spans="1:32" x14ac:dyDescent="0.2">
      <c r="A129" s="17" t="s">
        <v>6829</v>
      </c>
      <c r="B129" s="28">
        <v>16274</v>
      </c>
      <c r="C129" s="23" t="s">
        <v>61</v>
      </c>
      <c r="D129" s="28" t="s">
        <v>6830</v>
      </c>
      <c r="E129" s="18" t="s">
        <v>6831</v>
      </c>
      <c r="F129" s="24">
        <v>896631.82</v>
      </c>
      <c r="G129" s="24">
        <v>44831591</v>
      </c>
      <c r="H129" s="18" t="s">
        <v>131</v>
      </c>
      <c r="J129" s="18" t="s">
        <v>90</v>
      </c>
      <c r="K129" s="32" t="s">
        <v>48</v>
      </c>
      <c r="M129" s="18">
        <v>19810924</v>
      </c>
      <c r="AC129" s="34">
        <v>5509894</v>
      </c>
      <c r="AD129" s="34">
        <v>149150</v>
      </c>
      <c r="AE129" s="20">
        <v>228</v>
      </c>
      <c r="AF129" s="18">
        <v>4</v>
      </c>
    </row>
    <row r="130" spans="1:32" x14ac:dyDescent="0.2">
      <c r="A130" s="17" t="s">
        <v>7644</v>
      </c>
      <c r="B130" s="28">
        <v>1119181</v>
      </c>
      <c r="C130" s="23" t="s">
        <v>61</v>
      </c>
      <c r="D130" s="28" t="s">
        <v>7645</v>
      </c>
      <c r="E130" s="18" t="s">
        <v>7646</v>
      </c>
      <c r="F130" s="24">
        <v>21667250.210000001</v>
      </c>
      <c r="G130" s="24">
        <v>127454413</v>
      </c>
      <c r="H130" s="18" t="s">
        <v>131</v>
      </c>
      <c r="J130" s="18" t="s">
        <v>49</v>
      </c>
      <c r="K130" s="32" t="s">
        <v>48</v>
      </c>
      <c r="L130" s="18" t="s">
        <v>5753</v>
      </c>
      <c r="M130" s="18">
        <v>20101005</v>
      </c>
      <c r="P130" s="18" t="s">
        <v>98</v>
      </c>
      <c r="AC130" s="34">
        <v>1249606</v>
      </c>
      <c r="AD130" s="34">
        <v>218145</v>
      </c>
      <c r="AE130" s="20">
        <v>168</v>
      </c>
      <c r="AF130" s="18">
        <v>4</v>
      </c>
    </row>
    <row r="131" spans="1:32" x14ac:dyDescent="0.2">
      <c r="A131" s="17" t="s">
        <v>8931</v>
      </c>
      <c r="B131" s="28">
        <v>1181505</v>
      </c>
      <c r="C131" s="23" t="s">
        <v>61</v>
      </c>
      <c r="D131" s="28" t="s">
        <v>8932</v>
      </c>
      <c r="E131" s="18" t="s">
        <v>8933</v>
      </c>
      <c r="F131" s="24">
        <v>507087.35999999999</v>
      </c>
      <c r="G131" s="24">
        <v>33805824</v>
      </c>
      <c r="H131" s="18" t="s">
        <v>131</v>
      </c>
      <c r="J131" s="18" t="s">
        <v>90</v>
      </c>
      <c r="K131" s="32" t="s">
        <v>48</v>
      </c>
      <c r="L131" s="18" t="s">
        <v>5753</v>
      </c>
      <c r="M131" s="18">
        <v>20201224</v>
      </c>
      <c r="P131" s="18" t="s">
        <v>98</v>
      </c>
      <c r="AC131" s="34">
        <v>243137</v>
      </c>
      <c r="AD131" s="34">
        <v>3570</v>
      </c>
      <c r="AE131" s="20">
        <v>28</v>
      </c>
      <c r="AF131" s="18">
        <v>4</v>
      </c>
    </row>
    <row r="132" spans="1:32" x14ac:dyDescent="0.2">
      <c r="A132" s="17" t="s">
        <v>10282</v>
      </c>
      <c r="B132" s="28">
        <v>1187500</v>
      </c>
      <c r="C132" s="23" t="s">
        <v>61</v>
      </c>
      <c r="D132" s="28" t="s">
        <v>10283</v>
      </c>
      <c r="E132" s="18" t="s">
        <v>10284</v>
      </c>
      <c r="F132" s="24">
        <v>27484429.245000001</v>
      </c>
      <c r="G132" s="24">
        <v>785269407</v>
      </c>
      <c r="H132" s="18" t="s">
        <v>131</v>
      </c>
      <c r="J132" s="18" t="s">
        <v>181</v>
      </c>
      <c r="K132" s="32" t="s">
        <v>1272</v>
      </c>
      <c r="L132" s="18" t="s">
        <v>91</v>
      </c>
      <c r="M132" s="18">
        <v>20240626</v>
      </c>
      <c r="N132" s="18" t="s">
        <v>247</v>
      </c>
      <c r="O132" s="18" t="s">
        <v>243</v>
      </c>
      <c r="AC132" s="34">
        <v>24721282</v>
      </c>
      <c r="AD132" s="34">
        <v>1094436.5</v>
      </c>
      <c r="AE132" s="20">
        <v>445</v>
      </c>
      <c r="AF132" s="18">
        <v>4</v>
      </c>
    </row>
    <row r="133" spans="1:32" x14ac:dyDescent="0.2">
      <c r="A133" s="17" t="s">
        <v>6634</v>
      </c>
      <c r="B133" s="28">
        <v>17132</v>
      </c>
      <c r="C133" s="23" t="s">
        <v>61</v>
      </c>
      <c r="D133" s="28" t="s">
        <v>6635</v>
      </c>
      <c r="E133" s="18" t="s">
        <v>6636</v>
      </c>
      <c r="F133" s="24">
        <v>4854289.55</v>
      </c>
      <c r="G133" s="24">
        <v>17651962</v>
      </c>
      <c r="H133" s="18" t="s">
        <v>131</v>
      </c>
      <c r="J133" s="18" t="s">
        <v>90</v>
      </c>
      <c r="K133" s="32" t="s">
        <v>48</v>
      </c>
      <c r="AC133" s="34">
        <v>1681452</v>
      </c>
      <c r="AD133" s="34">
        <v>392075.5</v>
      </c>
      <c r="AE133" s="20">
        <v>386</v>
      </c>
      <c r="AF133" s="18">
        <v>4</v>
      </c>
    </row>
    <row r="134" spans="1:32" x14ac:dyDescent="0.2">
      <c r="A134" s="17" t="s">
        <v>8447</v>
      </c>
      <c r="B134" s="28">
        <v>1161700</v>
      </c>
      <c r="C134" s="23" t="s">
        <v>61</v>
      </c>
      <c r="D134" s="28" t="s">
        <v>8448</v>
      </c>
      <c r="E134" s="18" t="s">
        <v>8449</v>
      </c>
      <c r="F134" s="24">
        <v>27911339.559999999</v>
      </c>
      <c r="G134" s="24">
        <v>107351306</v>
      </c>
      <c r="H134" s="18" t="s">
        <v>131</v>
      </c>
      <c r="J134" s="18" t="s">
        <v>49</v>
      </c>
      <c r="K134" s="32" t="s">
        <v>48</v>
      </c>
      <c r="L134" s="18" t="s">
        <v>50</v>
      </c>
      <c r="M134" s="18">
        <v>20130417</v>
      </c>
      <c r="O134" s="18" t="s">
        <v>243</v>
      </c>
      <c r="AC134" s="34">
        <v>3914952</v>
      </c>
      <c r="AD134" s="34">
        <v>1472944</v>
      </c>
      <c r="AE134" s="20">
        <v>2289</v>
      </c>
      <c r="AF134" s="18">
        <v>4</v>
      </c>
    </row>
    <row r="135" spans="1:32" x14ac:dyDescent="0.2">
      <c r="A135" s="17" t="s">
        <v>8444</v>
      </c>
      <c r="B135" s="28">
        <v>1156585</v>
      </c>
      <c r="C135" s="23" t="s">
        <v>61</v>
      </c>
      <c r="D135" s="28" t="s">
        <v>8445</v>
      </c>
      <c r="E135" s="18" t="s">
        <v>8446</v>
      </c>
      <c r="F135" s="24">
        <v>1847675.69</v>
      </c>
      <c r="G135" s="24">
        <v>26395367</v>
      </c>
      <c r="H135" s="18" t="s">
        <v>131</v>
      </c>
      <c r="J135" s="18" t="s">
        <v>90</v>
      </c>
      <c r="K135" s="32" t="s">
        <v>48</v>
      </c>
      <c r="L135" s="18" t="s">
        <v>5806</v>
      </c>
      <c r="M135" s="18">
        <v>20240227</v>
      </c>
      <c r="P135" s="18" t="s">
        <v>98</v>
      </c>
      <c r="AC135" s="34">
        <v>134872</v>
      </c>
      <c r="AD135" s="34">
        <v>18658</v>
      </c>
      <c r="AE135" s="20">
        <v>40</v>
      </c>
      <c r="AF135" s="18">
        <v>4</v>
      </c>
    </row>
    <row r="136" spans="1:32" x14ac:dyDescent="0.2">
      <c r="A136" s="17" t="s">
        <v>7681</v>
      </c>
      <c r="B136" s="28">
        <v>1118836</v>
      </c>
      <c r="C136" s="23" t="s">
        <v>61</v>
      </c>
      <c r="D136" s="28" t="s">
        <v>7682</v>
      </c>
      <c r="E136" s="18" t="s">
        <v>7683</v>
      </c>
      <c r="F136" s="24">
        <v>124105189.75</v>
      </c>
      <c r="G136" s="24">
        <v>149524325</v>
      </c>
      <c r="H136" s="18" t="s">
        <v>131</v>
      </c>
      <c r="J136" s="18" t="s">
        <v>90</v>
      </c>
      <c r="K136" s="32" t="s">
        <v>48</v>
      </c>
      <c r="L136" s="18" t="s">
        <v>50</v>
      </c>
      <c r="M136" s="18">
        <v>20081003</v>
      </c>
      <c r="O136" s="18" t="s">
        <v>142</v>
      </c>
      <c r="Q136" s="18" t="s">
        <v>98</v>
      </c>
      <c r="AC136" s="34">
        <v>6573568</v>
      </c>
      <c r="AD136" s="34">
        <v>4592554</v>
      </c>
      <c r="AE136" s="20">
        <v>1833</v>
      </c>
      <c r="AF136" s="18">
        <v>4</v>
      </c>
    </row>
    <row r="137" spans="1:32" x14ac:dyDescent="0.2">
      <c r="A137" s="17" t="s">
        <v>7480</v>
      </c>
      <c r="B137" s="28">
        <v>1112689</v>
      </c>
      <c r="C137" s="23" t="s">
        <v>61</v>
      </c>
      <c r="D137" s="28" t="s">
        <v>7481</v>
      </c>
      <c r="E137" s="18" t="s">
        <v>7482</v>
      </c>
      <c r="F137" s="24">
        <v>2221940.7599999998</v>
      </c>
      <c r="G137" s="24">
        <v>222194076</v>
      </c>
      <c r="H137" s="18" t="s">
        <v>82</v>
      </c>
      <c r="J137" s="18" t="s">
        <v>90</v>
      </c>
      <c r="K137" s="32" t="s">
        <v>48</v>
      </c>
      <c r="L137" s="18" t="s">
        <v>5806</v>
      </c>
      <c r="M137" s="18">
        <v>20111107</v>
      </c>
      <c r="P137" s="18" t="s">
        <v>98</v>
      </c>
      <c r="V137" s="18" t="s">
        <v>84</v>
      </c>
      <c r="W137" s="18" t="s">
        <v>85</v>
      </c>
      <c r="AC137" s="34">
        <v>9597298</v>
      </c>
      <c r="AD137" s="34">
        <v>158698</v>
      </c>
      <c r="AE137" s="20">
        <v>470</v>
      </c>
      <c r="AF137" s="18">
        <v>4</v>
      </c>
    </row>
    <row r="138" spans="1:32" x14ac:dyDescent="0.2">
      <c r="A138" s="17" t="s">
        <v>8480</v>
      </c>
      <c r="B138" s="28">
        <v>1166025</v>
      </c>
      <c r="C138" s="23" t="s">
        <v>61</v>
      </c>
      <c r="D138" s="28" t="s">
        <v>8481</v>
      </c>
      <c r="E138" s="18" t="s">
        <v>8482</v>
      </c>
      <c r="F138" s="24">
        <v>27799122.239999998</v>
      </c>
      <c r="G138" s="24">
        <v>77219784</v>
      </c>
      <c r="H138" s="18" t="s">
        <v>290</v>
      </c>
      <c r="J138" s="18" t="s">
        <v>280</v>
      </c>
      <c r="K138" s="32" t="s">
        <v>18</v>
      </c>
      <c r="L138" s="18" t="s">
        <v>50</v>
      </c>
      <c r="M138" s="18">
        <v>20130910</v>
      </c>
      <c r="O138" s="18" t="s">
        <v>243</v>
      </c>
      <c r="S138" s="18" t="s">
        <v>8483</v>
      </c>
      <c r="Y138" s="19" t="s">
        <v>1227</v>
      </c>
      <c r="AC138" s="34">
        <v>2468815</v>
      </c>
      <c r="AD138" s="34">
        <v>956304.5</v>
      </c>
      <c r="AE138" s="20">
        <v>626</v>
      </c>
      <c r="AF138" s="18">
        <v>4</v>
      </c>
    </row>
    <row r="139" spans="1:32" x14ac:dyDescent="0.2">
      <c r="A139" s="17" t="s">
        <v>9984</v>
      </c>
      <c r="B139" s="28">
        <v>1186295</v>
      </c>
      <c r="C139" s="23" t="s">
        <v>61</v>
      </c>
      <c r="D139" s="28" t="s">
        <v>9985</v>
      </c>
      <c r="E139" s="18" t="s">
        <v>9986</v>
      </c>
      <c r="F139" s="24">
        <v>2238250</v>
      </c>
      <c r="G139" s="24">
        <v>22382500</v>
      </c>
      <c r="H139" s="18" t="s">
        <v>131</v>
      </c>
      <c r="J139" s="18" t="s">
        <v>1234</v>
      </c>
      <c r="K139" s="32" t="s">
        <v>133</v>
      </c>
      <c r="L139" s="18" t="s">
        <v>5753</v>
      </c>
      <c r="M139" s="18">
        <v>20240112</v>
      </c>
      <c r="P139" s="18" t="s">
        <v>98</v>
      </c>
      <c r="AC139" s="34">
        <v>164014</v>
      </c>
      <c r="AD139" s="34">
        <v>17455.5</v>
      </c>
      <c r="AE139" s="20">
        <v>37</v>
      </c>
      <c r="AF139" s="18">
        <v>3</v>
      </c>
    </row>
    <row r="140" spans="1:32" x14ac:dyDescent="0.2">
      <c r="A140" s="17" t="s">
        <v>9119</v>
      </c>
      <c r="B140" s="28">
        <v>1181900</v>
      </c>
      <c r="C140" s="23" t="s">
        <v>61</v>
      </c>
      <c r="D140" s="28" t="s">
        <v>9120</v>
      </c>
      <c r="E140" s="18" t="s">
        <v>9121</v>
      </c>
      <c r="F140" s="24">
        <v>279000</v>
      </c>
      <c r="G140" s="24">
        <v>6200000</v>
      </c>
      <c r="H140" s="18" t="s">
        <v>68</v>
      </c>
      <c r="J140" s="18" t="s">
        <v>90</v>
      </c>
      <c r="K140" s="32" t="s">
        <v>48</v>
      </c>
      <c r="L140" s="18" t="s">
        <v>8748</v>
      </c>
      <c r="M140" s="18">
        <v>20190328</v>
      </c>
      <c r="P140" s="18" t="s">
        <v>98</v>
      </c>
    </row>
    <row r="141" spans="1:32" x14ac:dyDescent="0.2">
      <c r="A141" s="17" t="s">
        <v>8663</v>
      </c>
      <c r="B141" s="28">
        <v>1176145</v>
      </c>
      <c r="C141" s="23" t="s">
        <v>61</v>
      </c>
      <c r="D141" s="28" t="s">
        <v>8664</v>
      </c>
      <c r="E141" s="18" t="s">
        <v>8665</v>
      </c>
      <c r="F141" s="24">
        <v>36738681.18</v>
      </c>
      <c r="G141" s="24">
        <v>612311353</v>
      </c>
      <c r="H141" s="18" t="s">
        <v>131</v>
      </c>
      <c r="J141" s="18" t="s">
        <v>181</v>
      </c>
      <c r="K141" s="32" t="s">
        <v>1272</v>
      </c>
      <c r="L141" s="18" t="s">
        <v>91</v>
      </c>
      <c r="M141" s="18">
        <v>20160822</v>
      </c>
      <c r="N141" s="18" t="s">
        <v>247</v>
      </c>
      <c r="O141" s="18" t="s">
        <v>243</v>
      </c>
      <c r="AC141" s="34">
        <v>1219962</v>
      </c>
      <c r="AD141" s="34">
        <v>47618</v>
      </c>
      <c r="AE141" s="20">
        <v>135</v>
      </c>
      <c r="AF141" s="18">
        <v>4</v>
      </c>
    </row>
    <row r="142" spans="1:32" x14ac:dyDescent="0.2">
      <c r="A142" s="17" t="s">
        <v>7337</v>
      </c>
      <c r="B142" s="28">
        <v>1109863</v>
      </c>
      <c r="C142" s="23" t="s">
        <v>61</v>
      </c>
      <c r="D142" s="28" t="s">
        <v>7338</v>
      </c>
      <c r="E142" s="18" t="s">
        <v>7339</v>
      </c>
      <c r="F142" s="24">
        <v>28514150.73</v>
      </c>
      <c r="G142" s="24">
        <v>26648739</v>
      </c>
      <c r="H142" s="18" t="s">
        <v>51</v>
      </c>
      <c r="J142" s="18" t="s">
        <v>49</v>
      </c>
      <c r="K142" s="32" t="s">
        <v>48</v>
      </c>
      <c r="L142" s="18" t="s">
        <v>5753</v>
      </c>
      <c r="M142" s="18">
        <v>20080404</v>
      </c>
      <c r="P142" s="18" t="s">
        <v>98</v>
      </c>
      <c r="AA142" s="19" t="s">
        <v>416</v>
      </c>
      <c r="AC142" s="34">
        <v>1944559</v>
      </c>
      <c r="AD142" s="34">
        <v>2332749</v>
      </c>
      <c r="AE142" s="20">
        <v>1260</v>
      </c>
      <c r="AF142" s="18">
        <v>4</v>
      </c>
    </row>
    <row r="143" spans="1:32" x14ac:dyDescent="0.2">
      <c r="A143" s="17" t="s">
        <v>8169</v>
      </c>
      <c r="B143" s="28">
        <v>1148840</v>
      </c>
      <c r="C143" s="23" t="s">
        <v>61</v>
      </c>
      <c r="D143" s="28" t="s">
        <v>8170</v>
      </c>
      <c r="E143" s="18" t="s">
        <v>8171</v>
      </c>
      <c r="F143" s="24">
        <v>12544411.550000001</v>
      </c>
      <c r="G143" s="24">
        <v>114040105</v>
      </c>
      <c r="H143" s="18" t="s">
        <v>153</v>
      </c>
      <c r="J143" s="18" t="s">
        <v>90</v>
      </c>
      <c r="K143" s="32" t="s">
        <v>48</v>
      </c>
      <c r="L143" s="18" t="s">
        <v>5753</v>
      </c>
      <c r="M143" s="18">
        <v>20120430</v>
      </c>
      <c r="P143" s="18" t="s">
        <v>98</v>
      </c>
      <c r="AC143" s="34">
        <v>7287375</v>
      </c>
      <c r="AD143" s="34">
        <v>854909.5</v>
      </c>
      <c r="AE143" s="20">
        <v>953</v>
      </c>
      <c r="AF143" s="18">
        <v>4</v>
      </c>
    </row>
    <row r="144" spans="1:32" x14ac:dyDescent="0.2">
      <c r="A144" s="17" t="s">
        <v>9667</v>
      </c>
      <c r="B144" s="28">
        <v>1185190</v>
      </c>
      <c r="C144" s="23" t="s">
        <v>61</v>
      </c>
      <c r="D144" s="28" t="s">
        <v>9668</v>
      </c>
      <c r="E144" s="18" t="s">
        <v>9669</v>
      </c>
      <c r="F144" s="24">
        <v>960854.79</v>
      </c>
      <c r="G144" s="24">
        <v>13726497</v>
      </c>
      <c r="H144" s="18" t="s">
        <v>131</v>
      </c>
      <c r="J144" s="18" t="s">
        <v>90</v>
      </c>
      <c r="K144" s="32" t="s">
        <v>48</v>
      </c>
      <c r="L144" s="18" t="s">
        <v>5753</v>
      </c>
      <c r="M144" s="18">
        <v>20230629</v>
      </c>
      <c r="P144" s="18" t="s">
        <v>98</v>
      </c>
      <c r="AC144" s="34">
        <v>700528</v>
      </c>
      <c r="AD144" s="34">
        <v>42829</v>
      </c>
      <c r="AE144" s="20">
        <v>66</v>
      </c>
      <c r="AF144" s="18">
        <v>4</v>
      </c>
    </row>
    <row r="145" spans="1:32" x14ac:dyDescent="0.2">
      <c r="A145" s="17" t="s">
        <v>8561</v>
      </c>
      <c r="B145" s="28">
        <v>1170560</v>
      </c>
      <c r="C145" s="23" t="s">
        <v>61</v>
      </c>
      <c r="D145" s="28" t="s">
        <v>8562</v>
      </c>
      <c r="E145" s="18" t="s">
        <v>8563</v>
      </c>
      <c r="F145" s="24">
        <v>1112464.44</v>
      </c>
      <c r="G145" s="24">
        <v>12360716</v>
      </c>
      <c r="H145" s="18" t="s">
        <v>131</v>
      </c>
      <c r="J145" s="18" t="s">
        <v>49</v>
      </c>
      <c r="K145" s="32" t="s">
        <v>48</v>
      </c>
      <c r="L145" s="18" t="s">
        <v>5806</v>
      </c>
      <c r="M145" s="18">
        <v>20171204</v>
      </c>
      <c r="P145" s="18" t="s">
        <v>98</v>
      </c>
      <c r="AC145" s="34">
        <v>358031</v>
      </c>
      <c r="AD145" s="34">
        <v>36760.5</v>
      </c>
      <c r="AE145" s="20">
        <v>128</v>
      </c>
      <c r="AF145" s="18">
        <v>4</v>
      </c>
    </row>
    <row r="146" spans="1:32" x14ac:dyDescent="0.2">
      <c r="A146" s="17" t="s">
        <v>5710</v>
      </c>
      <c r="B146" s="28">
        <v>1068761</v>
      </c>
      <c r="C146" s="23" t="s">
        <v>61</v>
      </c>
      <c r="D146" s="28" t="s">
        <v>5711</v>
      </c>
      <c r="E146" s="18" t="s">
        <v>5712</v>
      </c>
      <c r="F146" s="24">
        <v>5570931.5199999996</v>
      </c>
      <c r="G146" s="24">
        <v>101289664</v>
      </c>
      <c r="H146" s="18" t="s">
        <v>290</v>
      </c>
      <c r="J146" s="18" t="s">
        <v>90</v>
      </c>
      <c r="K146" s="32" t="s">
        <v>48</v>
      </c>
      <c r="M146" s="18">
        <v>20010731</v>
      </c>
      <c r="O146" s="18" t="s">
        <v>243</v>
      </c>
      <c r="P146" s="18" t="s">
        <v>98</v>
      </c>
      <c r="Y146" s="19" t="s">
        <v>380</v>
      </c>
      <c r="AC146" s="34">
        <v>5237579</v>
      </c>
      <c r="AD146" s="34">
        <v>280004.5</v>
      </c>
      <c r="AE146" s="20">
        <v>473</v>
      </c>
      <c r="AF146" s="18">
        <v>4</v>
      </c>
    </row>
    <row r="147" spans="1:32" x14ac:dyDescent="0.2">
      <c r="A147" s="17" t="s">
        <v>7668</v>
      </c>
      <c r="B147" s="28">
        <v>1119905</v>
      </c>
      <c r="C147" s="23" t="s">
        <v>61</v>
      </c>
      <c r="D147" s="28" t="s">
        <v>7669</v>
      </c>
      <c r="E147" s="18" t="s">
        <v>7670</v>
      </c>
      <c r="F147" s="24">
        <v>970121.31</v>
      </c>
      <c r="G147" s="24">
        <v>64674754</v>
      </c>
      <c r="H147" s="18" t="s">
        <v>131</v>
      </c>
      <c r="J147" s="18" t="s">
        <v>90</v>
      </c>
      <c r="K147" s="32" t="s">
        <v>48</v>
      </c>
      <c r="L147" s="18" t="s">
        <v>5753</v>
      </c>
      <c r="M147" s="18">
        <v>20100714</v>
      </c>
      <c r="P147" s="18" t="s">
        <v>98</v>
      </c>
      <c r="AC147" s="34">
        <v>2987875</v>
      </c>
      <c r="AD147" s="34">
        <v>51780.5</v>
      </c>
      <c r="AE147" s="20">
        <v>97</v>
      </c>
      <c r="AF147" s="18">
        <v>4</v>
      </c>
    </row>
    <row r="148" spans="1:32" x14ac:dyDescent="0.2">
      <c r="A148" s="17" t="s">
        <v>8645</v>
      </c>
      <c r="B148" s="28">
        <v>1176441</v>
      </c>
      <c r="C148" s="23" t="s">
        <v>61</v>
      </c>
      <c r="D148" s="28" t="s">
        <v>8646</v>
      </c>
      <c r="E148" s="18" t="s">
        <v>8647</v>
      </c>
      <c r="F148" s="24">
        <v>45485701.039999999</v>
      </c>
      <c r="G148" s="24">
        <v>87472502</v>
      </c>
      <c r="H148" s="18" t="s">
        <v>131</v>
      </c>
      <c r="J148" s="18" t="s">
        <v>90</v>
      </c>
      <c r="K148" s="32" t="s">
        <v>48</v>
      </c>
      <c r="L148" s="18" t="s">
        <v>5753</v>
      </c>
      <c r="M148" s="18">
        <v>20180103</v>
      </c>
      <c r="P148" s="18" t="s">
        <v>98</v>
      </c>
      <c r="R148" s="18" t="s">
        <v>98</v>
      </c>
      <c r="AC148" s="34">
        <v>9173898</v>
      </c>
      <c r="AD148" s="34">
        <v>4487540</v>
      </c>
      <c r="AE148" s="20">
        <v>1991</v>
      </c>
      <c r="AF148" s="18">
        <v>4</v>
      </c>
    </row>
    <row r="149" spans="1:32" x14ac:dyDescent="0.2">
      <c r="A149" s="17" t="s">
        <v>10035</v>
      </c>
      <c r="B149" s="28">
        <v>1186205</v>
      </c>
      <c r="C149" s="23" t="s">
        <v>61</v>
      </c>
      <c r="D149" s="28" t="s">
        <v>10036</v>
      </c>
      <c r="E149" s="18" t="s">
        <v>10037</v>
      </c>
      <c r="F149" s="24">
        <v>241026.38</v>
      </c>
      <c r="G149" s="24">
        <v>6886468</v>
      </c>
      <c r="H149" s="18" t="s">
        <v>68</v>
      </c>
      <c r="J149" s="18" t="s">
        <v>49</v>
      </c>
      <c r="K149" s="32" t="s">
        <v>48</v>
      </c>
      <c r="L149" s="18" t="s">
        <v>8748</v>
      </c>
      <c r="M149" s="18">
        <v>20221123</v>
      </c>
      <c r="P149" s="18" t="s">
        <v>98</v>
      </c>
      <c r="AC149" s="34">
        <v>65000</v>
      </c>
      <c r="AD149" s="34">
        <v>2595</v>
      </c>
      <c r="AE149" s="20">
        <v>3</v>
      </c>
      <c r="AF149" s="18">
        <v>1</v>
      </c>
    </row>
    <row r="150" spans="1:32" x14ac:dyDescent="0.2">
      <c r="A150" s="17" t="s">
        <v>7049</v>
      </c>
      <c r="B150" s="28">
        <v>26055</v>
      </c>
      <c r="C150" s="23" t="s">
        <v>61</v>
      </c>
      <c r="D150" s="28" t="s">
        <v>7050</v>
      </c>
      <c r="E150" s="18" t="s">
        <v>7051</v>
      </c>
      <c r="F150" s="24">
        <v>4422516.3</v>
      </c>
      <c r="G150" s="24">
        <v>73708605</v>
      </c>
      <c r="H150" s="18" t="s">
        <v>131</v>
      </c>
      <c r="J150" s="18" t="s">
        <v>90</v>
      </c>
      <c r="K150" s="32" t="s">
        <v>48</v>
      </c>
      <c r="AC150" s="34">
        <v>715403</v>
      </c>
      <c r="AD150" s="34">
        <v>23155.5</v>
      </c>
      <c r="AE150" s="20">
        <v>118</v>
      </c>
      <c r="AF150" s="18">
        <v>4</v>
      </c>
    </row>
    <row r="151" spans="1:32" x14ac:dyDescent="0.2">
      <c r="A151" s="17" t="s">
        <v>5825</v>
      </c>
      <c r="B151" s="28">
        <v>1074345</v>
      </c>
      <c r="C151" s="23" t="s">
        <v>61</v>
      </c>
      <c r="D151" s="28" t="s">
        <v>5826</v>
      </c>
      <c r="E151" s="18" t="s">
        <v>5827</v>
      </c>
      <c r="F151" s="24">
        <v>47208504.200000003</v>
      </c>
      <c r="G151" s="24">
        <v>85833644</v>
      </c>
      <c r="H151" s="18" t="s">
        <v>131</v>
      </c>
      <c r="J151" s="18" t="s">
        <v>83</v>
      </c>
      <c r="K151" s="32" t="s">
        <v>48</v>
      </c>
      <c r="O151" s="18" t="s">
        <v>142</v>
      </c>
      <c r="AC151" s="34">
        <v>2349191</v>
      </c>
      <c r="AD151" s="34">
        <v>1341140</v>
      </c>
      <c r="AE151" s="20">
        <v>909</v>
      </c>
      <c r="AF151" s="18">
        <v>4</v>
      </c>
    </row>
    <row r="152" spans="1:32" x14ac:dyDescent="0.2">
      <c r="A152" s="17" t="s">
        <v>8327</v>
      </c>
      <c r="B152" s="28">
        <v>1153005</v>
      </c>
      <c r="C152" s="23" t="s">
        <v>61</v>
      </c>
      <c r="D152" s="28" t="s">
        <v>8328</v>
      </c>
      <c r="E152" s="18" t="s">
        <v>8329</v>
      </c>
      <c r="F152" s="24">
        <v>11229843.119999999</v>
      </c>
      <c r="G152" s="24">
        <v>374328104</v>
      </c>
      <c r="H152" s="18" t="s">
        <v>131</v>
      </c>
      <c r="J152" s="18" t="s">
        <v>90</v>
      </c>
      <c r="K152" s="32" t="s">
        <v>48</v>
      </c>
      <c r="L152" s="18" t="s">
        <v>50</v>
      </c>
      <c r="M152" s="18">
        <v>20120501</v>
      </c>
      <c r="O152" s="18" t="s">
        <v>243</v>
      </c>
      <c r="AC152" s="34">
        <v>83378804</v>
      </c>
      <c r="AD152" s="34">
        <v>2198564</v>
      </c>
      <c r="AE152" s="20">
        <v>2889</v>
      </c>
      <c r="AF152" s="18">
        <v>4</v>
      </c>
    </row>
    <row r="153" spans="1:32" x14ac:dyDescent="0.2">
      <c r="A153" s="17" t="s">
        <v>8708</v>
      </c>
      <c r="B153" s="28">
        <v>1179245</v>
      </c>
      <c r="C153" s="23" t="s">
        <v>61</v>
      </c>
      <c r="D153" s="28" t="s">
        <v>8709</v>
      </c>
      <c r="E153" s="18" t="s">
        <v>8710</v>
      </c>
      <c r="F153" s="24">
        <v>22258638.899999999</v>
      </c>
      <c r="G153" s="24">
        <v>123659105</v>
      </c>
      <c r="H153" s="18" t="s">
        <v>131</v>
      </c>
      <c r="J153" s="18" t="s">
        <v>90</v>
      </c>
      <c r="K153" s="32" t="s">
        <v>48</v>
      </c>
      <c r="L153" s="18" t="s">
        <v>50</v>
      </c>
      <c r="M153" s="18">
        <v>20170502</v>
      </c>
      <c r="O153" s="18" t="s">
        <v>243</v>
      </c>
      <c r="AC153" s="34">
        <v>10086557</v>
      </c>
      <c r="AD153" s="34">
        <v>1983844</v>
      </c>
      <c r="AE153" s="20">
        <v>1866</v>
      </c>
      <c r="AF153" s="18">
        <v>4</v>
      </c>
    </row>
    <row r="154" spans="1:32" x14ac:dyDescent="0.2">
      <c r="A154" s="17" t="s">
        <v>8600</v>
      </c>
      <c r="B154" s="28">
        <v>1174970</v>
      </c>
      <c r="C154" s="23" t="s">
        <v>61</v>
      </c>
      <c r="D154" s="28" t="s">
        <v>8601</v>
      </c>
      <c r="E154" s="18" t="s">
        <v>8602</v>
      </c>
      <c r="F154" s="24">
        <v>2214870.75</v>
      </c>
      <c r="G154" s="24">
        <v>73829025</v>
      </c>
      <c r="H154" s="18" t="s">
        <v>131</v>
      </c>
      <c r="J154" s="18" t="s">
        <v>90</v>
      </c>
      <c r="K154" s="32" t="s">
        <v>48</v>
      </c>
      <c r="L154" s="18" t="s">
        <v>5846</v>
      </c>
      <c r="M154" s="18">
        <v>20180525</v>
      </c>
      <c r="O154" s="18" t="s">
        <v>243</v>
      </c>
      <c r="AC154" s="34">
        <v>1852101</v>
      </c>
      <c r="AD154" s="34">
        <v>50457</v>
      </c>
      <c r="AE154" s="20">
        <v>152</v>
      </c>
      <c r="AF154" s="18">
        <v>4</v>
      </c>
    </row>
    <row r="155" spans="1:32" x14ac:dyDescent="0.2">
      <c r="A155" s="17" t="s">
        <v>9518</v>
      </c>
      <c r="B155" s="28">
        <v>1184920</v>
      </c>
      <c r="C155" s="23" t="s">
        <v>61</v>
      </c>
      <c r="D155" s="28" t="s">
        <v>9519</v>
      </c>
      <c r="E155" s="18" t="s">
        <v>9520</v>
      </c>
      <c r="F155" s="24">
        <v>720006</v>
      </c>
      <c r="G155" s="24">
        <v>12000100</v>
      </c>
      <c r="H155" s="18" t="s">
        <v>68</v>
      </c>
      <c r="J155" s="18" t="s">
        <v>90</v>
      </c>
      <c r="K155" s="32" t="s">
        <v>48</v>
      </c>
      <c r="L155" s="18" t="s">
        <v>8748</v>
      </c>
      <c r="M155" s="18">
        <v>20210614</v>
      </c>
      <c r="P155" s="18" t="s">
        <v>98</v>
      </c>
      <c r="AC155" s="34">
        <v>371643</v>
      </c>
      <c r="AD155" s="34">
        <v>48220</v>
      </c>
      <c r="AE155" s="20">
        <v>17</v>
      </c>
      <c r="AF155" s="18">
        <v>4</v>
      </c>
    </row>
    <row r="156" spans="1:32" x14ac:dyDescent="0.2">
      <c r="A156" s="17" t="s">
        <v>7851</v>
      </c>
      <c r="B156" s="28">
        <v>1131627</v>
      </c>
      <c r="C156" s="23" t="s">
        <v>61</v>
      </c>
      <c r="D156" s="28" t="s">
        <v>7852</v>
      </c>
      <c r="E156" s="18" t="s">
        <v>7853</v>
      </c>
      <c r="F156" s="24">
        <v>2035307.7</v>
      </c>
      <c r="G156" s="24">
        <v>11307265</v>
      </c>
      <c r="H156" s="18" t="s">
        <v>131</v>
      </c>
      <c r="J156" s="18" t="s">
        <v>90</v>
      </c>
      <c r="K156" s="32" t="s">
        <v>48</v>
      </c>
      <c r="L156" s="18" t="s">
        <v>50</v>
      </c>
      <c r="M156" s="18">
        <v>20100630</v>
      </c>
      <c r="AC156" s="34">
        <v>613917</v>
      </c>
      <c r="AD156" s="34">
        <v>102026</v>
      </c>
      <c r="AE156" s="20">
        <v>212</v>
      </c>
      <c r="AF156" s="18">
        <v>4</v>
      </c>
    </row>
    <row r="157" spans="1:32" x14ac:dyDescent="0.2">
      <c r="A157" s="17" t="s">
        <v>9294</v>
      </c>
      <c r="B157" s="28">
        <v>1183715</v>
      </c>
      <c r="C157" s="23" t="s">
        <v>61</v>
      </c>
      <c r="D157" s="28" t="s">
        <v>9295</v>
      </c>
      <c r="E157" s="18" t="s">
        <v>9296</v>
      </c>
      <c r="F157" s="24">
        <v>453345.75</v>
      </c>
      <c r="G157" s="24">
        <v>10074350</v>
      </c>
      <c r="H157" s="18" t="s">
        <v>68</v>
      </c>
      <c r="J157" s="18" t="s">
        <v>90</v>
      </c>
      <c r="K157" s="32" t="s">
        <v>48</v>
      </c>
      <c r="L157" s="18" t="s">
        <v>8748</v>
      </c>
      <c r="M157" s="18">
        <v>20200311</v>
      </c>
      <c r="P157" s="18" t="s">
        <v>98</v>
      </c>
      <c r="AC157" s="34">
        <v>13020</v>
      </c>
      <c r="AD157" s="34">
        <v>697</v>
      </c>
      <c r="AE157" s="20">
        <v>4</v>
      </c>
      <c r="AF157" s="18">
        <v>4</v>
      </c>
    </row>
    <row r="158" spans="1:32" x14ac:dyDescent="0.2">
      <c r="A158" s="17" t="s">
        <v>9007</v>
      </c>
      <c r="B158" s="28">
        <v>1181275</v>
      </c>
      <c r="C158" s="23" t="s">
        <v>61</v>
      </c>
      <c r="D158" s="28" t="s">
        <v>9008</v>
      </c>
      <c r="E158" s="18" t="s">
        <v>9009</v>
      </c>
      <c r="F158" s="24">
        <v>38377127.039999999</v>
      </c>
      <c r="G158" s="24">
        <v>45687056</v>
      </c>
      <c r="H158" s="18" t="s">
        <v>51</v>
      </c>
      <c r="I158" s="18" t="s">
        <v>73</v>
      </c>
      <c r="J158" s="18" t="s">
        <v>181</v>
      </c>
      <c r="K158" s="32" t="s">
        <v>1272</v>
      </c>
      <c r="L158" s="18" t="s">
        <v>5753</v>
      </c>
      <c r="M158" s="18">
        <v>20210106</v>
      </c>
      <c r="P158" s="18" t="s">
        <v>98</v>
      </c>
      <c r="U158" s="18" t="s">
        <v>98</v>
      </c>
      <c r="AA158" s="19" t="s">
        <v>547</v>
      </c>
      <c r="AC158" s="34">
        <v>8150795</v>
      </c>
      <c r="AD158" s="34">
        <v>8721200</v>
      </c>
      <c r="AE158" s="20">
        <v>4271</v>
      </c>
      <c r="AF158" s="18">
        <v>4</v>
      </c>
    </row>
    <row r="159" spans="1:32" x14ac:dyDescent="0.2">
      <c r="A159" s="17" t="s">
        <v>7988</v>
      </c>
      <c r="B159" s="28">
        <v>1141820</v>
      </c>
      <c r="C159" s="23" t="s">
        <v>61</v>
      </c>
      <c r="D159" s="28" t="s">
        <v>7989</v>
      </c>
      <c r="E159" s="18" t="s">
        <v>7990</v>
      </c>
      <c r="F159" s="24">
        <v>97754708.739999995</v>
      </c>
      <c r="G159" s="24">
        <v>375979649</v>
      </c>
      <c r="H159" s="18" t="s">
        <v>131</v>
      </c>
      <c r="J159" s="18" t="s">
        <v>112</v>
      </c>
      <c r="K159" s="32" t="s">
        <v>48</v>
      </c>
      <c r="L159" s="18" t="s">
        <v>5753</v>
      </c>
      <c r="M159" s="18">
        <v>20130219</v>
      </c>
      <c r="O159" s="18" t="s">
        <v>243</v>
      </c>
      <c r="P159" s="18" t="s">
        <v>98</v>
      </c>
      <c r="Q159" s="18" t="s">
        <v>98</v>
      </c>
      <c r="AC159" s="34">
        <v>29639327</v>
      </c>
      <c r="AD159" s="34">
        <v>7001398.5</v>
      </c>
      <c r="AE159" s="20">
        <v>5234</v>
      </c>
      <c r="AF159" s="18">
        <v>4</v>
      </c>
    </row>
    <row r="160" spans="1:32" x14ac:dyDescent="0.2">
      <c r="A160" s="17" t="s">
        <v>6341</v>
      </c>
      <c r="B160" s="28">
        <v>42252</v>
      </c>
      <c r="C160" s="23" t="s">
        <v>61</v>
      </c>
      <c r="D160" s="28" t="s">
        <v>6342</v>
      </c>
      <c r="E160" s="18" t="s">
        <v>6343</v>
      </c>
      <c r="F160" s="24">
        <v>13555655.300000001</v>
      </c>
      <c r="G160" s="24">
        <v>135556553</v>
      </c>
      <c r="H160" s="18" t="s">
        <v>131</v>
      </c>
      <c r="J160" s="18" t="s">
        <v>90</v>
      </c>
      <c r="K160" s="32" t="s">
        <v>48</v>
      </c>
      <c r="O160" s="18" t="s">
        <v>142</v>
      </c>
      <c r="AC160" s="34">
        <v>11306378</v>
      </c>
      <c r="AD160" s="34">
        <v>1280906</v>
      </c>
      <c r="AE160" s="20">
        <v>1703</v>
      </c>
      <c r="AF160" s="18">
        <v>4</v>
      </c>
    </row>
    <row r="161" spans="1:32" x14ac:dyDescent="0.2">
      <c r="A161" s="17" t="s">
        <v>7946</v>
      </c>
      <c r="B161" s="28">
        <v>1113437</v>
      </c>
      <c r="C161" s="23" t="s">
        <v>61</v>
      </c>
      <c r="D161" s="28" t="s">
        <v>7947</v>
      </c>
      <c r="E161" s="18" t="s">
        <v>7948</v>
      </c>
      <c r="F161" s="24">
        <v>1291627.05</v>
      </c>
      <c r="G161" s="24">
        <v>86108470</v>
      </c>
      <c r="H161" s="18" t="s">
        <v>131</v>
      </c>
      <c r="J161" s="18" t="s">
        <v>90</v>
      </c>
      <c r="K161" s="32" t="s">
        <v>48</v>
      </c>
      <c r="L161" s="18" t="s">
        <v>50</v>
      </c>
      <c r="M161" s="18">
        <v>20101215</v>
      </c>
    </row>
    <row r="162" spans="1:32" x14ac:dyDescent="0.2">
      <c r="A162" s="17" t="s">
        <v>6099</v>
      </c>
      <c r="B162" s="28">
        <v>822191</v>
      </c>
      <c r="C162" s="23" t="s">
        <v>61</v>
      </c>
      <c r="D162" s="28" t="s">
        <v>6100</v>
      </c>
      <c r="E162" s="18" t="s">
        <v>6101</v>
      </c>
      <c r="F162" s="24">
        <v>12030240.4</v>
      </c>
      <c r="G162" s="24">
        <v>300756010</v>
      </c>
      <c r="H162" s="18" t="s">
        <v>131</v>
      </c>
      <c r="J162" s="18" t="s">
        <v>90</v>
      </c>
      <c r="K162" s="32" t="s">
        <v>48</v>
      </c>
      <c r="O162" s="18" t="s">
        <v>243</v>
      </c>
      <c r="AC162" s="34">
        <v>29863698</v>
      </c>
      <c r="AD162" s="34">
        <v>1743728</v>
      </c>
      <c r="AE162" s="20">
        <v>1670</v>
      </c>
      <c r="AF162" s="18">
        <v>4</v>
      </c>
    </row>
    <row r="163" spans="1:32" x14ac:dyDescent="0.2">
      <c r="A163" s="17" t="s">
        <v>8906</v>
      </c>
      <c r="B163" s="28">
        <v>1181245</v>
      </c>
      <c r="C163" s="23" t="s">
        <v>61</v>
      </c>
      <c r="D163" s="28" t="s">
        <v>8907</v>
      </c>
      <c r="E163" s="18" t="s">
        <v>8908</v>
      </c>
      <c r="F163" s="24">
        <v>15368579.529999999</v>
      </c>
      <c r="G163" s="24">
        <v>133639822</v>
      </c>
      <c r="H163" s="18" t="s">
        <v>131</v>
      </c>
      <c r="J163" s="18" t="s">
        <v>112</v>
      </c>
      <c r="K163" s="32" t="s">
        <v>48</v>
      </c>
      <c r="L163" s="18" t="s">
        <v>5753</v>
      </c>
      <c r="M163" s="18">
        <v>20200610</v>
      </c>
      <c r="O163" s="18" t="s">
        <v>243</v>
      </c>
      <c r="P163" s="18" t="s">
        <v>98</v>
      </c>
      <c r="AC163" s="34">
        <v>9656786</v>
      </c>
      <c r="AD163" s="34">
        <v>934433.5</v>
      </c>
      <c r="AE163" s="20">
        <v>1666</v>
      </c>
      <c r="AF163" s="18">
        <v>4</v>
      </c>
    </row>
    <row r="164" spans="1:32" x14ac:dyDescent="0.2">
      <c r="A164" s="17" t="s">
        <v>7705</v>
      </c>
      <c r="B164" s="28">
        <v>1119109</v>
      </c>
      <c r="C164" s="23" t="s">
        <v>61</v>
      </c>
      <c r="D164" s="28" t="s">
        <v>7706</v>
      </c>
      <c r="E164" s="18" t="s">
        <v>7707</v>
      </c>
      <c r="F164" s="24">
        <v>4607295.32</v>
      </c>
      <c r="G164" s="24">
        <v>115182383</v>
      </c>
      <c r="H164" s="18" t="s">
        <v>131</v>
      </c>
      <c r="J164" s="18" t="s">
        <v>90</v>
      </c>
      <c r="K164" s="32" t="s">
        <v>48</v>
      </c>
      <c r="L164" s="18" t="s">
        <v>5753</v>
      </c>
      <c r="M164" s="18">
        <v>20100727</v>
      </c>
      <c r="P164" s="18" t="s">
        <v>98</v>
      </c>
      <c r="AC164" s="34">
        <v>870963</v>
      </c>
      <c r="AD164" s="34">
        <v>35450</v>
      </c>
      <c r="AE164" s="20">
        <v>104</v>
      </c>
      <c r="AF164" s="18">
        <v>4</v>
      </c>
    </row>
    <row r="165" spans="1:32" x14ac:dyDescent="0.2">
      <c r="A165" s="17" t="s">
        <v>7352</v>
      </c>
      <c r="B165" s="28">
        <v>1107121</v>
      </c>
      <c r="C165" s="23" t="s">
        <v>61</v>
      </c>
      <c r="D165" s="28" t="s">
        <v>7353</v>
      </c>
      <c r="E165" s="18" t="s">
        <v>4381</v>
      </c>
      <c r="F165" s="24">
        <v>2427625.2000000002</v>
      </c>
      <c r="G165" s="24">
        <v>34680360</v>
      </c>
      <c r="H165" s="18" t="s">
        <v>131</v>
      </c>
      <c r="J165" s="18" t="s">
        <v>90</v>
      </c>
      <c r="K165" s="32" t="s">
        <v>48</v>
      </c>
      <c r="L165" s="18" t="s">
        <v>91</v>
      </c>
      <c r="M165" s="18">
        <v>20070220</v>
      </c>
      <c r="AC165" s="34">
        <v>2868508</v>
      </c>
      <c r="AD165" s="34">
        <v>191980.5</v>
      </c>
      <c r="AE165" s="20">
        <v>197</v>
      </c>
      <c r="AF165" s="18">
        <v>4</v>
      </c>
    </row>
    <row r="166" spans="1:32" x14ac:dyDescent="0.2">
      <c r="A166" s="17" t="s">
        <v>8992</v>
      </c>
      <c r="B166" s="28">
        <v>1181654</v>
      </c>
      <c r="C166" s="23" t="s">
        <v>61</v>
      </c>
      <c r="D166" s="28" t="s">
        <v>8993</v>
      </c>
      <c r="E166" s="18" t="s">
        <v>8994</v>
      </c>
      <c r="F166" s="24">
        <v>15387433.465</v>
      </c>
      <c r="G166" s="24">
        <v>181028629</v>
      </c>
      <c r="H166" s="18" t="s">
        <v>131</v>
      </c>
      <c r="J166" s="18" t="s">
        <v>90</v>
      </c>
      <c r="K166" s="32" t="s">
        <v>48</v>
      </c>
      <c r="L166" s="18" t="s">
        <v>5753</v>
      </c>
      <c r="M166" s="18">
        <v>20210223</v>
      </c>
      <c r="O166" s="18" t="s">
        <v>243</v>
      </c>
      <c r="P166" s="18" t="s">
        <v>98</v>
      </c>
      <c r="AC166" s="34">
        <v>1682849</v>
      </c>
      <c r="AD166" s="34">
        <v>150015.5</v>
      </c>
      <c r="AE166" s="20">
        <v>344</v>
      </c>
      <c r="AF166" s="18">
        <v>4</v>
      </c>
    </row>
    <row r="167" spans="1:32" x14ac:dyDescent="0.2">
      <c r="A167" s="17" t="s">
        <v>7262</v>
      </c>
      <c r="B167" s="28">
        <v>1107569</v>
      </c>
      <c r="C167" s="23" t="s">
        <v>61</v>
      </c>
      <c r="D167" s="28" t="s">
        <v>7263</v>
      </c>
      <c r="E167" s="18" t="s">
        <v>7264</v>
      </c>
      <c r="F167" s="24">
        <v>12265371.6</v>
      </c>
      <c r="G167" s="24">
        <v>306634290</v>
      </c>
      <c r="H167" s="18" t="s">
        <v>131</v>
      </c>
      <c r="J167" s="18" t="s">
        <v>90</v>
      </c>
      <c r="K167" s="32" t="s">
        <v>48</v>
      </c>
      <c r="L167" s="18" t="s">
        <v>91</v>
      </c>
      <c r="M167" s="18">
        <v>20060830</v>
      </c>
      <c r="O167" s="18" t="s">
        <v>243</v>
      </c>
      <c r="AC167" s="34">
        <v>25640719</v>
      </c>
      <c r="AD167" s="34">
        <v>1364463</v>
      </c>
      <c r="AE167" s="20">
        <v>1523</v>
      </c>
      <c r="AF167" s="18">
        <v>4</v>
      </c>
    </row>
    <row r="168" spans="1:32" x14ac:dyDescent="0.2">
      <c r="A168" s="17" t="s">
        <v>5978</v>
      </c>
      <c r="B168" s="28">
        <v>1023593</v>
      </c>
      <c r="C168" s="23" t="s">
        <v>61</v>
      </c>
      <c r="D168" s="28" t="s">
        <v>5979</v>
      </c>
      <c r="E168" s="18" t="s">
        <v>5980</v>
      </c>
      <c r="F168" s="24">
        <v>2424664.69</v>
      </c>
      <c r="G168" s="24">
        <v>34638067</v>
      </c>
      <c r="H168" s="18" t="s">
        <v>131</v>
      </c>
      <c r="J168" s="18" t="s">
        <v>90</v>
      </c>
      <c r="K168" s="32" t="s">
        <v>48</v>
      </c>
      <c r="AC168" s="34">
        <v>78085</v>
      </c>
      <c r="AD168" s="34">
        <v>6838.5</v>
      </c>
      <c r="AE168" s="20">
        <v>24</v>
      </c>
      <c r="AF168" s="18">
        <v>4</v>
      </c>
    </row>
    <row r="169" spans="1:32" x14ac:dyDescent="0.2">
      <c r="A169" s="17" t="s">
        <v>7274</v>
      </c>
      <c r="B169" s="28">
        <v>1107279</v>
      </c>
      <c r="C169" s="23" t="s">
        <v>61</v>
      </c>
      <c r="D169" s="28" t="s">
        <v>7275</v>
      </c>
      <c r="E169" s="18" t="s">
        <v>7276</v>
      </c>
      <c r="F169" s="24">
        <v>24124628.190000001</v>
      </c>
      <c r="G169" s="24">
        <v>185574063</v>
      </c>
      <c r="H169" s="18" t="s">
        <v>131</v>
      </c>
      <c r="J169" s="18" t="s">
        <v>90</v>
      </c>
      <c r="K169" s="32" t="s">
        <v>48</v>
      </c>
      <c r="L169" s="18" t="s">
        <v>91</v>
      </c>
      <c r="M169" s="18">
        <v>20060927</v>
      </c>
      <c r="AC169" s="34">
        <v>12851393</v>
      </c>
      <c r="AD169" s="34">
        <v>1142685.5</v>
      </c>
      <c r="AE169" s="20">
        <v>1332</v>
      </c>
      <c r="AF169" s="18">
        <v>4</v>
      </c>
    </row>
    <row r="170" spans="1:32" x14ac:dyDescent="0.2">
      <c r="A170" s="17" t="s">
        <v>9479</v>
      </c>
      <c r="B170" s="28">
        <v>1184785</v>
      </c>
      <c r="C170" s="23" t="s">
        <v>61</v>
      </c>
      <c r="D170" s="28" t="s">
        <v>9480</v>
      </c>
      <c r="E170" s="18" t="s">
        <v>9481</v>
      </c>
      <c r="F170" s="24">
        <v>1416768.65</v>
      </c>
      <c r="G170" s="24">
        <v>56670746</v>
      </c>
      <c r="H170" s="18" t="s">
        <v>51</v>
      </c>
      <c r="I170" s="18" t="s">
        <v>969</v>
      </c>
      <c r="J170" s="18" t="s">
        <v>90</v>
      </c>
      <c r="K170" s="32" t="s">
        <v>48</v>
      </c>
      <c r="L170" s="18" t="s">
        <v>5753</v>
      </c>
      <c r="M170" s="18">
        <v>20211102</v>
      </c>
      <c r="P170" s="18" t="s">
        <v>98</v>
      </c>
      <c r="AA170" s="19" t="s">
        <v>969</v>
      </c>
      <c r="AC170" s="34">
        <v>748536</v>
      </c>
      <c r="AD170" s="34">
        <v>49853.5</v>
      </c>
      <c r="AE170" s="20">
        <v>77</v>
      </c>
      <c r="AF170" s="18">
        <v>4</v>
      </c>
    </row>
    <row r="171" spans="1:32" x14ac:dyDescent="0.2">
      <c r="A171" s="17" t="s">
        <v>5847</v>
      </c>
      <c r="B171" s="28">
        <v>1021890</v>
      </c>
      <c r="C171" s="23" t="s">
        <v>61</v>
      </c>
      <c r="D171" s="28" t="s">
        <v>5848</v>
      </c>
      <c r="E171" s="18" t="s">
        <v>5849</v>
      </c>
      <c r="F171" s="24">
        <v>39852887.375</v>
      </c>
      <c r="G171" s="24">
        <v>227730785</v>
      </c>
      <c r="H171" s="18" t="s">
        <v>131</v>
      </c>
      <c r="J171" s="18" t="s">
        <v>90</v>
      </c>
      <c r="K171" s="32" t="s">
        <v>48</v>
      </c>
      <c r="N171" s="18" t="s">
        <v>251</v>
      </c>
      <c r="O171" s="18" t="s">
        <v>142</v>
      </c>
      <c r="R171" s="18" t="s">
        <v>98</v>
      </c>
      <c r="AC171" s="34">
        <v>36819970</v>
      </c>
      <c r="AD171" s="34">
        <v>8454865.5</v>
      </c>
      <c r="AE171" s="20">
        <v>7889</v>
      </c>
      <c r="AF171" s="18">
        <v>4</v>
      </c>
    </row>
    <row r="172" spans="1:32" x14ac:dyDescent="0.2">
      <c r="A172" s="17" t="s">
        <v>9101</v>
      </c>
      <c r="B172" s="28">
        <v>1181710</v>
      </c>
      <c r="C172" s="23" t="s">
        <v>61</v>
      </c>
      <c r="D172" s="28" t="s">
        <v>9102</v>
      </c>
      <c r="E172" s="18" t="s">
        <v>9103</v>
      </c>
      <c r="F172" s="24">
        <v>5887618.2599999998</v>
      </c>
      <c r="G172" s="24">
        <v>98126971</v>
      </c>
      <c r="H172" s="18" t="s">
        <v>131</v>
      </c>
      <c r="J172" s="18" t="s">
        <v>83</v>
      </c>
      <c r="K172" s="32" t="s">
        <v>48</v>
      </c>
      <c r="L172" s="18" t="s">
        <v>91</v>
      </c>
      <c r="M172" s="18">
        <v>20190204</v>
      </c>
      <c r="AC172" s="34">
        <v>6568624</v>
      </c>
      <c r="AD172" s="34">
        <v>320522</v>
      </c>
      <c r="AE172" s="20">
        <v>541</v>
      </c>
      <c r="AF172" s="18">
        <v>4</v>
      </c>
    </row>
    <row r="173" spans="1:32" x14ac:dyDescent="0.2">
      <c r="A173" s="17" t="s">
        <v>7393</v>
      </c>
      <c r="B173" s="28">
        <v>1110951</v>
      </c>
      <c r="C173" s="23" t="s">
        <v>61</v>
      </c>
      <c r="D173" s="28" t="s">
        <v>7394</v>
      </c>
      <c r="E173" s="18" t="s">
        <v>7395</v>
      </c>
      <c r="F173" s="24">
        <v>23829353.100000001</v>
      </c>
      <c r="G173" s="24">
        <v>79431177</v>
      </c>
      <c r="H173" s="18" t="s">
        <v>131</v>
      </c>
      <c r="J173" s="18" t="s">
        <v>90</v>
      </c>
      <c r="K173" s="32" t="s">
        <v>48</v>
      </c>
      <c r="L173" s="18" t="s">
        <v>5753</v>
      </c>
      <c r="M173" s="18">
        <v>20091231</v>
      </c>
      <c r="P173" s="18" t="s">
        <v>98</v>
      </c>
      <c r="R173" s="18" t="s">
        <v>98</v>
      </c>
      <c r="AC173" s="34">
        <v>4147112</v>
      </c>
      <c r="AD173" s="34">
        <v>1620404</v>
      </c>
      <c r="AE173" s="20">
        <v>2626</v>
      </c>
      <c r="AF173" s="18">
        <v>4</v>
      </c>
    </row>
    <row r="174" spans="1:32" x14ac:dyDescent="0.2">
      <c r="A174" s="17" t="s">
        <v>5853</v>
      </c>
      <c r="B174" s="28">
        <v>1023993</v>
      </c>
      <c r="C174" s="23" t="s">
        <v>61</v>
      </c>
      <c r="D174" s="28" t="s">
        <v>5854</v>
      </c>
      <c r="E174" s="18" t="s">
        <v>5855</v>
      </c>
      <c r="F174" s="24">
        <v>4777569.09</v>
      </c>
      <c r="G174" s="24">
        <v>136501974</v>
      </c>
      <c r="H174" s="18" t="s">
        <v>131</v>
      </c>
      <c r="J174" s="18" t="s">
        <v>90</v>
      </c>
      <c r="K174" s="32" t="s">
        <v>48</v>
      </c>
      <c r="L174" s="18" t="s">
        <v>91</v>
      </c>
      <c r="M174" s="18">
        <v>20080512</v>
      </c>
      <c r="O174" s="18" t="s">
        <v>243</v>
      </c>
      <c r="AC174" s="34">
        <v>2830599</v>
      </c>
      <c r="AD174" s="34">
        <v>104508.5</v>
      </c>
      <c r="AE174" s="20">
        <v>292</v>
      </c>
      <c r="AF174" s="18">
        <v>4</v>
      </c>
    </row>
    <row r="175" spans="1:32" x14ac:dyDescent="0.2">
      <c r="A175" s="17" t="s">
        <v>5856</v>
      </c>
      <c r="B175" s="28">
        <v>14473</v>
      </c>
      <c r="C175" s="23" t="s">
        <v>61</v>
      </c>
      <c r="D175" s="28" t="s">
        <v>5857</v>
      </c>
      <c r="E175" s="18" t="s">
        <v>5858</v>
      </c>
      <c r="F175" s="24">
        <v>3185498.16</v>
      </c>
      <c r="G175" s="24">
        <v>106183272</v>
      </c>
      <c r="H175" s="18" t="s">
        <v>131</v>
      </c>
      <c r="J175" s="18" t="s">
        <v>90</v>
      </c>
      <c r="K175" s="32" t="s">
        <v>48</v>
      </c>
      <c r="AC175" s="34">
        <v>4104655</v>
      </c>
      <c r="AD175" s="34">
        <v>114997</v>
      </c>
      <c r="AE175" s="20">
        <v>312</v>
      </c>
      <c r="AF175" s="18">
        <v>4</v>
      </c>
    </row>
    <row r="176" spans="1:32" x14ac:dyDescent="0.2">
      <c r="A176" s="17" t="s">
        <v>7821</v>
      </c>
      <c r="B176" s="28">
        <v>1120311</v>
      </c>
      <c r="C176" s="23" t="s">
        <v>61</v>
      </c>
      <c r="D176" s="28" t="s">
        <v>7822</v>
      </c>
      <c r="E176" s="18" t="s">
        <v>7823</v>
      </c>
      <c r="F176" s="24">
        <v>11442357.25</v>
      </c>
      <c r="G176" s="24">
        <v>228847145</v>
      </c>
      <c r="H176" s="18" t="s">
        <v>131</v>
      </c>
      <c r="J176" s="18" t="s">
        <v>90</v>
      </c>
      <c r="K176" s="32" t="s">
        <v>48</v>
      </c>
      <c r="L176" s="18" t="s">
        <v>5806</v>
      </c>
      <c r="M176" s="18">
        <v>20180725</v>
      </c>
      <c r="O176" s="18" t="s">
        <v>243</v>
      </c>
      <c r="P176" s="18" t="s">
        <v>98</v>
      </c>
      <c r="AC176" s="34">
        <v>5368534</v>
      </c>
      <c r="AD176" s="34">
        <v>231641</v>
      </c>
      <c r="AE176" s="20">
        <v>416</v>
      </c>
      <c r="AF176" s="18">
        <v>4</v>
      </c>
    </row>
    <row r="177" spans="1:32" x14ac:dyDescent="0.2">
      <c r="A177" s="17" t="s">
        <v>8363</v>
      </c>
      <c r="B177" s="28">
        <v>1152375</v>
      </c>
      <c r="C177" s="23" t="s">
        <v>61</v>
      </c>
      <c r="D177" s="28" t="s">
        <v>8364</v>
      </c>
      <c r="E177" s="18" t="s">
        <v>8365</v>
      </c>
      <c r="F177" s="24">
        <v>12335498.58</v>
      </c>
      <c r="G177" s="24">
        <v>205591643</v>
      </c>
      <c r="H177" s="18" t="s">
        <v>131</v>
      </c>
      <c r="J177" s="18" t="s">
        <v>49</v>
      </c>
      <c r="K177" s="32" t="s">
        <v>48</v>
      </c>
      <c r="L177" s="18" t="s">
        <v>91</v>
      </c>
      <c r="M177" s="18">
        <v>20120801</v>
      </c>
      <c r="AC177" s="34">
        <v>16639028</v>
      </c>
      <c r="AD177" s="34">
        <v>1392118</v>
      </c>
      <c r="AE177" s="20">
        <v>913</v>
      </c>
      <c r="AF177" s="18">
        <v>4</v>
      </c>
    </row>
    <row r="178" spans="1:32" x14ac:dyDescent="0.2">
      <c r="A178" s="17" t="s">
        <v>8372</v>
      </c>
      <c r="B178" s="28">
        <v>1154550</v>
      </c>
      <c r="C178" s="23" t="s">
        <v>61</v>
      </c>
      <c r="D178" s="28" t="s">
        <v>8373</v>
      </c>
      <c r="E178" s="18" t="s">
        <v>8374</v>
      </c>
      <c r="F178" s="24">
        <v>75419008.760000005</v>
      </c>
      <c r="G178" s="24">
        <v>221820614</v>
      </c>
      <c r="H178" s="18" t="s">
        <v>131</v>
      </c>
      <c r="J178" s="18" t="s">
        <v>90</v>
      </c>
      <c r="K178" s="32" t="s">
        <v>48</v>
      </c>
      <c r="L178" s="18" t="s">
        <v>5753</v>
      </c>
      <c r="M178" s="18">
        <v>20130412</v>
      </c>
      <c r="N178" s="18" t="s">
        <v>247</v>
      </c>
      <c r="P178" s="18" t="s">
        <v>98</v>
      </c>
      <c r="AC178" s="34">
        <v>4948052</v>
      </c>
      <c r="AD178" s="34">
        <v>1648367</v>
      </c>
      <c r="AE178" s="20">
        <v>387</v>
      </c>
      <c r="AF178" s="18">
        <v>4</v>
      </c>
    </row>
    <row r="179" spans="1:32" x14ac:dyDescent="0.2">
      <c r="A179" s="17" t="s">
        <v>7453</v>
      </c>
      <c r="B179" s="28">
        <v>1114699</v>
      </c>
      <c r="C179" s="23" t="s">
        <v>61</v>
      </c>
      <c r="D179" s="28" t="s">
        <v>7454</v>
      </c>
      <c r="E179" s="18" t="s">
        <v>7455</v>
      </c>
      <c r="F179" s="24">
        <v>657140.57499999995</v>
      </c>
      <c r="G179" s="24">
        <v>26285623</v>
      </c>
      <c r="H179" s="18" t="s">
        <v>131</v>
      </c>
      <c r="J179" s="18" t="s">
        <v>90</v>
      </c>
      <c r="K179" s="32" t="s">
        <v>48</v>
      </c>
      <c r="L179" s="18" t="s">
        <v>91</v>
      </c>
      <c r="M179" s="18">
        <v>20070920</v>
      </c>
      <c r="AC179" s="34">
        <v>147627</v>
      </c>
      <c r="AD179" s="34">
        <v>4030.5</v>
      </c>
      <c r="AE179" s="20">
        <v>25</v>
      </c>
      <c r="AF179" s="18">
        <v>4</v>
      </c>
    </row>
    <row r="180" spans="1:32" x14ac:dyDescent="0.2">
      <c r="A180" s="17" t="s">
        <v>6897</v>
      </c>
      <c r="B180" s="28">
        <v>1062186</v>
      </c>
      <c r="C180" s="23" t="s">
        <v>61</v>
      </c>
      <c r="D180" s="28" t="s">
        <v>6898</v>
      </c>
      <c r="E180" s="18" t="s">
        <v>6899</v>
      </c>
      <c r="F180" s="24">
        <v>53093401.200000003</v>
      </c>
      <c r="G180" s="24">
        <v>88489002</v>
      </c>
      <c r="H180" s="18" t="s">
        <v>51</v>
      </c>
      <c r="J180" s="18" t="s">
        <v>49</v>
      </c>
      <c r="K180" s="32" t="s">
        <v>48</v>
      </c>
      <c r="L180" s="18" t="s">
        <v>5708</v>
      </c>
      <c r="M180" s="18">
        <v>20160209</v>
      </c>
      <c r="O180" s="18" t="s">
        <v>243</v>
      </c>
      <c r="AA180" s="19" t="s">
        <v>52</v>
      </c>
      <c r="AC180" s="34">
        <v>3850543</v>
      </c>
      <c r="AD180" s="34">
        <v>2567966</v>
      </c>
      <c r="AE180" s="20">
        <v>1487</v>
      </c>
      <c r="AF180" s="18">
        <v>4</v>
      </c>
    </row>
    <row r="181" spans="1:32" x14ac:dyDescent="0.2">
      <c r="A181" s="17" t="s">
        <v>5763</v>
      </c>
      <c r="B181" s="28">
        <v>13448</v>
      </c>
      <c r="C181" s="23" t="s">
        <v>61</v>
      </c>
      <c r="D181" s="28" t="s">
        <v>5764</v>
      </c>
      <c r="E181" s="18" t="s">
        <v>5765</v>
      </c>
      <c r="F181" s="24">
        <v>17911731.083999999</v>
      </c>
      <c r="G181" s="24">
        <v>229637578</v>
      </c>
      <c r="H181" s="18" t="s">
        <v>131</v>
      </c>
      <c r="J181" s="18" t="s">
        <v>90</v>
      </c>
      <c r="K181" s="32" t="s">
        <v>48</v>
      </c>
      <c r="O181" s="18" t="s">
        <v>243</v>
      </c>
      <c r="AC181" s="34">
        <v>7939718</v>
      </c>
      <c r="AD181" s="34">
        <v>622630</v>
      </c>
      <c r="AE181" s="20">
        <v>813</v>
      </c>
      <c r="AF181" s="18">
        <v>4</v>
      </c>
    </row>
    <row r="182" spans="1:32" x14ac:dyDescent="0.2">
      <c r="A182" s="17" t="s">
        <v>7064</v>
      </c>
      <c r="B182" s="28">
        <v>1023971</v>
      </c>
      <c r="C182" s="23" t="s">
        <v>61</v>
      </c>
      <c r="D182" s="28" t="s">
        <v>7065</v>
      </c>
      <c r="E182" s="18" t="s">
        <v>7066</v>
      </c>
      <c r="F182" s="24">
        <v>1133198.56</v>
      </c>
      <c r="G182" s="24">
        <v>113319856</v>
      </c>
      <c r="H182" s="18" t="s">
        <v>131</v>
      </c>
      <c r="J182" s="18" t="s">
        <v>49</v>
      </c>
      <c r="K182" s="32" t="s">
        <v>48</v>
      </c>
      <c r="AC182" s="34">
        <v>5105164</v>
      </c>
      <c r="AD182" s="34">
        <v>69453</v>
      </c>
      <c r="AE182" s="20">
        <v>189</v>
      </c>
      <c r="AF182" s="18">
        <v>4</v>
      </c>
    </row>
    <row r="183" spans="1:32" x14ac:dyDescent="0.2">
      <c r="A183" s="17" t="s">
        <v>10312</v>
      </c>
      <c r="B183" s="28">
        <v>1188195</v>
      </c>
      <c r="C183" s="23" t="s">
        <v>61</v>
      </c>
      <c r="D183" s="28" t="s">
        <v>10313</v>
      </c>
      <c r="E183" s="18" t="s">
        <v>10314</v>
      </c>
      <c r="F183" s="24">
        <v>35578082</v>
      </c>
      <c r="G183" s="24">
        <v>355780820</v>
      </c>
      <c r="H183" s="18" t="s">
        <v>51</v>
      </c>
      <c r="I183" s="18" t="s">
        <v>73</v>
      </c>
      <c r="J183" s="18" t="s">
        <v>90</v>
      </c>
      <c r="K183" s="32" t="s">
        <v>48</v>
      </c>
      <c r="L183" s="18" t="s">
        <v>91</v>
      </c>
      <c r="M183" s="18">
        <v>20240917</v>
      </c>
      <c r="O183" s="18" t="s">
        <v>142</v>
      </c>
      <c r="AA183" s="19" t="s">
        <v>73</v>
      </c>
      <c r="AC183" s="34">
        <v>20814271</v>
      </c>
      <c r="AD183" s="34">
        <v>3062741</v>
      </c>
      <c r="AE183" s="20">
        <v>3452</v>
      </c>
      <c r="AF183" s="18">
        <v>4</v>
      </c>
    </row>
    <row r="184" spans="1:32" x14ac:dyDescent="0.2">
      <c r="A184" s="17" t="s">
        <v>9572</v>
      </c>
      <c r="B184" s="28">
        <v>1185015</v>
      </c>
      <c r="C184" s="23" t="s">
        <v>61</v>
      </c>
      <c r="D184" s="28" t="s">
        <v>9573</v>
      </c>
      <c r="E184" s="18" t="s">
        <v>9574</v>
      </c>
      <c r="F184" s="24">
        <v>185200</v>
      </c>
      <c r="G184" s="24">
        <v>9260000</v>
      </c>
      <c r="H184" s="18" t="s">
        <v>68</v>
      </c>
      <c r="J184" s="18" t="s">
        <v>49</v>
      </c>
      <c r="K184" s="32" t="s">
        <v>48</v>
      </c>
      <c r="L184" s="18" t="s">
        <v>8748</v>
      </c>
      <c r="M184" s="18">
        <v>20210723</v>
      </c>
      <c r="P184" s="18" t="s">
        <v>98</v>
      </c>
    </row>
    <row r="185" spans="1:32" x14ac:dyDescent="0.2">
      <c r="A185" s="17" t="s">
        <v>8620</v>
      </c>
      <c r="B185" s="28">
        <v>1176395</v>
      </c>
      <c r="C185" s="23" t="s">
        <v>61</v>
      </c>
      <c r="D185" s="28" t="s">
        <v>8621</v>
      </c>
      <c r="E185" s="18" t="s">
        <v>8622</v>
      </c>
      <c r="F185" s="24">
        <v>2090195.415</v>
      </c>
      <c r="G185" s="24">
        <v>46448787</v>
      </c>
      <c r="H185" s="18" t="s">
        <v>290</v>
      </c>
      <c r="J185" s="18" t="s">
        <v>112</v>
      </c>
      <c r="K185" s="32" t="s">
        <v>48</v>
      </c>
      <c r="L185" s="18" t="s">
        <v>91</v>
      </c>
      <c r="M185" s="18">
        <v>20151209</v>
      </c>
      <c r="Y185" s="19" t="s">
        <v>292</v>
      </c>
      <c r="AC185" s="34">
        <v>169151</v>
      </c>
      <c r="AD185" s="34">
        <v>5595</v>
      </c>
      <c r="AE185" s="20">
        <v>27</v>
      </c>
      <c r="AF185" s="18">
        <v>4</v>
      </c>
    </row>
    <row r="186" spans="1:32" x14ac:dyDescent="0.2">
      <c r="A186" s="17" t="s">
        <v>5865</v>
      </c>
      <c r="B186" s="28">
        <v>1094145</v>
      </c>
      <c r="C186" s="23" t="s">
        <v>61</v>
      </c>
      <c r="D186" s="28" t="s">
        <v>5866</v>
      </c>
      <c r="E186" s="18" t="s">
        <v>5867</v>
      </c>
      <c r="F186" s="24">
        <v>29821494.949999999</v>
      </c>
      <c r="G186" s="24">
        <v>16119727</v>
      </c>
      <c r="H186" s="18" t="s">
        <v>82</v>
      </c>
      <c r="J186" s="18" t="s">
        <v>49</v>
      </c>
      <c r="K186" s="32" t="s">
        <v>48</v>
      </c>
      <c r="L186" s="18" t="s">
        <v>5753</v>
      </c>
      <c r="M186" s="18">
        <v>20050107</v>
      </c>
      <c r="P186" s="18" t="s">
        <v>98</v>
      </c>
      <c r="R186" s="18" t="s">
        <v>98</v>
      </c>
      <c r="V186" s="18" t="s">
        <v>84</v>
      </c>
      <c r="W186" s="18" t="s">
        <v>276</v>
      </c>
      <c r="AC186" s="34">
        <v>3880025</v>
      </c>
      <c r="AD186" s="34">
        <v>9848567</v>
      </c>
      <c r="AE186" s="20">
        <v>5657</v>
      </c>
      <c r="AF186" s="18">
        <v>4</v>
      </c>
    </row>
    <row r="187" spans="1:32" x14ac:dyDescent="0.2">
      <c r="A187" s="17" t="s">
        <v>6306</v>
      </c>
      <c r="B187" s="28">
        <v>25138</v>
      </c>
      <c r="C187" s="23" t="s">
        <v>61</v>
      </c>
      <c r="D187" s="28" t="s">
        <v>6307</v>
      </c>
      <c r="E187" s="18" t="s">
        <v>6308</v>
      </c>
      <c r="F187" s="24">
        <v>125035218.90000001</v>
      </c>
      <c r="G187" s="24">
        <v>11471121</v>
      </c>
      <c r="H187" s="18" t="s">
        <v>290</v>
      </c>
      <c r="J187" s="18" t="s">
        <v>49</v>
      </c>
      <c r="K187" s="32" t="s">
        <v>48</v>
      </c>
      <c r="M187" s="18">
        <v>20060613</v>
      </c>
      <c r="Q187" s="18" t="s">
        <v>98</v>
      </c>
      <c r="Y187" s="19" t="s">
        <v>380</v>
      </c>
      <c r="AC187" s="34">
        <v>361812</v>
      </c>
      <c r="AD187" s="34">
        <v>3933024</v>
      </c>
      <c r="AE187" s="20">
        <v>1313</v>
      </c>
      <c r="AF187" s="18">
        <v>4</v>
      </c>
    </row>
    <row r="188" spans="1:32" x14ac:dyDescent="0.2">
      <c r="A188" s="17" t="s">
        <v>8952</v>
      </c>
      <c r="B188" s="28">
        <v>1181030</v>
      </c>
      <c r="C188" s="23" t="s">
        <v>61</v>
      </c>
      <c r="D188" s="28" t="s">
        <v>8953</v>
      </c>
      <c r="E188" s="18" t="s">
        <v>8954</v>
      </c>
      <c r="F188" s="24">
        <v>27520215.75</v>
      </c>
      <c r="G188" s="24">
        <v>220161726</v>
      </c>
      <c r="H188" s="18" t="s">
        <v>51</v>
      </c>
      <c r="I188" s="18" t="s">
        <v>73</v>
      </c>
      <c r="J188" s="18" t="s">
        <v>112</v>
      </c>
      <c r="K188" s="32" t="s">
        <v>48</v>
      </c>
      <c r="L188" s="18" t="s">
        <v>5753</v>
      </c>
      <c r="M188" s="18">
        <v>20210730</v>
      </c>
      <c r="O188" s="18" t="s">
        <v>243</v>
      </c>
      <c r="P188" s="18" t="s">
        <v>98</v>
      </c>
      <c r="AA188" s="19" t="s">
        <v>547</v>
      </c>
      <c r="AC188" s="34">
        <v>32303300</v>
      </c>
      <c r="AD188" s="34">
        <v>5781310.5</v>
      </c>
      <c r="AE188" s="20">
        <v>7000</v>
      </c>
      <c r="AF188" s="18">
        <v>4</v>
      </c>
    </row>
    <row r="189" spans="1:32" x14ac:dyDescent="0.2">
      <c r="A189" s="17" t="s">
        <v>5871</v>
      </c>
      <c r="B189" s="28">
        <v>15791</v>
      </c>
      <c r="C189" s="23" t="s">
        <v>61</v>
      </c>
      <c r="D189" s="28" t="s">
        <v>5872</v>
      </c>
      <c r="E189" s="18" t="s">
        <v>5873</v>
      </c>
      <c r="F189" s="24">
        <v>3134506.68</v>
      </c>
      <c r="G189" s="24">
        <v>104483556</v>
      </c>
      <c r="H189" s="18" t="s">
        <v>131</v>
      </c>
      <c r="J189" s="18" t="s">
        <v>90</v>
      </c>
      <c r="K189" s="32" t="s">
        <v>48</v>
      </c>
      <c r="AC189" s="34">
        <v>1422392</v>
      </c>
      <c r="AD189" s="34">
        <v>48833.5</v>
      </c>
      <c r="AE189" s="20">
        <v>160</v>
      </c>
      <c r="AF189" s="18">
        <v>4</v>
      </c>
    </row>
    <row r="190" spans="1:32" x14ac:dyDescent="0.2">
      <c r="A190" s="17" t="s">
        <v>7203</v>
      </c>
      <c r="B190" s="28">
        <v>1101035</v>
      </c>
      <c r="C190" s="23" t="s">
        <v>61</v>
      </c>
      <c r="D190" s="28" t="s">
        <v>7204</v>
      </c>
      <c r="E190" s="18" t="s">
        <v>7205</v>
      </c>
      <c r="F190" s="24">
        <v>58585889.57</v>
      </c>
      <c r="G190" s="24">
        <v>35081371</v>
      </c>
      <c r="H190" s="18" t="s">
        <v>131</v>
      </c>
      <c r="J190" s="18" t="s">
        <v>90</v>
      </c>
      <c r="K190" s="32" t="s">
        <v>48</v>
      </c>
      <c r="L190" s="18" t="s">
        <v>91</v>
      </c>
      <c r="M190" s="18">
        <v>20051214</v>
      </c>
      <c r="AC190" s="34">
        <v>1455896</v>
      </c>
      <c r="AD190" s="34">
        <v>2378780</v>
      </c>
      <c r="AE190" s="20">
        <v>1678</v>
      </c>
      <c r="AF190" s="18">
        <v>4</v>
      </c>
    </row>
    <row r="191" spans="1:32" x14ac:dyDescent="0.2">
      <c r="A191" s="17" t="s">
        <v>7907</v>
      </c>
      <c r="B191" s="28">
        <v>1134646</v>
      </c>
      <c r="C191" s="23" t="s">
        <v>61</v>
      </c>
      <c r="D191" s="28" t="s">
        <v>7908</v>
      </c>
      <c r="E191" s="18" t="s">
        <v>7909</v>
      </c>
      <c r="F191" s="24">
        <v>40270168.170000002</v>
      </c>
      <c r="G191" s="24">
        <v>49716257</v>
      </c>
      <c r="H191" s="18" t="s">
        <v>51</v>
      </c>
      <c r="J191" s="18" t="s">
        <v>49</v>
      </c>
      <c r="K191" s="32" t="s">
        <v>48</v>
      </c>
      <c r="L191" s="18" t="s">
        <v>5806</v>
      </c>
      <c r="M191" s="18">
        <v>20220809</v>
      </c>
      <c r="O191" s="18" t="s">
        <v>243</v>
      </c>
      <c r="P191" s="18" t="s">
        <v>98</v>
      </c>
      <c r="AA191" s="19" t="s">
        <v>416</v>
      </c>
      <c r="AC191" s="34">
        <v>5150694</v>
      </c>
      <c r="AD191" s="34">
        <v>1703679</v>
      </c>
      <c r="AE191" s="20">
        <v>1320</v>
      </c>
      <c r="AF191" s="18">
        <v>4</v>
      </c>
    </row>
    <row r="192" spans="1:32" x14ac:dyDescent="0.2">
      <c r="A192" s="17" t="s">
        <v>5750</v>
      </c>
      <c r="B192" s="28">
        <v>1015607</v>
      </c>
      <c r="C192" s="23" t="s">
        <v>61</v>
      </c>
      <c r="D192" s="28" t="s">
        <v>5751</v>
      </c>
      <c r="E192" s="18" t="s">
        <v>5752</v>
      </c>
      <c r="F192" s="24">
        <v>115149614.54000001</v>
      </c>
      <c r="G192" s="24">
        <v>315478396</v>
      </c>
      <c r="H192" s="18" t="s">
        <v>131</v>
      </c>
      <c r="J192" s="18" t="s">
        <v>90</v>
      </c>
      <c r="K192" s="32" t="s">
        <v>48</v>
      </c>
      <c r="L192" s="18" t="s">
        <v>5753</v>
      </c>
      <c r="M192" s="18">
        <v>20031223</v>
      </c>
      <c r="O192" s="18" t="s">
        <v>142</v>
      </c>
      <c r="P192" s="18" t="s">
        <v>98</v>
      </c>
      <c r="Q192" s="18" t="s">
        <v>98</v>
      </c>
      <c r="AC192" s="34">
        <v>53981725</v>
      </c>
      <c r="AD192" s="34">
        <v>19004417</v>
      </c>
      <c r="AE192" s="20">
        <v>12969</v>
      </c>
      <c r="AF192" s="18">
        <v>4</v>
      </c>
    </row>
    <row r="193" spans="1:32" x14ac:dyDescent="0.2">
      <c r="A193" s="17" t="s">
        <v>8103</v>
      </c>
      <c r="B193" s="28">
        <v>1114685</v>
      </c>
      <c r="C193" s="23" t="s">
        <v>61</v>
      </c>
      <c r="D193" s="28" t="s">
        <v>8104</v>
      </c>
      <c r="E193" s="18" t="s">
        <v>8105</v>
      </c>
      <c r="F193" s="24">
        <v>1773778</v>
      </c>
      <c r="G193" s="24">
        <v>70951120</v>
      </c>
      <c r="H193" s="18" t="s">
        <v>131</v>
      </c>
      <c r="J193" s="18" t="s">
        <v>90</v>
      </c>
      <c r="K193" s="32" t="s">
        <v>48</v>
      </c>
      <c r="L193" s="18" t="s">
        <v>91</v>
      </c>
      <c r="M193" s="18">
        <v>20110705</v>
      </c>
      <c r="AC193" s="34">
        <v>6687481</v>
      </c>
      <c r="AD193" s="34">
        <v>159505.5</v>
      </c>
      <c r="AE193" s="20">
        <v>359</v>
      </c>
      <c r="AF193" s="18">
        <v>4</v>
      </c>
    </row>
    <row r="194" spans="1:32" x14ac:dyDescent="0.2">
      <c r="A194" s="17" t="s">
        <v>6437</v>
      </c>
      <c r="B194" s="28">
        <v>18596</v>
      </c>
      <c r="C194" s="23" t="s">
        <v>61</v>
      </c>
      <c r="D194" s="28" t="s">
        <v>6438</v>
      </c>
      <c r="E194" s="18" t="s">
        <v>6439</v>
      </c>
      <c r="F194" s="24">
        <v>2267443.35</v>
      </c>
      <c r="G194" s="24">
        <v>30232578</v>
      </c>
      <c r="H194" s="18" t="s">
        <v>51</v>
      </c>
      <c r="I194" s="18" t="s">
        <v>73</v>
      </c>
      <c r="J194" s="18" t="s">
        <v>90</v>
      </c>
      <c r="K194" s="32" t="s">
        <v>48</v>
      </c>
      <c r="L194" s="18" t="s">
        <v>5778</v>
      </c>
      <c r="M194" s="18">
        <v>20180530</v>
      </c>
      <c r="O194" s="18" t="s">
        <v>243</v>
      </c>
      <c r="AA194" s="19" t="s">
        <v>73</v>
      </c>
      <c r="AC194" s="34">
        <v>1569885</v>
      </c>
      <c r="AD194" s="34">
        <v>130448</v>
      </c>
      <c r="AE194" s="20">
        <v>422</v>
      </c>
      <c r="AF194" s="18">
        <v>4</v>
      </c>
    </row>
    <row r="195" spans="1:32" x14ac:dyDescent="0.2">
      <c r="A195" s="17" t="s">
        <v>7955</v>
      </c>
      <c r="B195" s="28">
        <v>1139625</v>
      </c>
      <c r="C195" s="23" t="s">
        <v>61</v>
      </c>
      <c r="D195" s="28" t="s">
        <v>7956</v>
      </c>
      <c r="E195" s="18" t="s">
        <v>7957</v>
      </c>
      <c r="F195" s="24">
        <v>14329726.4</v>
      </c>
      <c r="G195" s="24">
        <v>143297264</v>
      </c>
      <c r="H195" s="18" t="s">
        <v>51</v>
      </c>
      <c r="I195" s="18" t="s">
        <v>73</v>
      </c>
      <c r="J195" s="18" t="s">
        <v>1967</v>
      </c>
      <c r="K195" s="32" t="s">
        <v>1806</v>
      </c>
      <c r="L195" s="18" t="s">
        <v>5753</v>
      </c>
      <c r="M195" s="18">
        <v>20130501</v>
      </c>
      <c r="O195" s="18" t="s">
        <v>243</v>
      </c>
      <c r="P195" s="18" t="s">
        <v>98</v>
      </c>
      <c r="AA195" s="19" t="s">
        <v>143</v>
      </c>
      <c r="AC195" s="34">
        <v>108121925</v>
      </c>
      <c r="AD195" s="34">
        <v>26085694.5</v>
      </c>
      <c r="AE195" s="20">
        <v>16603</v>
      </c>
      <c r="AF195" s="18">
        <v>4</v>
      </c>
    </row>
    <row r="196" spans="1:32" x14ac:dyDescent="0.2">
      <c r="A196" s="17" t="s">
        <v>6856</v>
      </c>
      <c r="B196" s="28">
        <v>1092769</v>
      </c>
      <c r="C196" s="23" t="s">
        <v>61</v>
      </c>
      <c r="D196" s="28" t="s">
        <v>6857</v>
      </c>
      <c r="E196" s="18" t="s">
        <v>6858</v>
      </c>
      <c r="F196" s="24">
        <v>4341834.45</v>
      </c>
      <c r="G196" s="24">
        <v>48242605</v>
      </c>
      <c r="H196" s="18" t="s">
        <v>51</v>
      </c>
      <c r="I196" s="18" t="s">
        <v>73</v>
      </c>
      <c r="J196" s="18" t="s">
        <v>49</v>
      </c>
      <c r="K196" s="32" t="s">
        <v>48</v>
      </c>
      <c r="L196" s="18" t="s">
        <v>5708</v>
      </c>
      <c r="M196" s="18">
        <v>20190221</v>
      </c>
      <c r="AA196" s="19" t="s">
        <v>547</v>
      </c>
      <c r="AC196" s="34">
        <v>6257996</v>
      </c>
      <c r="AD196" s="34">
        <v>732806.5</v>
      </c>
      <c r="AE196" s="20">
        <v>1035</v>
      </c>
      <c r="AF196" s="18">
        <v>4</v>
      </c>
    </row>
    <row r="197" spans="1:32" x14ac:dyDescent="0.2">
      <c r="A197" s="17" t="s">
        <v>7417</v>
      </c>
      <c r="B197" s="28">
        <v>1114125</v>
      </c>
      <c r="C197" s="23" t="s">
        <v>61</v>
      </c>
      <c r="D197" s="28" t="s">
        <v>7418</v>
      </c>
      <c r="E197" s="18" t="s">
        <v>7419</v>
      </c>
      <c r="F197" s="24">
        <v>152305559.03999999</v>
      </c>
      <c r="G197" s="24">
        <v>51109248</v>
      </c>
      <c r="H197" s="18" t="s">
        <v>131</v>
      </c>
      <c r="J197" s="18" t="s">
        <v>90</v>
      </c>
      <c r="K197" s="32" t="s">
        <v>48</v>
      </c>
      <c r="L197" s="18" t="s">
        <v>91</v>
      </c>
      <c r="M197" s="18">
        <v>20070607</v>
      </c>
      <c r="AC197" s="34">
        <v>1647986</v>
      </c>
      <c r="AD197" s="34">
        <v>5050764</v>
      </c>
      <c r="AE197" s="20">
        <v>914</v>
      </c>
      <c r="AF197" s="18">
        <v>2</v>
      </c>
    </row>
    <row r="198" spans="1:32" x14ac:dyDescent="0.2">
      <c r="A198" s="17" t="s">
        <v>10151</v>
      </c>
      <c r="B198" s="28">
        <v>1186796</v>
      </c>
      <c r="C198" s="23" t="s">
        <v>61</v>
      </c>
      <c r="D198" s="28" t="s">
        <v>10152</v>
      </c>
      <c r="E198" s="18" t="s">
        <v>10153</v>
      </c>
      <c r="F198" s="24">
        <v>4181619.54</v>
      </c>
      <c r="G198" s="24">
        <v>69693659</v>
      </c>
      <c r="H198" s="18" t="s">
        <v>153</v>
      </c>
      <c r="J198" s="18" t="s">
        <v>49</v>
      </c>
      <c r="K198" s="32" t="s">
        <v>48</v>
      </c>
      <c r="L198" s="18" t="s">
        <v>91</v>
      </c>
      <c r="M198" s="18">
        <v>20230720</v>
      </c>
      <c r="AC198" s="34">
        <v>424490</v>
      </c>
      <c r="AD198" s="34">
        <v>29406.5</v>
      </c>
      <c r="AE198" s="20">
        <v>45</v>
      </c>
      <c r="AF198" s="18">
        <v>4</v>
      </c>
    </row>
    <row r="199" spans="1:32" x14ac:dyDescent="0.2">
      <c r="A199" s="17" t="s">
        <v>7247</v>
      </c>
      <c r="B199" s="28">
        <v>1107278</v>
      </c>
      <c r="C199" s="23" t="s">
        <v>61</v>
      </c>
      <c r="D199" s="28" t="s">
        <v>7248</v>
      </c>
      <c r="E199" s="18" t="s">
        <v>7249</v>
      </c>
      <c r="F199" s="24">
        <v>16750926.65</v>
      </c>
      <c r="G199" s="24">
        <v>335018533</v>
      </c>
      <c r="H199" s="18" t="s">
        <v>131</v>
      </c>
      <c r="J199" s="18" t="s">
        <v>90</v>
      </c>
      <c r="K199" s="32" t="s">
        <v>48</v>
      </c>
      <c r="L199" s="18" t="s">
        <v>5753</v>
      </c>
      <c r="M199" s="18">
        <v>20070207</v>
      </c>
      <c r="O199" s="18" t="s">
        <v>243</v>
      </c>
      <c r="P199" s="18" t="s">
        <v>98</v>
      </c>
      <c r="AC199" s="34">
        <v>26620752</v>
      </c>
      <c r="AD199" s="34">
        <v>1801547.5</v>
      </c>
      <c r="AE199" s="20">
        <v>1997</v>
      </c>
      <c r="AF199" s="18">
        <v>4</v>
      </c>
    </row>
    <row r="200" spans="1:32" x14ac:dyDescent="0.2">
      <c r="A200" s="17" t="s">
        <v>7833</v>
      </c>
      <c r="B200" s="28">
        <v>1130960</v>
      </c>
      <c r="C200" s="23" t="s">
        <v>61</v>
      </c>
      <c r="D200" s="28" t="s">
        <v>7834</v>
      </c>
      <c r="E200" s="18" t="s">
        <v>7835</v>
      </c>
      <c r="F200" s="24">
        <v>9857841.5350000001</v>
      </c>
      <c r="G200" s="24">
        <v>103766753</v>
      </c>
      <c r="H200" s="18" t="s">
        <v>131</v>
      </c>
      <c r="J200" s="18" t="s">
        <v>90</v>
      </c>
      <c r="K200" s="32" t="s">
        <v>48</v>
      </c>
      <c r="L200" s="18" t="s">
        <v>50</v>
      </c>
      <c r="M200" s="18">
        <v>20100420</v>
      </c>
      <c r="O200" s="18" t="s">
        <v>243</v>
      </c>
      <c r="AC200" s="34">
        <v>12080540</v>
      </c>
      <c r="AD200" s="34">
        <v>881650.5</v>
      </c>
      <c r="AE200" s="20">
        <v>848</v>
      </c>
      <c r="AF200" s="18">
        <v>4</v>
      </c>
    </row>
    <row r="201" spans="1:32" x14ac:dyDescent="0.2">
      <c r="A201" s="17" t="s">
        <v>10590</v>
      </c>
      <c r="B201" s="28">
        <v>1188685</v>
      </c>
      <c r="C201" s="23" t="s">
        <v>61</v>
      </c>
      <c r="D201" s="28" t="s">
        <v>10591</v>
      </c>
      <c r="E201" s="18" t="s">
        <v>10592</v>
      </c>
      <c r="F201" s="24">
        <v>28201030</v>
      </c>
      <c r="G201" s="24">
        <v>64093250</v>
      </c>
      <c r="H201" s="18" t="s">
        <v>153</v>
      </c>
      <c r="J201" s="18" t="s">
        <v>90</v>
      </c>
      <c r="K201" s="32" t="s">
        <v>48</v>
      </c>
      <c r="L201" s="18" t="s">
        <v>91</v>
      </c>
      <c r="M201" s="18">
        <v>20250414</v>
      </c>
      <c r="AC201" s="34">
        <v>263300</v>
      </c>
      <c r="AD201" s="34">
        <v>119560</v>
      </c>
      <c r="AE201" s="20">
        <v>11</v>
      </c>
      <c r="AF201" s="18">
        <v>1</v>
      </c>
    </row>
    <row r="202" spans="1:32" x14ac:dyDescent="0.2">
      <c r="A202" s="17" t="s">
        <v>6939</v>
      </c>
      <c r="B202" s="28">
        <v>1097409</v>
      </c>
      <c r="C202" s="23" t="s">
        <v>61</v>
      </c>
      <c r="D202" s="28" t="s">
        <v>6940</v>
      </c>
      <c r="E202" s="18" t="s">
        <v>6941</v>
      </c>
      <c r="F202" s="24">
        <v>342643.95500000002</v>
      </c>
      <c r="G202" s="24">
        <v>68528791</v>
      </c>
      <c r="H202" s="18" t="s">
        <v>51</v>
      </c>
      <c r="J202" s="18" t="s">
        <v>49</v>
      </c>
      <c r="K202" s="32" t="s">
        <v>48</v>
      </c>
      <c r="L202" s="18" t="s">
        <v>5753</v>
      </c>
      <c r="M202" s="18">
        <v>20070508</v>
      </c>
      <c r="P202" s="18" t="s">
        <v>98</v>
      </c>
      <c r="AA202" s="19" t="s">
        <v>52</v>
      </c>
    </row>
    <row r="203" spans="1:32" x14ac:dyDescent="0.2">
      <c r="A203" s="17" t="s">
        <v>9013</v>
      </c>
      <c r="B203" s="28">
        <v>1181735</v>
      </c>
      <c r="C203" s="23" t="s">
        <v>61</v>
      </c>
      <c r="D203" s="28" t="s">
        <v>9014</v>
      </c>
      <c r="E203" s="18" t="s">
        <v>9015</v>
      </c>
      <c r="F203" s="24">
        <v>231495</v>
      </c>
      <c r="G203" s="24">
        <v>7716500</v>
      </c>
      <c r="H203" s="18" t="s">
        <v>68</v>
      </c>
      <c r="J203" s="18" t="s">
        <v>112</v>
      </c>
      <c r="K203" s="32" t="s">
        <v>48</v>
      </c>
      <c r="L203" s="18" t="s">
        <v>8748</v>
      </c>
      <c r="M203" s="18">
        <v>20181030</v>
      </c>
      <c r="P203" s="18" t="s">
        <v>98</v>
      </c>
    </row>
    <row r="204" spans="1:32" x14ac:dyDescent="0.2">
      <c r="A204" s="17" t="s">
        <v>6885</v>
      </c>
      <c r="B204" s="28">
        <v>1023700</v>
      </c>
      <c r="C204" s="23" t="s">
        <v>61</v>
      </c>
      <c r="D204" s="28" t="s">
        <v>6886</v>
      </c>
      <c r="E204" s="18" t="s">
        <v>6887</v>
      </c>
      <c r="F204" s="24">
        <v>45501686.43</v>
      </c>
      <c r="G204" s="24">
        <v>36993241</v>
      </c>
      <c r="H204" s="18" t="s">
        <v>82</v>
      </c>
      <c r="J204" s="18" t="s">
        <v>49</v>
      </c>
      <c r="K204" s="32" t="s">
        <v>48</v>
      </c>
      <c r="L204" s="18" t="s">
        <v>5846</v>
      </c>
      <c r="M204" s="18">
        <v>20121107</v>
      </c>
      <c r="O204" s="18" t="s">
        <v>142</v>
      </c>
      <c r="V204" s="18" t="s">
        <v>84</v>
      </c>
      <c r="W204" s="18" t="s">
        <v>276</v>
      </c>
      <c r="AC204" s="34">
        <v>5788593</v>
      </c>
      <c r="AD204" s="34">
        <v>6175250</v>
      </c>
      <c r="AE204" s="20">
        <v>2378</v>
      </c>
      <c r="AF204" s="18">
        <v>4</v>
      </c>
    </row>
    <row r="205" spans="1:32" x14ac:dyDescent="0.2">
      <c r="A205" s="17" t="s">
        <v>8915</v>
      </c>
      <c r="B205" s="28">
        <v>1181491</v>
      </c>
      <c r="C205" s="23" t="s">
        <v>61</v>
      </c>
      <c r="D205" s="28" t="s">
        <v>8916</v>
      </c>
      <c r="E205" s="18" t="s">
        <v>8917</v>
      </c>
      <c r="F205" s="24">
        <v>7733897.8799999999</v>
      </c>
      <c r="G205" s="24">
        <v>64449149</v>
      </c>
      <c r="H205" s="18" t="s">
        <v>51</v>
      </c>
      <c r="J205" s="18" t="s">
        <v>280</v>
      </c>
      <c r="K205" s="32" t="s">
        <v>18</v>
      </c>
      <c r="L205" s="18" t="s">
        <v>91</v>
      </c>
      <c r="M205" s="18">
        <v>20180611</v>
      </c>
      <c r="O205" s="18" t="s">
        <v>243</v>
      </c>
      <c r="S205" s="18" t="s">
        <v>8918</v>
      </c>
      <c r="AA205" s="19" t="s">
        <v>52</v>
      </c>
      <c r="AC205" s="34">
        <v>2349396</v>
      </c>
      <c r="AD205" s="34">
        <v>288848.5</v>
      </c>
      <c r="AE205" s="20">
        <v>499</v>
      </c>
      <c r="AF205" s="18">
        <v>4</v>
      </c>
    </row>
    <row r="206" spans="1:32" x14ac:dyDescent="0.2">
      <c r="A206" s="17" t="s">
        <v>7635</v>
      </c>
      <c r="B206" s="28">
        <v>1118762</v>
      </c>
      <c r="C206" s="23" t="s">
        <v>61</v>
      </c>
      <c r="D206" s="28" t="s">
        <v>7636</v>
      </c>
      <c r="E206" s="18" t="s">
        <v>7637</v>
      </c>
      <c r="F206" s="24">
        <v>506138.435</v>
      </c>
      <c r="G206" s="24">
        <v>101227687</v>
      </c>
      <c r="H206" s="18" t="s">
        <v>131</v>
      </c>
      <c r="J206" s="18" t="s">
        <v>112</v>
      </c>
      <c r="K206" s="32" t="s">
        <v>48</v>
      </c>
      <c r="L206" s="18" t="s">
        <v>5846</v>
      </c>
      <c r="M206" s="18">
        <v>20230105</v>
      </c>
      <c r="P206" s="18" t="s">
        <v>98</v>
      </c>
      <c r="AC206" s="34">
        <v>5515879</v>
      </c>
      <c r="AD206" s="34">
        <v>29469</v>
      </c>
      <c r="AE206" s="20">
        <v>92</v>
      </c>
      <c r="AF206" s="18">
        <v>4</v>
      </c>
    </row>
    <row r="207" spans="1:32" x14ac:dyDescent="0.2">
      <c r="A207" s="17" t="s">
        <v>7465</v>
      </c>
      <c r="B207" s="28">
        <v>1111164</v>
      </c>
      <c r="C207" s="23" t="s">
        <v>61</v>
      </c>
      <c r="D207" s="28" t="s">
        <v>7466</v>
      </c>
      <c r="E207" s="18" t="s">
        <v>7467</v>
      </c>
      <c r="F207" s="24">
        <v>5328122.32</v>
      </c>
      <c r="G207" s="24">
        <v>62683792</v>
      </c>
      <c r="H207" s="18" t="s">
        <v>131</v>
      </c>
      <c r="J207" s="18" t="s">
        <v>49</v>
      </c>
      <c r="K207" s="32" t="s">
        <v>48</v>
      </c>
      <c r="L207" s="18" t="s">
        <v>91</v>
      </c>
      <c r="M207" s="18">
        <v>20071029</v>
      </c>
      <c r="AC207" s="34">
        <v>2702081</v>
      </c>
      <c r="AD207" s="34">
        <v>188549.5</v>
      </c>
      <c r="AE207" s="20">
        <v>316</v>
      </c>
      <c r="AF207" s="18">
        <v>4</v>
      </c>
    </row>
    <row r="208" spans="1:32" x14ac:dyDescent="0.2">
      <c r="A208" s="17" t="s">
        <v>8735</v>
      </c>
      <c r="B208" s="28">
        <v>1179706</v>
      </c>
      <c r="C208" s="23" t="s">
        <v>61</v>
      </c>
      <c r="D208" s="28" t="s">
        <v>8736</v>
      </c>
      <c r="E208" s="18" t="s">
        <v>8737</v>
      </c>
      <c r="F208" s="24">
        <v>855843.03</v>
      </c>
      <c r="G208" s="24">
        <v>57056202</v>
      </c>
      <c r="H208" s="18" t="s">
        <v>131</v>
      </c>
      <c r="J208" s="18" t="s">
        <v>90</v>
      </c>
      <c r="K208" s="32" t="s">
        <v>48</v>
      </c>
      <c r="L208" s="18" t="s">
        <v>5753</v>
      </c>
      <c r="M208" s="18">
        <v>20210329</v>
      </c>
      <c r="P208" s="18" t="s">
        <v>98</v>
      </c>
      <c r="AC208" s="34">
        <v>901183</v>
      </c>
      <c r="AD208" s="34">
        <v>14237</v>
      </c>
      <c r="AE208" s="20">
        <v>60</v>
      </c>
      <c r="AF208" s="18">
        <v>4</v>
      </c>
    </row>
    <row r="209" spans="1:32" x14ac:dyDescent="0.2">
      <c r="A209" s="17" t="s">
        <v>7708</v>
      </c>
      <c r="B209" s="28">
        <v>1118203</v>
      </c>
      <c r="C209" s="23" t="s">
        <v>61</v>
      </c>
      <c r="D209" s="28" t="s">
        <v>7709</v>
      </c>
      <c r="E209" s="18" t="s">
        <v>7710</v>
      </c>
      <c r="F209" s="24">
        <v>41725001.5</v>
      </c>
      <c r="G209" s="24">
        <v>166900006</v>
      </c>
      <c r="H209" s="18" t="s">
        <v>131</v>
      </c>
      <c r="J209" s="18" t="s">
        <v>90</v>
      </c>
      <c r="K209" s="32" t="s">
        <v>48</v>
      </c>
      <c r="L209" s="18" t="s">
        <v>50</v>
      </c>
      <c r="M209" s="18">
        <v>20090204</v>
      </c>
      <c r="O209" s="18" t="s">
        <v>142</v>
      </c>
      <c r="AC209" s="34">
        <v>5144111</v>
      </c>
      <c r="AD209" s="34">
        <v>1182986.5</v>
      </c>
      <c r="AE209" s="20">
        <v>1373</v>
      </c>
      <c r="AF209" s="18">
        <v>4</v>
      </c>
    </row>
    <row r="210" spans="1:32" x14ac:dyDescent="0.2">
      <c r="A210" s="17" t="s">
        <v>10297</v>
      </c>
      <c r="B210" s="28">
        <v>1188222</v>
      </c>
      <c r="C210" s="23" t="s">
        <v>61</v>
      </c>
      <c r="D210" s="28" t="s">
        <v>10298</v>
      </c>
      <c r="E210" s="18" t="s">
        <v>10299</v>
      </c>
      <c r="F210" s="24">
        <v>69095391.599999994</v>
      </c>
      <c r="G210" s="24">
        <v>115158986</v>
      </c>
      <c r="H210" s="18" t="s">
        <v>131</v>
      </c>
      <c r="J210" s="18" t="s">
        <v>49</v>
      </c>
      <c r="K210" s="32" t="s">
        <v>48</v>
      </c>
      <c r="L210" s="18" t="s">
        <v>91</v>
      </c>
      <c r="M210" s="18">
        <v>20240807</v>
      </c>
      <c r="AC210" s="34">
        <v>17341712</v>
      </c>
      <c r="AD210" s="34">
        <v>10460522.5</v>
      </c>
      <c r="AE210" s="20">
        <v>5697</v>
      </c>
      <c r="AF210" s="18">
        <v>4</v>
      </c>
    </row>
    <row r="211" spans="1:32" x14ac:dyDescent="0.2">
      <c r="A211" s="17" t="s">
        <v>6133</v>
      </c>
      <c r="B211" s="28">
        <v>1023749</v>
      </c>
      <c r="C211" s="23" t="s">
        <v>61</v>
      </c>
      <c r="D211" s="28" t="s">
        <v>6134</v>
      </c>
      <c r="E211" s="18" t="s">
        <v>6135</v>
      </c>
      <c r="F211" s="24">
        <v>9080788.2400000002</v>
      </c>
      <c r="G211" s="24">
        <v>227019706</v>
      </c>
      <c r="H211" s="18" t="s">
        <v>131</v>
      </c>
      <c r="J211" s="18" t="s">
        <v>90</v>
      </c>
      <c r="K211" s="32" t="s">
        <v>48</v>
      </c>
      <c r="AC211" s="34">
        <v>5725985</v>
      </c>
      <c r="AD211" s="34">
        <v>238575.5</v>
      </c>
      <c r="AE211" s="20">
        <v>271</v>
      </c>
      <c r="AF211" s="18">
        <v>4</v>
      </c>
    </row>
    <row r="212" spans="1:32" x14ac:dyDescent="0.2">
      <c r="A212" s="17" t="s">
        <v>9833</v>
      </c>
      <c r="B212" s="28">
        <v>1185890</v>
      </c>
      <c r="C212" s="23" t="s">
        <v>61</v>
      </c>
      <c r="D212" s="28" t="s">
        <v>9834</v>
      </c>
      <c r="E212" s="18" t="s">
        <v>9835</v>
      </c>
      <c r="F212" s="24">
        <v>39000</v>
      </c>
      <c r="G212" s="24">
        <v>7800000</v>
      </c>
      <c r="H212" s="18" t="s">
        <v>68</v>
      </c>
      <c r="J212" s="18" t="s">
        <v>112</v>
      </c>
      <c r="K212" s="32" t="s">
        <v>48</v>
      </c>
      <c r="L212" s="18" t="s">
        <v>8748</v>
      </c>
      <c r="M212" s="18">
        <v>20220324</v>
      </c>
      <c r="P212" s="18" t="s">
        <v>98</v>
      </c>
    </row>
    <row r="213" spans="1:32" x14ac:dyDescent="0.2">
      <c r="A213" s="17" t="s">
        <v>8612</v>
      </c>
      <c r="B213" s="28">
        <v>1176201</v>
      </c>
      <c r="C213" s="23" t="s">
        <v>61</v>
      </c>
      <c r="D213" s="28" t="s">
        <v>8613</v>
      </c>
      <c r="E213" s="18" t="s">
        <v>8614</v>
      </c>
      <c r="F213" s="24">
        <v>65206572.560000002</v>
      </c>
      <c r="G213" s="24">
        <v>1293268</v>
      </c>
      <c r="H213" s="18" t="s">
        <v>82</v>
      </c>
      <c r="J213" s="18" t="s">
        <v>90</v>
      </c>
      <c r="K213" s="32" t="s">
        <v>48</v>
      </c>
      <c r="L213" s="18" t="s">
        <v>57</v>
      </c>
      <c r="M213" s="18">
        <v>20151113</v>
      </c>
      <c r="V213" s="18" t="s">
        <v>84</v>
      </c>
      <c r="W213" s="18" t="s">
        <v>276</v>
      </c>
      <c r="AC213" s="34">
        <v>44097</v>
      </c>
      <c r="AD213" s="34">
        <v>2485147</v>
      </c>
      <c r="AE213" s="20">
        <v>520</v>
      </c>
      <c r="AF213" s="18">
        <v>4</v>
      </c>
    </row>
    <row r="214" spans="1:32" x14ac:dyDescent="0.2">
      <c r="A214" s="17" t="s">
        <v>9521</v>
      </c>
      <c r="B214" s="28">
        <v>1185035</v>
      </c>
      <c r="C214" s="23" t="s">
        <v>61</v>
      </c>
      <c r="D214" s="28" t="s">
        <v>9522</v>
      </c>
      <c r="E214" s="18" t="s">
        <v>9523</v>
      </c>
      <c r="F214" s="24">
        <v>279497.90999999997</v>
      </c>
      <c r="G214" s="24">
        <v>9316597</v>
      </c>
      <c r="H214" s="18" t="s">
        <v>68</v>
      </c>
      <c r="J214" s="18" t="s">
        <v>90</v>
      </c>
      <c r="K214" s="32" t="s">
        <v>48</v>
      </c>
      <c r="L214" s="18" t="s">
        <v>8748</v>
      </c>
      <c r="M214" s="18">
        <v>20210608</v>
      </c>
      <c r="P214" s="18" t="s">
        <v>98</v>
      </c>
    </row>
    <row r="215" spans="1:32" x14ac:dyDescent="0.2">
      <c r="A215" s="17" t="s">
        <v>8262</v>
      </c>
      <c r="B215" s="28">
        <v>1151957</v>
      </c>
      <c r="C215" s="23" t="s">
        <v>61</v>
      </c>
      <c r="D215" s="28" t="s">
        <v>8263</v>
      </c>
      <c r="E215" s="18" t="s">
        <v>8264</v>
      </c>
      <c r="F215" s="24">
        <v>4466951.6399999997</v>
      </c>
      <c r="G215" s="24">
        <v>99265592</v>
      </c>
      <c r="H215" s="18" t="s">
        <v>84</v>
      </c>
      <c r="J215" s="18" t="s">
        <v>49</v>
      </c>
      <c r="K215" s="32" t="s">
        <v>48</v>
      </c>
      <c r="L215" s="18" t="s">
        <v>5846</v>
      </c>
      <c r="M215" s="18">
        <v>20180727</v>
      </c>
      <c r="P215" s="18" t="s">
        <v>98</v>
      </c>
      <c r="AC215" s="34">
        <v>2818384</v>
      </c>
      <c r="AD215" s="34">
        <v>161470</v>
      </c>
      <c r="AE215" s="20">
        <v>557</v>
      </c>
      <c r="AF215" s="18">
        <v>4</v>
      </c>
    </row>
    <row r="216" spans="1:32" x14ac:dyDescent="0.2">
      <c r="A216" s="17" t="s">
        <v>7836</v>
      </c>
      <c r="B216" s="28">
        <v>1133804</v>
      </c>
      <c r="C216" s="23" t="s">
        <v>61</v>
      </c>
      <c r="D216" s="28" t="s">
        <v>7837</v>
      </c>
      <c r="E216" s="18" t="s">
        <v>7838</v>
      </c>
      <c r="F216" s="24">
        <v>4444099.3499999996</v>
      </c>
      <c r="G216" s="24">
        <v>148136645</v>
      </c>
      <c r="H216" s="18" t="s">
        <v>131</v>
      </c>
      <c r="J216" s="18" t="s">
        <v>90</v>
      </c>
      <c r="K216" s="32" t="s">
        <v>48</v>
      </c>
      <c r="L216" s="18" t="s">
        <v>91</v>
      </c>
      <c r="M216" s="18">
        <v>20100504</v>
      </c>
      <c r="AC216" s="34">
        <v>13164626</v>
      </c>
      <c r="AD216" s="34">
        <v>463884</v>
      </c>
      <c r="AE216" s="20">
        <v>613</v>
      </c>
      <c r="AF216" s="18">
        <v>4</v>
      </c>
    </row>
    <row r="217" spans="1:32" x14ac:dyDescent="0.2">
      <c r="A217" s="17" t="s">
        <v>9987</v>
      </c>
      <c r="B217" s="28">
        <v>1186720</v>
      </c>
      <c r="C217" s="23" t="s">
        <v>61</v>
      </c>
      <c r="D217" s="28" t="s">
        <v>9988</v>
      </c>
      <c r="E217" s="18" t="s">
        <v>9989</v>
      </c>
      <c r="F217" s="24">
        <v>262470961.67500001</v>
      </c>
      <c r="G217" s="24">
        <v>109135535</v>
      </c>
      <c r="H217" s="18" t="s">
        <v>131</v>
      </c>
      <c r="J217" s="18" t="s">
        <v>432</v>
      </c>
      <c r="K217" s="32" t="s">
        <v>133</v>
      </c>
      <c r="L217" s="18" t="s">
        <v>50</v>
      </c>
      <c r="M217" s="18">
        <v>20220721</v>
      </c>
      <c r="O217" s="18" t="s">
        <v>142</v>
      </c>
      <c r="Q217" s="18" t="s">
        <v>98</v>
      </c>
      <c r="AC217" s="34">
        <v>3406753</v>
      </c>
      <c r="AD217" s="34">
        <v>7934948</v>
      </c>
      <c r="AE217" s="20">
        <v>7319</v>
      </c>
      <c r="AF217" s="18">
        <v>4</v>
      </c>
    </row>
    <row r="218" spans="1:32" x14ac:dyDescent="0.2">
      <c r="A218" s="17" t="s">
        <v>7647</v>
      </c>
      <c r="B218" s="28">
        <v>1118648</v>
      </c>
      <c r="C218" s="23" t="s">
        <v>61</v>
      </c>
      <c r="D218" s="28" t="s">
        <v>7648</v>
      </c>
      <c r="E218" s="18" t="s">
        <v>7649</v>
      </c>
      <c r="F218" s="24">
        <v>31991495.399999999</v>
      </c>
      <c r="G218" s="24">
        <v>533191590</v>
      </c>
      <c r="H218" s="18" t="s">
        <v>131</v>
      </c>
      <c r="J218" s="18" t="s">
        <v>90</v>
      </c>
      <c r="K218" s="32" t="s">
        <v>48</v>
      </c>
      <c r="L218" s="18" t="s">
        <v>5753</v>
      </c>
      <c r="M218" s="18">
        <v>20101207</v>
      </c>
      <c r="O218" s="18" t="s">
        <v>243</v>
      </c>
      <c r="P218" s="18" t="s">
        <v>98</v>
      </c>
      <c r="AC218" s="34">
        <v>18641243</v>
      </c>
      <c r="AD218" s="34">
        <v>1203211.5</v>
      </c>
      <c r="AE218" s="20">
        <v>1369</v>
      </c>
      <c r="AF218" s="18">
        <v>4</v>
      </c>
    </row>
    <row r="219" spans="1:32" x14ac:dyDescent="0.2">
      <c r="A219" s="17" t="s">
        <v>6921</v>
      </c>
      <c r="B219" s="28">
        <v>38008</v>
      </c>
      <c r="C219" s="23" t="s">
        <v>61</v>
      </c>
      <c r="D219" s="28" t="s">
        <v>6922</v>
      </c>
      <c r="E219" s="18" t="s">
        <v>6923</v>
      </c>
      <c r="F219" s="24">
        <v>1033740.82</v>
      </c>
      <c r="G219" s="24">
        <v>29535452</v>
      </c>
      <c r="H219" s="18" t="s">
        <v>131</v>
      </c>
      <c r="J219" s="18" t="s">
        <v>90</v>
      </c>
      <c r="K219" s="32" t="s">
        <v>48</v>
      </c>
      <c r="AC219" s="34">
        <v>2330259</v>
      </c>
      <c r="AD219" s="34">
        <v>119948</v>
      </c>
      <c r="AE219" s="20">
        <v>188</v>
      </c>
      <c r="AF219" s="18">
        <v>4</v>
      </c>
    </row>
    <row r="220" spans="1:32" x14ac:dyDescent="0.2">
      <c r="A220" s="17" t="s">
        <v>7949</v>
      </c>
      <c r="B220" s="28">
        <v>1142750</v>
      </c>
      <c r="C220" s="23" t="s">
        <v>61</v>
      </c>
      <c r="D220" s="28" t="s">
        <v>7950</v>
      </c>
      <c r="E220" s="18" t="s">
        <v>7951</v>
      </c>
      <c r="F220" s="24">
        <v>131982401.52</v>
      </c>
      <c r="G220" s="24">
        <v>5275076</v>
      </c>
      <c r="H220" s="18" t="s">
        <v>96</v>
      </c>
      <c r="J220" s="18" t="s">
        <v>49</v>
      </c>
      <c r="K220" s="32" t="s">
        <v>48</v>
      </c>
      <c r="L220" s="18" t="s">
        <v>57</v>
      </c>
      <c r="M220" s="18">
        <v>20101224</v>
      </c>
      <c r="AC220" s="34">
        <v>77691</v>
      </c>
      <c r="AD220" s="34">
        <v>1955127</v>
      </c>
      <c r="AE220" s="20">
        <v>107</v>
      </c>
      <c r="AF220" s="18">
        <v>4</v>
      </c>
    </row>
    <row r="221" spans="1:32" x14ac:dyDescent="0.2">
      <c r="A221" s="17" t="s">
        <v>7206</v>
      </c>
      <c r="B221" s="28">
        <v>1099696</v>
      </c>
      <c r="C221" s="23" t="s">
        <v>61</v>
      </c>
      <c r="D221" s="28" t="s">
        <v>7207</v>
      </c>
      <c r="E221" s="18" t="s">
        <v>7208</v>
      </c>
      <c r="F221" s="24">
        <v>34893989.119999997</v>
      </c>
      <c r="G221" s="24">
        <v>218087432</v>
      </c>
      <c r="H221" s="18" t="s">
        <v>131</v>
      </c>
      <c r="J221" s="18" t="s">
        <v>83</v>
      </c>
      <c r="K221" s="32" t="s">
        <v>48</v>
      </c>
      <c r="L221" s="18" t="s">
        <v>5753</v>
      </c>
      <c r="M221" s="18">
        <v>20070629</v>
      </c>
      <c r="O221" s="18" t="s">
        <v>243</v>
      </c>
      <c r="P221" s="18" t="s">
        <v>98</v>
      </c>
      <c r="AC221" s="34">
        <v>10032888</v>
      </c>
      <c r="AD221" s="34">
        <v>1724624.5</v>
      </c>
      <c r="AE221" s="20">
        <v>1766</v>
      </c>
      <c r="AF221" s="18">
        <v>4</v>
      </c>
    </row>
    <row r="222" spans="1:32" x14ac:dyDescent="0.2">
      <c r="A222" s="17" t="s">
        <v>7757</v>
      </c>
      <c r="B222" s="28">
        <v>1123285</v>
      </c>
      <c r="C222" s="23" t="s">
        <v>61</v>
      </c>
      <c r="D222" s="28" t="s">
        <v>7758</v>
      </c>
      <c r="E222" s="18" t="s">
        <v>7759</v>
      </c>
      <c r="F222" s="24">
        <v>5924840.5599999996</v>
      </c>
      <c r="G222" s="24">
        <v>148121014</v>
      </c>
      <c r="H222" s="18" t="s">
        <v>131</v>
      </c>
      <c r="J222" s="18" t="s">
        <v>90</v>
      </c>
      <c r="K222" s="32" t="s">
        <v>48</v>
      </c>
      <c r="L222" s="18" t="s">
        <v>5806</v>
      </c>
      <c r="M222" s="18">
        <v>20170620</v>
      </c>
      <c r="O222" s="18" t="s">
        <v>243</v>
      </c>
      <c r="P222" s="18" t="s">
        <v>98</v>
      </c>
      <c r="AC222" s="34">
        <v>6801713</v>
      </c>
      <c r="AD222" s="34">
        <v>214696</v>
      </c>
      <c r="AE222" s="20">
        <v>426</v>
      </c>
      <c r="AF222" s="18">
        <v>4</v>
      </c>
    </row>
    <row r="223" spans="1:32" x14ac:dyDescent="0.2">
      <c r="A223" s="17" t="s">
        <v>9384</v>
      </c>
      <c r="B223" s="28">
        <v>1184145</v>
      </c>
      <c r="C223" s="23" t="s">
        <v>61</v>
      </c>
      <c r="D223" s="28" t="s">
        <v>9385</v>
      </c>
      <c r="E223" s="18" t="s">
        <v>9386</v>
      </c>
      <c r="F223" s="24">
        <v>62219382.039999999</v>
      </c>
      <c r="G223" s="24">
        <v>42040123</v>
      </c>
      <c r="H223" s="18" t="s">
        <v>51</v>
      </c>
      <c r="J223" s="18" t="s">
        <v>90</v>
      </c>
      <c r="K223" s="32" t="s">
        <v>48</v>
      </c>
      <c r="L223" s="18" t="s">
        <v>5753</v>
      </c>
      <c r="M223" s="18">
        <v>20210818</v>
      </c>
      <c r="P223" s="18" t="s">
        <v>98</v>
      </c>
      <c r="AA223" s="19" t="s">
        <v>52</v>
      </c>
      <c r="AC223" s="34">
        <v>1445773</v>
      </c>
      <c r="AD223" s="34">
        <v>1447796</v>
      </c>
      <c r="AE223" s="20">
        <v>825</v>
      </c>
      <c r="AF223" s="18">
        <v>4</v>
      </c>
    </row>
    <row r="224" spans="1:32" x14ac:dyDescent="0.2">
      <c r="A224" s="17" t="s">
        <v>8499</v>
      </c>
      <c r="B224" s="28">
        <v>1167075</v>
      </c>
      <c r="C224" s="23" t="s">
        <v>61</v>
      </c>
      <c r="D224" s="28" t="s">
        <v>8500</v>
      </c>
      <c r="E224" s="18" t="s">
        <v>8501</v>
      </c>
      <c r="F224" s="24">
        <v>19637241.760000002</v>
      </c>
      <c r="G224" s="24">
        <v>2246824</v>
      </c>
      <c r="H224" s="18" t="s">
        <v>96</v>
      </c>
      <c r="J224" s="18" t="s">
        <v>112</v>
      </c>
      <c r="K224" s="32" t="s">
        <v>48</v>
      </c>
      <c r="L224" s="18" t="s">
        <v>50</v>
      </c>
      <c r="M224" s="18">
        <v>20131223</v>
      </c>
      <c r="AC224" s="34">
        <v>130631</v>
      </c>
      <c r="AD224" s="34">
        <v>1141187</v>
      </c>
      <c r="AE224" s="20">
        <v>301</v>
      </c>
      <c r="AF224" s="18">
        <v>4</v>
      </c>
    </row>
    <row r="225" spans="1:32" x14ac:dyDescent="0.2">
      <c r="A225" s="17" t="s">
        <v>9909</v>
      </c>
      <c r="B225" s="28">
        <v>1186165</v>
      </c>
      <c r="C225" s="23" t="s">
        <v>61</v>
      </c>
      <c r="D225" s="28" t="s">
        <v>9910</v>
      </c>
      <c r="E225" s="18" t="s">
        <v>9911</v>
      </c>
      <c r="F225" s="24">
        <v>1517886.04</v>
      </c>
      <c r="G225" s="24">
        <v>27597928</v>
      </c>
      <c r="H225" s="18" t="s">
        <v>131</v>
      </c>
      <c r="J225" s="18" t="s">
        <v>1844</v>
      </c>
      <c r="K225" s="32" t="s">
        <v>1806</v>
      </c>
      <c r="L225" s="18" t="s">
        <v>5753</v>
      </c>
      <c r="M225" s="18">
        <v>20230327</v>
      </c>
      <c r="P225" s="18" t="s">
        <v>98</v>
      </c>
      <c r="AC225" s="34">
        <v>1193912</v>
      </c>
      <c r="AD225" s="34">
        <v>38163</v>
      </c>
      <c r="AE225" s="20">
        <v>94</v>
      </c>
      <c r="AF225" s="18">
        <v>4</v>
      </c>
    </row>
    <row r="226" spans="1:32" x14ac:dyDescent="0.2">
      <c r="A226" s="17" t="s">
        <v>7209</v>
      </c>
      <c r="B226" s="28">
        <v>1101480</v>
      </c>
      <c r="C226" s="23" t="s">
        <v>61</v>
      </c>
      <c r="D226" s="28" t="s">
        <v>7210</v>
      </c>
      <c r="E226" s="18" t="s">
        <v>7211</v>
      </c>
      <c r="F226" s="24">
        <v>3512540.3</v>
      </c>
      <c r="G226" s="24">
        <v>70250806</v>
      </c>
      <c r="H226" s="18" t="s">
        <v>131</v>
      </c>
      <c r="J226" s="18" t="s">
        <v>83</v>
      </c>
      <c r="K226" s="32" t="s">
        <v>48</v>
      </c>
      <c r="L226" s="18" t="s">
        <v>5753</v>
      </c>
      <c r="M226" s="18">
        <v>20080521</v>
      </c>
      <c r="P226" s="18" t="s">
        <v>98</v>
      </c>
      <c r="AC226" s="34">
        <v>1490109</v>
      </c>
      <c r="AD226" s="34">
        <v>71989.5</v>
      </c>
      <c r="AE226" s="20">
        <v>264</v>
      </c>
      <c r="AF226" s="18">
        <v>4</v>
      </c>
    </row>
    <row r="227" spans="1:32" x14ac:dyDescent="0.2">
      <c r="A227" s="17" t="s">
        <v>10192</v>
      </c>
      <c r="B227" s="28">
        <v>1184370</v>
      </c>
      <c r="C227" s="23" t="s">
        <v>61</v>
      </c>
      <c r="D227" s="28" t="s">
        <v>10193</v>
      </c>
      <c r="E227" s="18" t="s">
        <v>10194</v>
      </c>
      <c r="F227" s="24">
        <v>52145809.005000003</v>
      </c>
      <c r="G227" s="24">
        <v>359626269</v>
      </c>
      <c r="H227" s="18" t="s">
        <v>131</v>
      </c>
      <c r="J227" s="18" t="s">
        <v>90</v>
      </c>
      <c r="K227" s="32" t="s">
        <v>48</v>
      </c>
      <c r="L227" s="18" t="s">
        <v>91</v>
      </c>
      <c r="M227" s="18">
        <v>20230908</v>
      </c>
      <c r="O227" s="18" t="s">
        <v>243</v>
      </c>
      <c r="AC227" s="34">
        <v>18416494</v>
      </c>
      <c r="AD227" s="34">
        <v>3151389.5</v>
      </c>
      <c r="AE227" s="20">
        <v>2473</v>
      </c>
      <c r="AF227" s="18">
        <v>4</v>
      </c>
    </row>
    <row r="228" spans="1:32" x14ac:dyDescent="0.2">
      <c r="A228" s="17" t="s">
        <v>9046</v>
      </c>
      <c r="B228" s="28">
        <v>1181770</v>
      </c>
      <c r="C228" s="23" t="s">
        <v>61</v>
      </c>
      <c r="D228" s="28" t="s">
        <v>9047</v>
      </c>
      <c r="E228" s="18" t="s">
        <v>9048</v>
      </c>
      <c r="F228" s="24">
        <v>516000</v>
      </c>
      <c r="G228" s="24">
        <v>10320000</v>
      </c>
      <c r="H228" s="18" t="s">
        <v>68</v>
      </c>
      <c r="J228" s="18" t="s">
        <v>49</v>
      </c>
      <c r="K228" s="32" t="s">
        <v>48</v>
      </c>
      <c r="L228" s="18" t="s">
        <v>8748</v>
      </c>
      <c r="M228" s="18">
        <v>20181106</v>
      </c>
      <c r="P228" s="18" t="s">
        <v>98</v>
      </c>
      <c r="AC228" s="34">
        <v>78000</v>
      </c>
      <c r="AD228" s="34">
        <v>4075</v>
      </c>
      <c r="AE228" s="20">
        <v>9</v>
      </c>
      <c r="AF228" s="18">
        <v>2</v>
      </c>
    </row>
    <row r="229" spans="1:32" x14ac:dyDescent="0.2">
      <c r="A229" s="17" t="s">
        <v>8745</v>
      </c>
      <c r="B229" s="28">
        <v>1179785</v>
      </c>
      <c r="C229" s="23" t="s">
        <v>61</v>
      </c>
      <c r="D229" s="28" t="s">
        <v>8746</v>
      </c>
      <c r="E229" s="18" t="s">
        <v>8747</v>
      </c>
      <c r="F229" s="24">
        <v>462549.94500000001</v>
      </c>
      <c r="G229" s="24">
        <v>8409999</v>
      </c>
      <c r="H229" s="18" t="s">
        <v>68</v>
      </c>
      <c r="J229" s="18" t="s">
        <v>49</v>
      </c>
      <c r="K229" s="32" t="s">
        <v>48</v>
      </c>
      <c r="L229" s="18" t="s">
        <v>8748</v>
      </c>
      <c r="M229" s="18">
        <v>20170821</v>
      </c>
      <c r="P229" s="18" t="s">
        <v>98</v>
      </c>
      <c r="AC229" s="34">
        <v>829900</v>
      </c>
      <c r="AD229" s="34">
        <v>43300</v>
      </c>
      <c r="AE229" s="20">
        <v>27</v>
      </c>
      <c r="AF229" s="18">
        <v>2</v>
      </c>
    </row>
    <row r="230" spans="1:32" x14ac:dyDescent="0.2">
      <c r="A230" s="17" t="s">
        <v>8450</v>
      </c>
      <c r="B230" s="28">
        <v>1161890</v>
      </c>
      <c r="C230" s="23" t="s">
        <v>61</v>
      </c>
      <c r="D230" s="28" t="s">
        <v>8451</v>
      </c>
      <c r="E230" s="18" t="s">
        <v>8452</v>
      </c>
      <c r="F230" s="24">
        <v>1080104.6100000001</v>
      </c>
      <c r="G230" s="24">
        <v>108010461</v>
      </c>
      <c r="H230" s="18" t="s">
        <v>131</v>
      </c>
      <c r="J230" s="18" t="s">
        <v>49</v>
      </c>
      <c r="K230" s="32" t="s">
        <v>48</v>
      </c>
      <c r="L230" s="18" t="s">
        <v>50</v>
      </c>
      <c r="M230" s="18">
        <v>20130404</v>
      </c>
    </row>
    <row r="231" spans="1:32" x14ac:dyDescent="0.2">
      <c r="A231" s="17" t="s">
        <v>8142</v>
      </c>
      <c r="B231" s="28">
        <v>1145555</v>
      </c>
      <c r="C231" s="23" t="s">
        <v>61</v>
      </c>
      <c r="D231" s="28" t="s">
        <v>8143</v>
      </c>
      <c r="E231" s="18" t="s">
        <v>8144</v>
      </c>
      <c r="F231" s="24">
        <v>64925120.649999999</v>
      </c>
      <c r="G231" s="24">
        <v>99884801</v>
      </c>
      <c r="H231" s="18" t="s">
        <v>131</v>
      </c>
      <c r="J231" s="18" t="s">
        <v>49</v>
      </c>
      <c r="K231" s="32" t="s">
        <v>48</v>
      </c>
      <c r="L231" s="18" t="s">
        <v>5846</v>
      </c>
      <c r="M231" s="18">
        <v>20150707</v>
      </c>
      <c r="O231" s="18" t="s">
        <v>243</v>
      </c>
      <c r="AC231" s="34">
        <v>3544428</v>
      </c>
      <c r="AD231" s="34">
        <v>1529709</v>
      </c>
      <c r="AE231" s="20">
        <v>809</v>
      </c>
      <c r="AF231" s="18">
        <v>4</v>
      </c>
    </row>
    <row r="232" spans="1:32" x14ac:dyDescent="0.2">
      <c r="A232" s="17" t="s">
        <v>8585</v>
      </c>
      <c r="B232" s="28">
        <v>1172165</v>
      </c>
      <c r="C232" s="23" t="s">
        <v>61</v>
      </c>
      <c r="D232" s="28" t="s">
        <v>8586</v>
      </c>
      <c r="E232" s="18" t="s">
        <v>8587</v>
      </c>
      <c r="F232" s="24">
        <v>93448468</v>
      </c>
      <c r="G232" s="24">
        <v>233621170</v>
      </c>
      <c r="H232" s="18" t="s">
        <v>131</v>
      </c>
      <c r="J232" s="18" t="s">
        <v>90</v>
      </c>
      <c r="K232" s="32" t="s">
        <v>48</v>
      </c>
      <c r="L232" s="18" t="s">
        <v>5708</v>
      </c>
      <c r="M232" s="18">
        <v>20171102</v>
      </c>
      <c r="Q232" s="18" t="s">
        <v>98</v>
      </c>
      <c r="AC232" s="34">
        <v>17423626</v>
      </c>
      <c r="AD232" s="34">
        <v>5724489</v>
      </c>
      <c r="AE232" s="20">
        <v>3992</v>
      </c>
      <c r="AF232" s="18">
        <v>4</v>
      </c>
    </row>
    <row r="233" spans="1:32" x14ac:dyDescent="0.2">
      <c r="A233" s="17" t="s">
        <v>7125</v>
      </c>
      <c r="B233" s="28">
        <v>1094744</v>
      </c>
      <c r="C233" s="23" t="s">
        <v>61</v>
      </c>
      <c r="D233" s="28" t="s">
        <v>7126</v>
      </c>
      <c r="E233" s="18" t="s">
        <v>7127</v>
      </c>
      <c r="F233" s="24">
        <v>22656429.195</v>
      </c>
      <c r="G233" s="24">
        <v>46714287</v>
      </c>
      <c r="H233" s="18" t="s">
        <v>82</v>
      </c>
      <c r="J233" s="18" t="s">
        <v>280</v>
      </c>
      <c r="K233" s="32" t="s">
        <v>18</v>
      </c>
      <c r="L233" s="18" t="s">
        <v>5753</v>
      </c>
      <c r="M233" s="18">
        <v>20070228</v>
      </c>
      <c r="P233" s="18" t="s">
        <v>98</v>
      </c>
      <c r="R233" s="18" t="s">
        <v>98</v>
      </c>
      <c r="S233" s="18" t="s">
        <v>6696</v>
      </c>
      <c r="V233" s="18" t="s">
        <v>84</v>
      </c>
      <c r="W233" s="18" t="s">
        <v>1102</v>
      </c>
      <c r="AC233" s="34">
        <v>4804017</v>
      </c>
      <c r="AD233" s="34">
        <v>3700862</v>
      </c>
      <c r="AE233" s="20">
        <v>2773</v>
      </c>
      <c r="AF233" s="18">
        <v>4</v>
      </c>
    </row>
    <row r="234" spans="1:32" x14ac:dyDescent="0.2">
      <c r="A234" s="17" t="s">
        <v>8106</v>
      </c>
      <c r="B234" s="28">
        <v>1148330</v>
      </c>
      <c r="C234" s="23" t="s">
        <v>61</v>
      </c>
      <c r="D234" s="28" t="s">
        <v>8107</v>
      </c>
      <c r="E234" s="18" t="s">
        <v>8108</v>
      </c>
      <c r="F234" s="24">
        <v>16597329.300000001</v>
      </c>
      <c r="G234" s="24">
        <v>19077390</v>
      </c>
      <c r="H234" s="18" t="s">
        <v>131</v>
      </c>
      <c r="J234" s="18" t="s">
        <v>90</v>
      </c>
      <c r="K234" s="32" t="s">
        <v>48</v>
      </c>
      <c r="L234" s="18" t="s">
        <v>91</v>
      </c>
      <c r="M234" s="18">
        <v>20110714</v>
      </c>
      <c r="O234" s="18" t="s">
        <v>142</v>
      </c>
      <c r="AC234" s="34">
        <v>1233173</v>
      </c>
      <c r="AD234" s="34">
        <v>974211.5</v>
      </c>
      <c r="AE234" s="20">
        <v>870</v>
      </c>
      <c r="AF234" s="18">
        <v>4</v>
      </c>
    </row>
    <row r="235" spans="1:32" x14ac:dyDescent="0.2">
      <c r="A235" s="17" t="s">
        <v>7827</v>
      </c>
      <c r="B235" s="28">
        <v>1130980</v>
      </c>
      <c r="C235" s="23" t="s">
        <v>61</v>
      </c>
      <c r="D235" s="28" t="s">
        <v>7828</v>
      </c>
      <c r="E235" s="18" t="s">
        <v>7829</v>
      </c>
      <c r="F235" s="24">
        <v>14593851.055</v>
      </c>
      <c r="G235" s="24">
        <v>67878377</v>
      </c>
      <c r="H235" s="18" t="s">
        <v>131</v>
      </c>
      <c r="J235" s="18" t="s">
        <v>90</v>
      </c>
      <c r="K235" s="32" t="s">
        <v>48</v>
      </c>
      <c r="L235" s="18" t="s">
        <v>91</v>
      </c>
      <c r="M235" s="18">
        <v>20100422</v>
      </c>
      <c r="AC235" s="34">
        <v>4618016</v>
      </c>
      <c r="AD235" s="34">
        <v>530802.5</v>
      </c>
      <c r="AE235" s="20">
        <v>460</v>
      </c>
      <c r="AF235" s="18">
        <v>4</v>
      </c>
    </row>
    <row r="236" spans="1:32" x14ac:dyDescent="0.2">
      <c r="A236" s="17" t="s">
        <v>7103</v>
      </c>
      <c r="B236" s="28">
        <v>40581</v>
      </c>
      <c r="C236" s="23" t="s">
        <v>61</v>
      </c>
      <c r="D236" s="28" t="s">
        <v>7104</v>
      </c>
      <c r="E236" s="18" t="s">
        <v>7105</v>
      </c>
      <c r="F236" s="24">
        <v>2422815.12</v>
      </c>
      <c r="G236" s="24">
        <v>242281512</v>
      </c>
      <c r="H236" s="18" t="s">
        <v>131</v>
      </c>
      <c r="J236" s="18" t="s">
        <v>49</v>
      </c>
      <c r="K236" s="32" t="s">
        <v>48</v>
      </c>
      <c r="AC236" s="34">
        <v>15282207</v>
      </c>
      <c r="AD236" s="34">
        <v>227651</v>
      </c>
      <c r="AE236" s="20">
        <v>566</v>
      </c>
      <c r="AF236" s="18">
        <v>4</v>
      </c>
    </row>
    <row r="237" spans="1:32" x14ac:dyDescent="0.2">
      <c r="A237" s="17" t="s">
        <v>9276</v>
      </c>
      <c r="B237" s="28">
        <v>1183705</v>
      </c>
      <c r="C237" s="23" t="s">
        <v>61</v>
      </c>
      <c r="D237" s="28" t="s">
        <v>9277</v>
      </c>
      <c r="E237" s="18" t="s">
        <v>9278</v>
      </c>
      <c r="F237" s="24">
        <v>184833400.31999999</v>
      </c>
      <c r="G237" s="24">
        <v>192534792</v>
      </c>
      <c r="H237" s="18" t="s">
        <v>131</v>
      </c>
      <c r="J237" s="18" t="s">
        <v>49</v>
      </c>
      <c r="K237" s="32" t="s">
        <v>48</v>
      </c>
      <c r="L237" s="18" t="s">
        <v>91</v>
      </c>
      <c r="M237" s="18">
        <v>20200227</v>
      </c>
      <c r="O237" s="18" t="s">
        <v>142</v>
      </c>
      <c r="Q237" s="18" t="s">
        <v>98</v>
      </c>
      <c r="AC237" s="34">
        <v>21697652</v>
      </c>
      <c r="AD237" s="34">
        <v>20243727.5</v>
      </c>
      <c r="AE237" s="20">
        <v>12177</v>
      </c>
      <c r="AF237" s="18">
        <v>4</v>
      </c>
    </row>
    <row r="238" spans="1:32" x14ac:dyDescent="0.2">
      <c r="A238" s="17" t="s">
        <v>5788</v>
      </c>
      <c r="B238" s="28">
        <v>24777</v>
      </c>
      <c r="C238" s="23" t="s">
        <v>61</v>
      </c>
      <c r="D238" s="28" t="s">
        <v>5789</v>
      </c>
      <c r="E238" s="18" t="s">
        <v>5790</v>
      </c>
      <c r="F238" s="24">
        <v>1595187.51</v>
      </c>
      <c r="G238" s="24">
        <v>45576786</v>
      </c>
      <c r="H238" s="18" t="s">
        <v>131</v>
      </c>
      <c r="J238" s="18" t="s">
        <v>90</v>
      </c>
      <c r="K238" s="32" t="s">
        <v>48</v>
      </c>
      <c r="AC238" s="34">
        <v>2883754</v>
      </c>
      <c r="AD238" s="34">
        <v>64795</v>
      </c>
      <c r="AE238" s="20">
        <v>331</v>
      </c>
      <c r="AF238" s="18">
        <v>4</v>
      </c>
    </row>
    <row r="239" spans="1:32" x14ac:dyDescent="0.2">
      <c r="A239" s="17" t="s">
        <v>6237</v>
      </c>
      <c r="B239" s="28">
        <v>821435</v>
      </c>
      <c r="C239" s="23" t="s">
        <v>61</v>
      </c>
      <c r="D239" s="28" t="s">
        <v>6238</v>
      </c>
      <c r="E239" s="18" t="s">
        <v>6239</v>
      </c>
      <c r="F239" s="24">
        <v>7405569.3600000003</v>
      </c>
      <c r="G239" s="24">
        <v>211587696</v>
      </c>
      <c r="H239" s="18" t="s">
        <v>131</v>
      </c>
      <c r="J239" s="18" t="s">
        <v>90</v>
      </c>
      <c r="K239" s="32" t="s">
        <v>48</v>
      </c>
      <c r="AC239" s="34">
        <v>27001</v>
      </c>
      <c r="AD239" s="34">
        <v>510</v>
      </c>
      <c r="AE239" s="20">
        <v>7</v>
      </c>
      <c r="AF239" s="18">
        <v>1</v>
      </c>
    </row>
    <row r="240" spans="1:32" x14ac:dyDescent="0.2">
      <c r="A240" s="17" t="s">
        <v>8693</v>
      </c>
      <c r="B240" s="28">
        <v>1178940</v>
      </c>
      <c r="C240" s="23" t="s">
        <v>61</v>
      </c>
      <c r="D240" s="28" t="s">
        <v>8694</v>
      </c>
      <c r="E240" s="18" t="s">
        <v>8695</v>
      </c>
      <c r="F240" s="24">
        <v>6900000</v>
      </c>
      <c r="G240" s="24">
        <v>138000000</v>
      </c>
      <c r="H240" s="18" t="s">
        <v>290</v>
      </c>
      <c r="I240" s="18" t="s">
        <v>360</v>
      </c>
      <c r="J240" s="18" t="s">
        <v>112</v>
      </c>
      <c r="K240" s="32" t="s">
        <v>48</v>
      </c>
      <c r="L240" s="18" t="s">
        <v>5753</v>
      </c>
      <c r="M240" s="18">
        <v>20190430</v>
      </c>
      <c r="P240" s="18" t="s">
        <v>98</v>
      </c>
      <c r="Y240" s="19" t="s">
        <v>361</v>
      </c>
      <c r="AC240" s="34">
        <v>14166612</v>
      </c>
      <c r="AD240" s="34">
        <v>1122830.5</v>
      </c>
      <c r="AE240" s="20">
        <v>930</v>
      </c>
      <c r="AF240" s="18">
        <v>4</v>
      </c>
    </row>
    <row r="241" spans="1:32" x14ac:dyDescent="0.2">
      <c r="A241" s="17" t="s">
        <v>7967</v>
      </c>
      <c r="B241" s="28">
        <v>1141460</v>
      </c>
      <c r="C241" s="23" t="s">
        <v>61</v>
      </c>
      <c r="D241" s="28" t="s">
        <v>7968</v>
      </c>
      <c r="E241" s="18" t="s">
        <v>7969</v>
      </c>
      <c r="F241" s="24">
        <v>7476533.3499999996</v>
      </c>
      <c r="G241" s="24">
        <v>299061334</v>
      </c>
      <c r="H241" s="18" t="s">
        <v>131</v>
      </c>
      <c r="J241" s="18" t="s">
        <v>49</v>
      </c>
      <c r="K241" s="32" t="s">
        <v>48</v>
      </c>
      <c r="L241" s="18" t="s">
        <v>50</v>
      </c>
      <c r="M241" s="18">
        <v>20101229</v>
      </c>
      <c r="O241" s="18" t="s">
        <v>243</v>
      </c>
      <c r="AC241" s="34">
        <v>12114716</v>
      </c>
      <c r="AD241" s="34">
        <v>384861.5</v>
      </c>
      <c r="AE241" s="20">
        <v>466</v>
      </c>
      <c r="AF241" s="18">
        <v>4</v>
      </c>
    </row>
    <row r="242" spans="1:32" x14ac:dyDescent="0.2">
      <c r="A242" s="17" t="s">
        <v>8271</v>
      </c>
      <c r="B242" s="28">
        <v>1154650</v>
      </c>
      <c r="C242" s="23" t="s">
        <v>61</v>
      </c>
      <c r="D242" s="28" t="s">
        <v>8272</v>
      </c>
      <c r="E242" s="18" t="s">
        <v>8273</v>
      </c>
      <c r="F242" s="24">
        <v>52309140</v>
      </c>
      <c r="G242" s="24">
        <v>201189000</v>
      </c>
      <c r="H242" s="18" t="s">
        <v>131</v>
      </c>
      <c r="J242" s="18" t="s">
        <v>49</v>
      </c>
      <c r="K242" s="32" t="s">
        <v>48</v>
      </c>
      <c r="L242" s="18" t="s">
        <v>91</v>
      </c>
      <c r="M242" s="18">
        <v>20120202</v>
      </c>
      <c r="O242" s="18" t="s">
        <v>243</v>
      </c>
      <c r="AC242" s="34">
        <v>6529930</v>
      </c>
      <c r="AD242" s="34">
        <v>1484790</v>
      </c>
      <c r="AE242" s="20">
        <v>1501</v>
      </c>
      <c r="AF242" s="18">
        <v>4</v>
      </c>
    </row>
    <row r="243" spans="1:32" x14ac:dyDescent="0.2">
      <c r="A243" s="17" t="s">
        <v>7298</v>
      </c>
      <c r="B243" s="28">
        <v>1108163</v>
      </c>
      <c r="C243" s="23" t="s">
        <v>61</v>
      </c>
      <c r="D243" s="28" t="s">
        <v>7299</v>
      </c>
      <c r="E243" s="18" t="s">
        <v>7300</v>
      </c>
      <c r="F243" s="24">
        <v>6783435.8849999998</v>
      </c>
      <c r="G243" s="24">
        <v>36667221</v>
      </c>
      <c r="H243" s="18" t="s">
        <v>131</v>
      </c>
      <c r="J243" s="18" t="s">
        <v>4026</v>
      </c>
      <c r="K243" s="32" t="s">
        <v>48</v>
      </c>
      <c r="L243" s="18" t="s">
        <v>5708</v>
      </c>
      <c r="M243" s="18">
        <v>20241212</v>
      </c>
      <c r="AC243" s="34">
        <v>1145242</v>
      </c>
      <c r="AD243" s="34">
        <v>233058</v>
      </c>
      <c r="AE243" s="20">
        <v>587</v>
      </c>
      <c r="AF243" s="18">
        <v>4</v>
      </c>
    </row>
    <row r="244" spans="1:32" x14ac:dyDescent="0.2">
      <c r="A244" s="17" t="s">
        <v>7387</v>
      </c>
      <c r="B244" s="28">
        <v>1112839</v>
      </c>
      <c r="C244" s="23" t="s">
        <v>61</v>
      </c>
      <c r="D244" s="28" t="s">
        <v>7388</v>
      </c>
      <c r="E244" s="18" t="s">
        <v>7389</v>
      </c>
      <c r="F244" s="24">
        <v>106489783.29000001</v>
      </c>
      <c r="G244" s="24">
        <v>20597637</v>
      </c>
      <c r="H244" s="18" t="s">
        <v>238</v>
      </c>
      <c r="J244" s="18" t="s">
        <v>83</v>
      </c>
      <c r="K244" s="32" t="s">
        <v>48</v>
      </c>
      <c r="L244" s="18" t="s">
        <v>5753</v>
      </c>
      <c r="M244" s="18">
        <v>20080811</v>
      </c>
      <c r="P244" s="18" t="s">
        <v>98</v>
      </c>
      <c r="Q244" s="18" t="s">
        <v>98</v>
      </c>
      <c r="Z244" s="19" t="s">
        <v>1068</v>
      </c>
      <c r="AB244" s="19" t="s">
        <v>98</v>
      </c>
      <c r="AC244" s="34">
        <v>1116254</v>
      </c>
      <c r="AD244" s="34">
        <v>5865780</v>
      </c>
      <c r="AE244" s="20">
        <v>2341</v>
      </c>
      <c r="AF244" s="18">
        <v>4</v>
      </c>
    </row>
    <row r="245" spans="1:32" x14ac:dyDescent="0.2">
      <c r="A245" s="17" t="s">
        <v>9872</v>
      </c>
      <c r="B245" s="28">
        <v>1185392</v>
      </c>
      <c r="C245" s="23" t="s">
        <v>61</v>
      </c>
      <c r="D245" s="28" t="s">
        <v>9873</v>
      </c>
      <c r="E245" s="18" t="s">
        <v>9874</v>
      </c>
      <c r="F245" s="24">
        <v>113382340.83</v>
      </c>
      <c r="G245" s="24">
        <v>114527617</v>
      </c>
      <c r="H245" s="18" t="s">
        <v>131</v>
      </c>
      <c r="J245" s="18" t="s">
        <v>49</v>
      </c>
      <c r="K245" s="32" t="s">
        <v>48</v>
      </c>
      <c r="L245" s="18" t="s">
        <v>50</v>
      </c>
      <c r="M245" s="18">
        <v>20220407</v>
      </c>
      <c r="O245" s="18" t="s">
        <v>142</v>
      </c>
      <c r="AC245" s="34">
        <v>154007</v>
      </c>
      <c r="AD245" s="34">
        <v>152775.5</v>
      </c>
      <c r="AE245" s="20">
        <v>199</v>
      </c>
      <c r="AF245" s="18">
        <v>4</v>
      </c>
    </row>
    <row r="246" spans="1:32" x14ac:dyDescent="0.2">
      <c r="A246" s="17" t="s">
        <v>7830</v>
      </c>
      <c r="B246" s="28">
        <v>1114282</v>
      </c>
      <c r="C246" s="23" t="s">
        <v>61</v>
      </c>
      <c r="D246" s="28" t="s">
        <v>7831</v>
      </c>
      <c r="E246" s="18" t="s">
        <v>7832</v>
      </c>
      <c r="F246" s="24">
        <v>20377974.32</v>
      </c>
      <c r="G246" s="24">
        <v>92627156</v>
      </c>
      <c r="H246" s="18" t="s">
        <v>131</v>
      </c>
      <c r="J246" s="18" t="s">
        <v>112</v>
      </c>
      <c r="K246" s="32" t="s">
        <v>48</v>
      </c>
      <c r="L246" s="18" t="s">
        <v>91</v>
      </c>
      <c r="M246" s="18">
        <v>20100405</v>
      </c>
      <c r="AC246" s="34">
        <v>1233861</v>
      </c>
      <c r="AD246" s="34">
        <v>328416.5</v>
      </c>
      <c r="AE246" s="20">
        <v>448</v>
      </c>
      <c r="AF246" s="18">
        <v>4</v>
      </c>
    </row>
    <row r="247" spans="1:32" x14ac:dyDescent="0.2">
      <c r="A247" s="17" t="s">
        <v>5915</v>
      </c>
      <c r="B247" s="28">
        <v>38260</v>
      </c>
      <c r="C247" s="23" t="s">
        <v>61</v>
      </c>
      <c r="D247" s="28" t="s">
        <v>5916</v>
      </c>
      <c r="E247" s="18" t="s">
        <v>5917</v>
      </c>
      <c r="F247" s="24">
        <v>5763551.6600000001</v>
      </c>
      <c r="G247" s="24">
        <v>288177583</v>
      </c>
      <c r="H247" s="18" t="s">
        <v>153</v>
      </c>
      <c r="J247" s="18" t="s">
        <v>112</v>
      </c>
      <c r="K247" s="32" t="s">
        <v>48</v>
      </c>
      <c r="L247" s="18" t="s">
        <v>5846</v>
      </c>
      <c r="M247" s="18">
        <v>20050512</v>
      </c>
      <c r="AC247" s="34">
        <v>3259929</v>
      </c>
      <c r="AD247" s="34">
        <v>86155</v>
      </c>
      <c r="AE247" s="20">
        <v>136</v>
      </c>
      <c r="AF247" s="18">
        <v>4</v>
      </c>
    </row>
    <row r="248" spans="1:32" x14ac:dyDescent="0.2">
      <c r="A248" s="17" t="s">
        <v>7094</v>
      </c>
      <c r="B248" s="28">
        <v>1024021</v>
      </c>
      <c r="C248" s="23" t="s">
        <v>61</v>
      </c>
      <c r="D248" s="28" t="s">
        <v>7095</v>
      </c>
      <c r="E248" s="18" t="s">
        <v>7096</v>
      </c>
      <c r="F248" s="24">
        <v>14464989.475</v>
      </c>
      <c r="G248" s="24">
        <v>47426195</v>
      </c>
      <c r="H248" s="18" t="s">
        <v>131</v>
      </c>
      <c r="J248" s="18" t="s">
        <v>90</v>
      </c>
      <c r="K248" s="32" t="s">
        <v>48</v>
      </c>
      <c r="AC248" s="34">
        <v>3445355</v>
      </c>
      <c r="AD248" s="34">
        <v>1091378</v>
      </c>
      <c r="AE248" s="20">
        <v>705</v>
      </c>
      <c r="AF248" s="18">
        <v>4</v>
      </c>
    </row>
    <row r="249" spans="1:32" x14ac:dyDescent="0.2">
      <c r="A249" s="17" t="s">
        <v>5903</v>
      </c>
      <c r="B249" s="28">
        <v>22713</v>
      </c>
      <c r="C249" s="23" t="s">
        <v>61</v>
      </c>
      <c r="D249" s="28" t="s">
        <v>5904</v>
      </c>
      <c r="E249" s="18" t="s">
        <v>5905</v>
      </c>
      <c r="F249" s="24">
        <v>146510545.72999999</v>
      </c>
      <c r="G249" s="24">
        <v>185456387</v>
      </c>
      <c r="H249" s="18" t="s">
        <v>131</v>
      </c>
      <c r="J249" s="18" t="s">
        <v>90</v>
      </c>
      <c r="K249" s="32" t="s">
        <v>48</v>
      </c>
      <c r="L249" s="18" t="s">
        <v>57</v>
      </c>
      <c r="M249" s="18">
        <v>20131230</v>
      </c>
      <c r="O249" s="18" t="s">
        <v>142</v>
      </c>
      <c r="Q249" s="18" t="s">
        <v>98</v>
      </c>
      <c r="R249" s="18" t="s">
        <v>98</v>
      </c>
      <c r="AC249" s="34">
        <v>40111100</v>
      </c>
      <c r="AD249" s="34">
        <v>32611394</v>
      </c>
      <c r="AE249" s="20">
        <v>15972</v>
      </c>
      <c r="AF249" s="18">
        <v>4</v>
      </c>
    </row>
    <row r="250" spans="1:32" x14ac:dyDescent="0.2">
      <c r="A250" s="17" t="s">
        <v>6727</v>
      </c>
      <c r="B250" s="28">
        <v>1023195</v>
      </c>
      <c r="C250" s="23" t="s">
        <v>61</v>
      </c>
      <c r="D250" s="28" t="s">
        <v>6728</v>
      </c>
      <c r="E250" s="18" t="s">
        <v>6729</v>
      </c>
      <c r="F250" s="24">
        <v>9023512.5600000005</v>
      </c>
      <c r="G250" s="24">
        <v>112793907</v>
      </c>
      <c r="H250" s="18" t="s">
        <v>153</v>
      </c>
      <c r="J250" s="18" t="s">
        <v>112</v>
      </c>
      <c r="K250" s="32" t="s">
        <v>48</v>
      </c>
      <c r="L250" s="18" t="s">
        <v>5846</v>
      </c>
      <c r="M250" s="18">
        <v>20050418</v>
      </c>
      <c r="AC250" s="34">
        <v>1642812</v>
      </c>
      <c r="AD250" s="34">
        <v>132596</v>
      </c>
      <c r="AE250" s="20">
        <v>138</v>
      </c>
      <c r="AF250" s="18">
        <v>4</v>
      </c>
    </row>
    <row r="251" spans="1:32" x14ac:dyDescent="0.2">
      <c r="A251" s="17" t="s">
        <v>10336</v>
      </c>
      <c r="B251" s="28">
        <v>1188111</v>
      </c>
      <c r="C251" s="23" t="s">
        <v>61</v>
      </c>
      <c r="D251" s="28" t="s">
        <v>10337</v>
      </c>
      <c r="E251" s="18" t="s">
        <v>10338</v>
      </c>
      <c r="F251" s="24">
        <v>56345050</v>
      </c>
      <c r="G251" s="24">
        <v>112690100</v>
      </c>
      <c r="H251" s="18" t="s">
        <v>153</v>
      </c>
      <c r="J251" s="18" t="s">
        <v>90</v>
      </c>
      <c r="K251" s="32" t="s">
        <v>48</v>
      </c>
      <c r="L251" s="18" t="s">
        <v>91</v>
      </c>
      <c r="M251" s="18">
        <v>20241029</v>
      </c>
      <c r="AC251" s="34">
        <v>779276</v>
      </c>
      <c r="AD251" s="34">
        <v>436176</v>
      </c>
      <c r="AE251" s="20">
        <v>302</v>
      </c>
      <c r="AF251" s="18">
        <v>4</v>
      </c>
    </row>
    <row r="252" spans="1:32" x14ac:dyDescent="0.2">
      <c r="A252" s="17" t="s">
        <v>8399</v>
      </c>
      <c r="B252" s="28">
        <v>1156480</v>
      </c>
      <c r="C252" s="23" t="s">
        <v>61</v>
      </c>
      <c r="D252" s="28" t="s">
        <v>8400</v>
      </c>
      <c r="E252" s="18" t="s">
        <v>8401</v>
      </c>
      <c r="F252" s="24">
        <v>749373.13</v>
      </c>
      <c r="G252" s="24">
        <v>149874626</v>
      </c>
      <c r="H252" s="18" t="s">
        <v>131</v>
      </c>
      <c r="J252" s="18" t="s">
        <v>90</v>
      </c>
      <c r="K252" s="32" t="s">
        <v>48</v>
      </c>
      <c r="L252" s="18" t="s">
        <v>5806</v>
      </c>
      <c r="M252" s="18">
        <v>20160322</v>
      </c>
      <c r="P252" s="18" t="s">
        <v>98</v>
      </c>
      <c r="AC252" s="34">
        <v>8423870</v>
      </c>
      <c r="AD252" s="34">
        <v>52297.5</v>
      </c>
      <c r="AE252" s="20">
        <v>177</v>
      </c>
      <c r="AF252" s="18">
        <v>4</v>
      </c>
    </row>
    <row r="253" spans="1:32" x14ac:dyDescent="0.2">
      <c r="A253" s="17" t="s">
        <v>6664</v>
      </c>
      <c r="B253" s="28">
        <v>1009811</v>
      </c>
      <c r="C253" s="23" t="s">
        <v>61</v>
      </c>
      <c r="D253" s="28" t="s">
        <v>6665</v>
      </c>
      <c r="E253" s="18" t="s">
        <v>6666</v>
      </c>
      <c r="F253" s="24">
        <v>6145705.0999999996</v>
      </c>
      <c r="G253" s="24">
        <v>122914102</v>
      </c>
      <c r="H253" s="18" t="s">
        <v>131</v>
      </c>
      <c r="J253" s="18" t="s">
        <v>112</v>
      </c>
      <c r="K253" s="32" t="s">
        <v>48</v>
      </c>
      <c r="AC253" s="34">
        <v>5197548</v>
      </c>
      <c r="AD253" s="34">
        <v>234103</v>
      </c>
      <c r="AE253" s="20">
        <v>280</v>
      </c>
      <c r="AF253" s="18">
        <v>4</v>
      </c>
    </row>
    <row r="254" spans="1:32" x14ac:dyDescent="0.2">
      <c r="A254" s="17" t="s">
        <v>10073</v>
      </c>
      <c r="B254" s="28">
        <v>1183890</v>
      </c>
      <c r="C254" s="23" t="s">
        <v>61</v>
      </c>
      <c r="D254" s="28" t="s">
        <v>10074</v>
      </c>
      <c r="E254" s="18" t="s">
        <v>10075</v>
      </c>
      <c r="F254" s="24">
        <v>724500</v>
      </c>
      <c r="G254" s="24">
        <v>6900000</v>
      </c>
      <c r="H254" s="18" t="s">
        <v>68</v>
      </c>
      <c r="J254" s="18" t="s">
        <v>112</v>
      </c>
      <c r="K254" s="32" t="s">
        <v>48</v>
      </c>
      <c r="L254" s="18" t="s">
        <v>8748</v>
      </c>
      <c r="M254" s="18">
        <v>20230216</v>
      </c>
      <c r="P254" s="18" t="s">
        <v>98</v>
      </c>
    </row>
    <row r="255" spans="1:32" x14ac:dyDescent="0.2">
      <c r="A255" s="17" t="s">
        <v>8626</v>
      </c>
      <c r="B255" s="28">
        <v>1176437</v>
      </c>
      <c r="C255" s="23" t="s">
        <v>61</v>
      </c>
      <c r="D255" s="28" t="s">
        <v>8627</v>
      </c>
      <c r="E255" s="18" t="s">
        <v>8628</v>
      </c>
      <c r="F255" s="24">
        <v>1125611.07</v>
      </c>
      <c r="G255" s="24">
        <v>37520369</v>
      </c>
      <c r="H255" s="18" t="s">
        <v>131</v>
      </c>
      <c r="J255" s="18" t="s">
        <v>90</v>
      </c>
      <c r="K255" s="32" t="s">
        <v>48</v>
      </c>
      <c r="L255" s="18" t="s">
        <v>57</v>
      </c>
      <c r="M255" s="18">
        <v>20160205</v>
      </c>
      <c r="AC255" s="34">
        <v>654850</v>
      </c>
      <c r="AD255" s="34">
        <v>25059</v>
      </c>
      <c r="AE255" s="20">
        <v>86</v>
      </c>
      <c r="AF255" s="18">
        <v>4</v>
      </c>
    </row>
    <row r="256" spans="1:32" x14ac:dyDescent="0.2">
      <c r="A256" s="17" t="s">
        <v>8979</v>
      </c>
      <c r="B256" s="28">
        <v>1181510</v>
      </c>
      <c r="C256" s="23" t="s">
        <v>61</v>
      </c>
      <c r="D256" s="28" t="s">
        <v>8980</v>
      </c>
      <c r="E256" s="18" t="s">
        <v>8981</v>
      </c>
      <c r="F256" s="24">
        <v>121200</v>
      </c>
      <c r="G256" s="24">
        <v>12120000</v>
      </c>
      <c r="H256" s="18" t="s">
        <v>68</v>
      </c>
      <c r="J256" s="18" t="s">
        <v>49</v>
      </c>
      <c r="K256" s="32" t="s">
        <v>48</v>
      </c>
      <c r="L256" s="18" t="s">
        <v>8748</v>
      </c>
      <c r="M256" s="18">
        <v>20180914</v>
      </c>
      <c r="P256" s="18" t="s">
        <v>98</v>
      </c>
      <c r="AC256" s="34">
        <v>303625</v>
      </c>
      <c r="AD256" s="34">
        <v>1526</v>
      </c>
      <c r="AE256" s="20">
        <v>13</v>
      </c>
      <c r="AF256" s="18">
        <v>4</v>
      </c>
    </row>
    <row r="257" spans="1:32" x14ac:dyDescent="0.2">
      <c r="A257" s="17" t="s">
        <v>9476</v>
      </c>
      <c r="B257" s="28">
        <v>1183910</v>
      </c>
      <c r="C257" s="23" t="s">
        <v>61</v>
      </c>
      <c r="D257" s="28" t="s">
        <v>9477</v>
      </c>
      <c r="E257" s="18" t="s">
        <v>9478</v>
      </c>
      <c r="F257" s="24">
        <v>127092057.65000001</v>
      </c>
      <c r="G257" s="24">
        <v>91433135</v>
      </c>
      <c r="H257" s="18" t="s">
        <v>290</v>
      </c>
      <c r="I257" s="18" t="s">
        <v>360</v>
      </c>
      <c r="J257" s="18" t="s">
        <v>83</v>
      </c>
      <c r="K257" s="32" t="s">
        <v>48</v>
      </c>
      <c r="L257" s="18" t="s">
        <v>91</v>
      </c>
      <c r="M257" s="18">
        <v>20210408</v>
      </c>
      <c r="O257" s="18" t="s">
        <v>243</v>
      </c>
      <c r="Y257" s="19" t="s">
        <v>292</v>
      </c>
      <c r="AC257" s="34">
        <v>3878838</v>
      </c>
      <c r="AD257" s="34">
        <v>4696251</v>
      </c>
      <c r="AE257" s="20">
        <v>2562</v>
      </c>
      <c r="AF257" s="18">
        <v>4</v>
      </c>
    </row>
    <row r="258" spans="1:32" x14ac:dyDescent="0.2">
      <c r="A258" s="17" t="s">
        <v>8976</v>
      </c>
      <c r="B258" s="28">
        <v>1181435</v>
      </c>
      <c r="C258" s="23" t="s">
        <v>61</v>
      </c>
      <c r="D258" s="28" t="s">
        <v>8977</v>
      </c>
      <c r="E258" s="18" t="s">
        <v>8978</v>
      </c>
      <c r="F258" s="24">
        <v>104350.36</v>
      </c>
      <c r="G258" s="24">
        <v>5217518</v>
      </c>
      <c r="H258" s="18" t="s">
        <v>68</v>
      </c>
      <c r="J258" s="18" t="s">
        <v>141</v>
      </c>
      <c r="K258" s="32" t="s">
        <v>91</v>
      </c>
      <c r="L258" s="18" t="s">
        <v>8748</v>
      </c>
      <c r="M258" s="18">
        <v>20180921</v>
      </c>
      <c r="P258" s="18" t="s">
        <v>98</v>
      </c>
      <c r="U258" s="18" t="s">
        <v>98</v>
      </c>
    </row>
    <row r="259" spans="1:32" x14ac:dyDescent="0.2">
      <c r="A259" s="17" t="s">
        <v>8293</v>
      </c>
      <c r="B259" s="28">
        <v>1153141</v>
      </c>
      <c r="C259" s="23" t="s">
        <v>61</v>
      </c>
      <c r="D259" s="28" t="s">
        <v>8294</v>
      </c>
      <c r="E259" s="18" t="s">
        <v>8295</v>
      </c>
      <c r="F259" s="24">
        <v>1569120.54</v>
      </c>
      <c r="G259" s="24">
        <v>24140316</v>
      </c>
      <c r="H259" s="18" t="s">
        <v>131</v>
      </c>
      <c r="J259" s="18" t="s">
        <v>49</v>
      </c>
      <c r="K259" s="32" t="s">
        <v>48</v>
      </c>
      <c r="L259" s="18" t="s">
        <v>5753</v>
      </c>
      <c r="M259" s="18">
        <v>20131209</v>
      </c>
      <c r="P259" s="18" t="s">
        <v>98</v>
      </c>
      <c r="AC259" s="34">
        <v>385945</v>
      </c>
      <c r="AD259" s="34">
        <v>19169</v>
      </c>
      <c r="AE259" s="20">
        <v>26</v>
      </c>
      <c r="AF259" s="18">
        <v>4</v>
      </c>
    </row>
    <row r="260" spans="1:32" x14ac:dyDescent="0.2">
      <c r="A260" s="17" t="s">
        <v>9536</v>
      </c>
      <c r="B260" s="28">
        <v>1184565</v>
      </c>
      <c r="C260" s="23" t="s">
        <v>61</v>
      </c>
      <c r="D260" s="28" t="s">
        <v>9537</v>
      </c>
      <c r="E260" s="18" t="s">
        <v>9538</v>
      </c>
      <c r="F260" s="24">
        <v>9065436.3000000007</v>
      </c>
      <c r="G260" s="24">
        <v>40290828</v>
      </c>
      <c r="H260" s="18" t="s">
        <v>51</v>
      </c>
      <c r="J260" s="18" t="s">
        <v>49</v>
      </c>
      <c r="K260" s="32" t="s">
        <v>48</v>
      </c>
      <c r="L260" s="18" t="s">
        <v>5846</v>
      </c>
      <c r="M260" s="18">
        <v>20240627</v>
      </c>
      <c r="AA260" s="19" t="s">
        <v>52</v>
      </c>
      <c r="AC260" s="34">
        <v>430336</v>
      </c>
      <c r="AD260" s="34">
        <v>119309.5</v>
      </c>
      <c r="AE260" s="20">
        <v>277</v>
      </c>
      <c r="AF260" s="18">
        <v>4</v>
      </c>
    </row>
    <row r="261" spans="1:32" x14ac:dyDescent="0.2">
      <c r="A261" s="17" t="s">
        <v>8973</v>
      </c>
      <c r="B261" s="28">
        <v>1181296</v>
      </c>
      <c r="C261" s="23" t="s">
        <v>61</v>
      </c>
      <c r="D261" s="28" t="s">
        <v>8974</v>
      </c>
      <c r="E261" s="18" t="s">
        <v>8975</v>
      </c>
      <c r="F261" s="24">
        <v>13627535.960000001</v>
      </c>
      <c r="G261" s="24">
        <v>5218437</v>
      </c>
      <c r="H261" s="18" t="s">
        <v>96</v>
      </c>
      <c r="J261" s="18" t="s">
        <v>49</v>
      </c>
      <c r="K261" s="32" t="s">
        <v>48</v>
      </c>
      <c r="L261" s="18" t="s">
        <v>91</v>
      </c>
      <c r="M261" s="18">
        <v>20180904</v>
      </c>
      <c r="AC261" s="34">
        <v>98860</v>
      </c>
      <c r="AD261" s="34">
        <v>252385</v>
      </c>
      <c r="AE261" s="20">
        <v>163</v>
      </c>
      <c r="AF261" s="18">
        <v>4</v>
      </c>
    </row>
    <row r="262" spans="1:32" x14ac:dyDescent="0.2">
      <c r="A262" s="17" t="s">
        <v>5918</v>
      </c>
      <c r="B262" s="28">
        <v>1023254</v>
      </c>
      <c r="C262" s="23" t="s">
        <v>61</v>
      </c>
      <c r="D262" s="28" t="s">
        <v>5919</v>
      </c>
      <c r="E262" s="18" t="s">
        <v>5920</v>
      </c>
      <c r="F262" s="24">
        <v>7237069.3499999996</v>
      </c>
      <c r="G262" s="24">
        <v>144741387</v>
      </c>
      <c r="H262" s="18" t="s">
        <v>131</v>
      </c>
      <c r="J262" s="18" t="s">
        <v>49</v>
      </c>
      <c r="K262" s="32" t="s">
        <v>48</v>
      </c>
      <c r="M262" s="18">
        <v>20050408</v>
      </c>
      <c r="AC262" s="34">
        <v>4401561</v>
      </c>
      <c r="AD262" s="34">
        <v>215898</v>
      </c>
      <c r="AE262" s="20">
        <v>427</v>
      </c>
      <c r="AF262" s="18">
        <v>4</v>
      </c>
    </row>
    <row r="263" spans="1:32" x14ac:dyDescent="0.2">
      <c r="A263" s="17" t="s">
        <v>6065</v>
      </c>
      <c r="B263" s="28">
        <v>1016387</v>
      </c>
      <c r="C263" s="23" t="s">
        <v>61</v>
      </c>
      <c r="D263" s="28" t="s">
        <v>6066</v>
      </c>
      <c r="E263" s="18" t="s">
        <v>6067</v>
      </c>
      <c r="F263" s="24">
        <v>24032496.949999999</v>
      </c>
      <c r="G263" s="24">
        <v>343321385</v>
      </c>
      <c r="H263" s="18" t="s">
        <v>131</v>
      </c>
      <c r="J263" s="18" t="s">
        <v>90</v>
      </c>
      <c r="K263" s="32" t="s">
        <v>48</v>
      </c>
      <c r="O263" s="18" t="s">
        <v>243</v>
      </c>
      <c r="AC263" s="34">
        <v>15035398</v>
      </c>
      <c r="AD263" s="34">
        <v>1245525.5</v>
      </c>
      <c r="AE263" s="20">
        <v>1967</v>
      </c>
      <c r="AF263" s="18">
        <v>4</v>
      </c>
    </row>
    <row r="264" spans="1:32" x14ac:dyDescent="0.2">
      <c r="A264" s="17" t="s">
        <v>5921</v>
      </c>
      <c r="B264" s="28">
        <v>1023544</v>
      </c>
      <c r="C264" s="23" t="s">
        <v>61</v>
      </c>
      <c r="D264" s="28" t="s">
        <v>5922</v>
      </c>
      <c r="E264" s="18" t="s">
        <v>5923</v>
      </c>
      <c r="F264" s="24">
        <v>23568782.760000002</v>
      </c>
      <c r="G264" s="24">
        <v>130937682</v>
      </c>
      <c r="H264" s="18" t="s">
        <v>131</v>
      </c>
      <c r="J264" s="18" t="s">
        <v>90</v>
      </c>
      <c r="K264" s="32" t="s">
        <v>48</v>
      </c>
      <c r="O264" s="18" t="s">
        <v>243</v>
      </c>
      <c r="AC264" s="34">
        <v>9712145</v>
      </c>
      <c r="AD264" s="34">
        <v>1525614</v>
      </c>
      <c r="AE264" s="20">
        <v>1336</v>
      </c>
      <c r="AF264" s="18">
        <v>4</v>
      </c>
    </row>
    <row r="265" spans="1:32" x14ac:dyDescent="0.2">
      <c r="A265" s="17" t="s">
        <v>7739</v>
      </c>
      <c r="B265" s="28">
        <v>1116366</v>
      </c>
      <c r="C265" s="23" t="s">
        <v>61</v>
      </c>
      <c r="D265" s="28" t="s">
        <v>7740</v>
      </c>
      <c r="E265" s="18" t="s">
        <v>7741</v>
      </c>
      <c r="F265" s="24">
        <v>11200430.5</v>
      </c>
      <c r="G265" s="24">
        <v>160006150</v>
      </c>
      <c r="H265" s="18" t="s">
        <v>131</v>
      </c>
      <c r="J265" s="18" t="s">
        <v>49</v>
      </c>
      <c r="K265" s="32" t="s">
        <v>48</v>
      </c>
      <c r="L265" s="18" t="s">
        <v>91</v>
      </c>
      <c r="M265" s="18">
        <v>20090827</v>
      </c>
      <c r="O265" s="18" t="s">
        <v>243</v>
      </c>
      <c r="AC265" s="34">
        <v>2685911</v>
      </c>
      <c r="AD265" s="34">
        <v>200457</v>
      </c>
      <c r="AE265" s="20">
        <v>226</v>
      </c>
      <c r="AF265" s="18">
        <v>4</v>
      </c>
    </row>
    <row r="266" spans="1:32" x14ac:dyDescent="0.2">
      <c r="A266" s="17" t="s">
        <v>5924</v>
      </c>
      <c r="B266" s="28">
        <v>1023501</v>
      </c>
      <c r="C266" s="23" t="s">
        <v>61</v>
      </c>
      <c r="D266" s="28" t="s">
        <v>5925</v>
      </c>
      <c r="E266" s="18" t="s">
        <v>5926</v>
      </c>
      <c r="F266" s="24">
        <v>351489.02</v>
      </c>
      <c r="G266" s="24">
        <v>35148902</v>
      </c>
      <c r="H266" s="18" t="s">
        <v>89</v>
      </c>
      <c r="J266" s="18" t="s">
        <v>112</v>
      </c>
      <c r="K266" s="32" t="s">
        <v>48</v>
      </c>
      <c r="X266" s="18" t="s">
        <v>227</v>
      </c>
      <c r="AC266" s="34">
        <v>325816</v>
      </c>
      <c r="AD266" s="34">
        <v>4688</v>
      </c>
      <c r="AE266" s="20">
        <v>47</v>
      </c>
      <c r="AF266" s="18">
        <v>4</v>
      </c>
    </row>
    <row r="267" spans="1:32" x14ac:dyDescent="0.2">
      <c r="A267" s="17" t="s">
        <v>6607</v>
      </c>
      <c r="B267" s="28">
        <v>33235</v>
      </c>
      <c r="C267" s="23" t="s">
        <v>61</v>
      </c>
      <c r="D267" s="28" t="s">
        <v>6608</v>
      </c>
      <c r="E267" s="18" t="s">
        <v>6609</v>
      </c>
      <c r="F267" s="24">
        <v>1184925.99</v>
      </c>
      <c r="G267" s="24">
        <v>39497533</v>
      </c>
      <c r="H267" s="18" t="s">
        <v>131</v>
      </c>
      <c r="J267" s="18" t="s">
        <v>90</v>
      </c>
      <c r="K267" s="32" t="s">
        <v>48</v>
      </c>
      <c r="L267" s="18" t="s">
        <v>91</v>
      </c>
      <c r="M267" s="18">
        <v>20060112</v>
      </c>
      <c r="O267" s="18" t="s">
        <v>243</v>
      </c>
      <c r="AC267" s="34">
        <v>1473731</v>
      </c>
      <c r="AD267" s="34">
        <v>59483.5</v>
      </c>
      <c r="AE267" s="20">
        <v>178</v>
      </c>
      <c r="AF267" s="18">
        <v>4</v>
      </c>
    </row>
    <row r="268" spans="1:32" x14ac:dyDescent="0.2">
      <c r="A268" s="17" t="s">
        <v>5840</v>
      </c>
      <c r="B268" s="28">
        <v>1100092</v>
      </c>
      <c r="C268" s="23" t="s">
        <v>61</v>
      </c>
      <c r="D268" s="28" t="s">
        <v>5841</v>
      </c>
      <c r="E268" s="18" t="s">
        <v>5842</v>
      </c>
      <c r="F268" s="24">
        <v>2896840.72</v>
      </c>
      <c r="G268" s="24">
        <v>289684072</v>
      </c>
      <c r="H268" s="18" t="s">
        <v>96</v>
      </c>
      <c r="J268" s="18" t="s">
        <v>112</v>
      </c>
      <c r="K268" s="32" t="s">
        <v>48</v>
      </c>
      <c r="L268" s="18" t="s">
        <v>5778</v>
      </c>
      <c r="M268" s="18">
        <v>20210909</v>
      </c>
      <c r="P268" s="18" t="s">
        <v>98</v>
      </c>
      <c r="AC268" s="34">
        <v>398535</v>
      </c>
      <c r="AD268" s="34">
        <v>5853</v>
      </c>
      <c r="AE268" s="20">
        <v>68</v>
      </c>
      <c r="AF268" s="18">
        <v>4</v>
      </c>
    </row>
    <row r="269" spans="1:32" x14ac:dyDescent="0.2">
      <c r="A269" s="17" t="s">
        <v>9337</v>
      </c>
      <c r="B269" s="28">
        <v>1183860</v>
      </c>
      <c r="C269" s="23" t="s">
        <v>61</v>
      </c>
      <c r="D269" s="28" t="s">
        <v>9338</v>
      </c>
      <c r="E269" s="18" t="s">
        <v>9339</v>
      </c>
      <c r="F269" s="24">
        <v>47204584.32</v>
      </c>
      <c r="G269" s="24">
        <v>98342884</v>
      </c>
      <c r="H269" s="18" t="s">
        <v>131</v>
      </c>
      <c r="J269" s="18" t="s">
        <v>90</v>
      </c>
      <c r="K269" s="32" t="s">
        <v>48</v>
      </c>
      <c r="L269" s="18" t="s">
        <v>91</v>
      </c>
      <c r="M269" s="18">
        <v>20200821</v>
      </c>
      <c r="O269" s="18" t="s">
        <v>243</v>
      </c>
      <c r="AC269" s="34">
        <v>3273924</v>
      </c>
      <c r="AD269" s="34">
        <v>1333109</v>
      </c>
      <c r="AE269" s="20">
        <v>1172</v>
      </c>
      <c r="AF269" s="18">
        <v>4</v>
      </c>
    </row>
    <row r="270" spans="1:32" x14ac:dyDescent="0.2">
      <c r="A270" s="17" t="s">
        <v>10038</v>
      </c>
      <c r="B270" s="28">
        <v>1186785</v>
      </c>
      <c r="C270" s="23" t="s">
        <v>61</v>
      </c>
      <c r="D270" s="28" t="s">
        <v>10039</v>
      </c>
      <c r="E270" s="18" t="s">
        <v>10040</v>
      </c>
      <c r="F270" s="24">
        <v>400005</v>
      </c>
      <c r="G270" s="24">
        <v>8000100</v>
      </c>
      <c r="H270" s="18" t="s">
        <v>68</v>
      </c>
      <c r="J270" s="18" t="s">
        <v>90</v>
      </c>
      <c r="K270" s="32" t="s">
        <v>48</v>
      </c>
      <c r="L270" s="18" t="s">
        <v>8748</v>
      </c>
      <c r="M270" s="18">
        <v>20221103</v>
      </c>
      <c r="P270" s="18" t="s">
        <v>98</v>
      </c>
    </row>
    <row r="271" spans="1:32" x14ac:dyDescent="0.2">
      <c r="A271" s="17" t="s">
        <v>8474</v>
      </c>
      <c r="B271" s="28">
        <v>1162590</v>
      </c>
      <c r="C271" s="23" t="s">
        <v>61</v>
      </c>
      <c r="D271" s="28" t="s">
        <v>8475</v>
      </c>
      <c r="E271" s="18" t="s">
        <v>8476</v>
      </c>
      <c r="F271" s="24">
        <v>12229459.26</v>
      </c>
      <c r="G271" s="24">
        <v>106343124</v>
      </c>
      <c r="H271" s="18" t="s">
        <v>51</v>
      </c>
      <c r="J271" s="18" t="s">
        <v>112</v>
      </c>
      <c r="K271" s="32" t="s">
        <v>48</v>
      </c>
      <c r="L271" s="18" t="s">
        <v>5846</v>
      </c>
      <c r="M271" s="18">
        <v>20210714</v>
      </c>
      <c r="O271" s="18" t="s">
        <v>243</v>
      </c>
      <c r="P271" s="18" t="s">
        <v>98</v>
      </c>
      <c r="AA271" s="19" t="s">
        <v>547</v>
      </c>
      <c r="AC271" s="34">
        <v>987071</v>
      </c>
      <c r="AD271" s="34">
        <v>94348.5</v>
      </c>
      <c r="AE271" s="20">
        <v>150</v>
      </c>
      <c r="AF271" s="18">
        <v>4</v>
      </c>
    </row>
    <row r="272" spans="1:32" x14ac:dyDescent="0.2">
      <c r="A272" s="17" t="s">
        <v>6093</v>
      </c>
      <c r="B272" s="28">
        <v>30332</v>
      </c>
      <c r="C272" s="23" t="s">
        <v>61</v>
      </c>
      <c r="D272" s="28" t="s">
        <v>6094</v>
      </c>
      <c r="E272" s="18" t="s">
        <v>6095</v>
      </c>
      <c r="F272" s="24">
        <v>2458999.14</v>
      </c>
      <c r="G272" s="24">
        <v>122949957</v>
      </c>
      <c r="H272" s="18" t="s">
        <v>82</v>
      </c>
      <c r="J272" s="18" t="s">
        <v>90</v>
      </c>
      <c r="K272" s="32" t="s">
        <v>48</v>
      </c>
      <c r="L272" s="18" t="s">
        <v>5778</v>
      </c>
      <c r="M272" s="18">
        <v>20220720</v>
      </c>
      <c r="V272" s="18" t="s">
        <v>84</v>
      </c>
      <c r="W272" s="18" t="s">
        <v>1837</v>
      </c>
      <c r="AC272" s="34">
        <v>9195059</v>
      </c>
      <c r="AD272" s="34">
        <v>170757</v>
      </c>
      <c r="AE272" s="20">
        <v>346</v>
      </c>
      <c r="AF272" s="18">
        <v>4</v>
      </c>
    </row>
    <row r="273" spans="1:32" x14ac:dyDescent="0.2">
      <c r="A273" s="17" t="s">
        <v>9957</v>
      </c>
      <c r="B273" s="28">
        <v>1185800</v>
      </c>
      <c r="C273" s="23" t="s">
        <v>61</v>
      </c>
      <c r="D273" s="28" t="s">
        <v>9958</v>
      </c>
      <c r="E273" s="18" t="s">
        <v>9959</v>
      </c>
      <c r="F273" s="24">
        <v>86542.195000000007</v>
      </c>
      <c r="G273" s="24">
        <v>17308439</v>
      </c>
      <c r="H273" s="18" t="s">
        <v>68</v>
      </c>
      <c r="J273" s="18" t="s">
        <v>49</v>
      </c>
      <c r="K273" s="32" t="s">
        <v>48</v>
      </c>
      <c r="L273" s="18" t="s">
        <v>8748</v>
      </c>
      <c r="M273" s="18">
        <v>20220609</v>
      </c>
      <c r="P273" s="18" t="s">
        <v>98</v>
      </c>
    </row>
    <row r="274" spans="1:32" x14ac:dyDescent="0.2">
      <c r="A274" s="17" t="s">
        <v>5927</v>
      </c>
      <c r="B274" s="28">
        <v>698705</v>
      </c>
      <c r="C274" s="23" t="s">
        <v>61</v>
      </c>
      <c r="D274" s="28" t="s">
        <v>5928</v>
      </c>
      <c r="E274" s="18" t="s">
        <v>5929</v>
      </c>
      <c r="F274" s="24">
        <v>2896110.09</v>
      </c>
      <c r="G274" s="24">
        <v>193074006</v>
      </c>
      <c r="H274" s="18" t="s">
        <v>290</v>
      </c>
      <c r="J274" s="18" t="s">
        <v>49</v>
      </c>
      <c r="K274" s="32" t="s">
        <v>48</v>
      </c>
      <c r="Y274" s="19" t="s">
        <v>1227</v>
      </c>
      <c r="AC274" s="34">
        <v>2125648</v>
      </c>
      <c r="AD274" s="34">
        <v>25940</v>
      </c>
      <c r="AE274" s="20">
        <v>111</v>
      </c>
      <c r="AF274" s="18">
        <v>4</v>
      </c>
    </row>
    <row r="275" spans="1:32" x14ac:dyDescent="0.2">
      <c r="A275" s="17" t="s">
        <v>8989</v>
      </c>
      <c r="B275" s="28">
        <v>1181621</v>
      </c>
      <c r="C275" s="23" t="s">
        <v>61</v>
      </c>
      <c r="D275" s="28" t="s">
        <v>8990</v>
      </c>
      <c r="E275" s="18" t="s">
        <v>8991</v>
      </c>
      <c r="F275" s="24">
        <v>714240.52500000002</v>
      </c>
      <c r="G275" s="24">
        <v>47616035</v>
      </c>
      <c r="H275" s="18" t="s">
        <v>290</v>
      </c>
      <c r="J275" s="18" t="s">
        <v>1046</v>
      </c>
      <c r="K275" s="32" t="s">
        <v>18</v>
      </c>
      <c r="L275" s="18" t="s">
        <v>5753</v>
      </c>
      <c r="M275" s="18">
        <v>20211126</v>
      </c>
      <c r="P275" s="18" t="s">
        <v>98</v>
      </c>
      <c r="S275" s="18" t="s">
        <v>1047</v>
      </c>
      <c r="Y275" s="19" t="s">
        <v>3075</v>
      </c>
      <c r="AC275" s="34">
        <v>48000</v>
      </c>
      <c r="AD275" s="34">
        <v>1090</v>
      </c>
      <c r="AE275" s="20">
        <v>17</v>
      </c>
      <c r="AF275" s="18">
        <v>2</v>
      </c>
    </row>
    <row r="276" spans="1:32" x14ac:dyDescent="0.2">
      <c r="A276" s="17" t="s">
        <v>7310</v>
      </c>
      <c r="B276" s="28">
        <v>1111050</v>
      </c>
      <c r="C276" s="23" t="s">
        <v>61</v>
      </c>
      <c r="D276" s="28" t="s">
        <v>7311</v>
      </c>
      <c r="E276" s="18" t="s">
        <v>7312</v>
      </c>
      <c r="F276" s="24">
        <v>2030416.08</v>
      </c>
      <c r="G276" s="24">
        <v>58011888</v>
      </c>
      <c r="H276" s="18" t="s">
        <v>131</v>
      </c>
      <c r="J276" s="18" t="s">
        <v>90</v>
      </c>
      <c r="K276" s="32" t="s">
        <v>48</v>
      </c>
      <c r="L276" s="18" t="s">
        <v>91</v>
      </c>
      <c r="M276" s="18">
        <v>20061204</v>
      </c>
      <c r="AC276" s="34">
        <v>848802</v>
      </c>
      <c r="AD276" s="34">
        <v>33781</v>
      </c>
      <c r="AE276" s="20">
        <v>55</v>
      </c>
      <c r="AF276" s="18">
        <v>4</v>
      </c>
    </row>
    <row r="277" spans="1:32" x14ac:dyDescent="0.2">
      <c r="A277" s="17" t="s">
        <v>5930</v>
      </c>
      <c r="B277" s="28">
        <v>17799</v>
      </c>
      <c r="C277" s="23" t="s">
        <v>61</v>
      </c>
      <c r="D277" s="28" t="s">
        <v>5931</v>
      </c>
      <c r="E277" s="18" t="s">
        <v>5932</v>
      </c>
      <c r="F277" s="24">
        <v>3894232.44</v>
      </c>
      <c r="G277" s="24">
        <v>18543964</v>
      </c>
      <c r="H277" s="18" t="s">
        <v>131</v>
      </c>
      <c r="J277" s="18" t="s">
        <v>90</v>
      </c>
      <c r="K277" s="32" t="s">
        <v>48</v>
      </c>
      <c r="AC277" s="34">
        <v>161315</v>
      </c>
      <c r="AD277" s="34">
        <v>28871</v>
      </c>
      <c r="AE277" s="20">
        <v>48</v>
      </c>
      <c r="AF277" s="18">
        <v>4</v>
      </c>
    </row>
    <row r="278" spans="1:32" x14ac:dyDescent="0.2">
      <c r="A278" s="17" t="s">
        <v>7384</v>
      </c>
      <c r="B278" s="28">
        <v>1111313</v>
      </c>
      <c r="C278" s="23" t="s">
        <v>61</v>
      </c>
      <c r="D278" s="28" t="s">
        <v>7385</v>
      </c>
      <c r="E278" s="18" t="s">
        <v>7386</v>
      </c>
      <c r="F278" s="24">
        <v>7847952.8200000003</v>
      </c>
      <c r="G278" s="24">
        <v>68243068</v>
      </c>
      <c r="H278" s="18" t="s">
        <v>131</v>
      </c>
      <c r="J278" s="18" t="s">
        <v>90</v>
      </c>
      <c r="K278" s="32" t="s">
        <v>48</v>
      </c>
      <c r="L278" s="18" t="s">
        <v>91</v>
      </c>
      <c r="M278" s="18">
        <v>20070508</v>
      </c>
      <c r="AC278" s="34">
        <v>1523439</v>
      </c>
      <c r="AD278" s="34">
        <v>121008</v>
      </c>
      <c r="AE278" s="20">
        <v>189</v>
      </c>
      <c r="AF278" s="18">
        <v>4</v>
      </c>
    </row>
    <row r="279" spans="1:32" x14ac:dyDescent="0.2">
      <c r="A279" s="17" t="s">
        <v>5945</v>
      </c>
      <c r="B279" s="28">
        <v>1023309</v>
      </c>
      <c r="C279" s="23" t="s">
        <v>61</v>
      </c>
      <c r="D279" s="28" t="s">
        <v>5946</v>
      </c>
      <c r="E279" s="18" t="s">
        <v>5947</v>
      </c>
      <c r="F279" s="24">
        <v>5605011.5899999999</v>
      </c>
      <c r="G279" s="24">
        <v>59000122</v>
      </c>
      <c r="H279" s="18" t="s">
        <v>131</v>
      </c>
      <c r="J279" s="18" t="s">
        <v>90</v>
      </c>
      <c r="K279" s="32" t="s">
        <v>48</v>
      </c>
      <c r="L279" s="18" t="s">
        <v>91</v>
      </c>
      <c r="M279" s="18">
        <v>20050812</v>
      </c>
      <c r="O279" s="18" t="s">
        <v>243</v>
      </c>
      <c r="AC279" s="34">
        <v>2342693</v>
      </c>
      <c r="AD279" s="34">
        <v>166276.5</v>
      </c>
      <c r="AE279" s="20">
        <v>422</v>
      </c>
      <c r="AF279" s="18">
        <v>4</v>
      </c>
    </row>
    <row r="280" spans="1:32" x14ac:dyDescent="0.2">
      <c r="A280" s="17" t="s">
        <v>10072</v>
      </c>
      <c r="B280" s="28">
        <v>1187140</v>
      </c>
      <c r="C280" s="23" t="s">
        <v>61</v>
      </c>
      <c r="D280" s="28" t="s">
        <v>10444</v>
      </c>
      <c r="E280" s="18" t="s">
        <v>10445</v>
      </c>
      <c r="F280" s="24">
        <v>5634499</v>
      </c>
      <c r="G280" s="24">
        <v>11268998</v>
      </c>
      <c r="H280" s="18" t="s">
        <v>51</v>
      </c>
      <c r="J280" s="18" t="s">
        <v>90</v>
      </c>
      <c r="K280" s="32" t="s">
        <v>48</v>
      </c>
      <c r="L280" s="18" t="s">
        <v>5753</v>
      </c>
      <c r="M280" s="18">
        <v>20250221</v>
      </c>
      <c r="P280" s="18" t="s">
        <v>98</v>
      </c>
      <c r="AA280" s="19" t="s">
        <v>416</v>
      </c>
      <c r="AC280" s="34">
        <v>2067641</v>
      </c>
      <c r="AD280" s="34">
        <v>801270.5</v>
      </c>
      <c r="AE280" s="20">
        <v>885</v>
      </c>
      <c r="AF280" s="18">
        <v>3</v>
      </c>
    </row>
    <row r="281" spans="1:32" x14ac:dyDescent="0.2">
      <c r="A281" s="17" t="s">
        <v>7328</v>
      </c>
      <c r="B281" s="28">
        <v>1110123</v>
      </c>
      <c r="C281" s="23" t="s">
        <v>61</v>
      </c>
      <c r="D281" s="28" t="s">
        <v>7329</v>
      </c>
      <c r="E281" s="18" t="s">
        <v>7330</v>
      </c>
      <c r="F281" s="24">
        <v>38284164.134999998</v>
      </c>
      <c r="G281" s="24">
        <v>364611087</v>
      </c>
      <c r="H281" s="18" t="s">
        <v>131</v>
      </c>
      <c r="J281" s="18" t="s">
        <v>83</v>
      </c>
      <c r="K281" s="32" t="s">
        <v>48</v>
      </c>
      <c r="L281" s="18" t="s">
        <v>5753</v>
      </c>
      <c r="M281" s="18">
        <v>20070607</v>
      </c>
      <c r="P281" s="18" t="s">
        <v>98</v>
      </c>
      <c r="AC281" s="34">
        <v>16301439</v>
      </c>
      <c r="AD281" s="34">
        <v>1757575</v>
      </c>
      <c r="AE281" s="20">
        <v>1185</v>
      </c>
      <c r="AF281" s="18">
        <v>4</v>
      </c>
    </row>
    <row r="282" spans="1:32" x14ac:dyDescent="0.2">
      <c r="A282" s="17" t="s">
        <v>8196</v>
      </c>
      <c r="B282" s="28">
        <v>1152377</v>
      </c>
      <c r="C282" s="23" t="s">
        <v>61</v>
      </c>
      <c r="D282" s="28" t="s">
        <v>8197</v>
      </c>
      <c r="E282" s="18" t="s">
        <v>8198</v>
      </c>
      <c r="F282" s="24">
        <v>4345127.4000000004</v>
      </c>
      <c r="G282" s="24">
        <v>72418790</v>
      </c>
      <c r="H282" s="18" t="s">
        <v>131</v>
      </c>
      <c r="J282" s="18" t="s">
        <v>90</v>
      </c>
      <c r="K282" s="32" t="s">
        <v>48</v>
      </c>
      <c r="L282" s="18" t="s">
        <v>5806</v>
      </c>
      <c r="M282" s="18">
        <v>20171207</v>
      </c>
      <c r="P282" s="18" t="s">
        <v>98</v>
      </c>
      <c r="AC282" s="34">
        <v>2698193</v>
      </c>
      <c r="AD282" s="34">
        <v>128066</v>
      </c>
      <c r="AE282" s="20">
        <v>148</v>
      </c>
      <c r="AF282" s="18">
        <v>4</v>
      </c>
    </row>
    <row r="283" spans="1:32" x14ac:dyDescent="0.2">
      <c r="A283" s="17" t="s">
        <v>5936</v>
      </c>
      <c r="B283" s="28">
        <v>1097644</v>
      </c>
      <c r="C283" s="23" t="s">
        <v>61</v>
      </c>
      <c r="D283" s="28" t="s">
        <v>5937</v>
      </c>
      <c r="E283" s="18" t="s">
        <v>5938</v>
      </c>
      <c r="F283" s="24">
        <v>3001298.74</v>
      </c>
      <c r="G283" s="24">
        <v>300129874</v>
      </c>
      <c r="H283" s="18" t="s">
        <v>131</v>
      </c>
      <c r="J283" s="18" t="s">
        <v>49</v>
      </c>
      <c r="K283" s="32" t="s">
        <v>48</v>
      </c>
      <c r="AC283" s="34">
        <v>1870863</v>
      </c>
      <c r="AD283" s="34">
        <v>17286.5</v>
      </c>
      <c r="AE283" s="20">
        <v>124</v>
      </c>
      <c r="AF283" s="18">
        <v>4</v>
      </c>
    </row>
    <row r="284" spans="1:32" x14ac:dyDescent="0.2">
      <c r="A284" s="17" t="s">
        <v>10154</v>
      </c>
      <c r="B284" s="28">
        <v>1187495</v>
      </c>
      <c r="C284" s="23" t="s">
        <v>61</v>
      </c>
      <c r="D284" s="28" t="s">
        <v>10155</v>
      </c>
      <c r="E284" s="18" t="s">
        <v>10156</v>
      </c>
      <c r="F284" s="24">
        <v>6026795.8849999998</v>
      </c>
      <c r="G284" s="24">
        <v>70903481</v>
      </c>
      <c r="H284" s="18" t="s">
        <v>131</v>
      </c>
      <c r="J284" s="18" t="s">
        <v>90</v>
      </c>
      <c r="K284" s="32" t="s">
        <v>48</v>
      </c>
      <c r="L284" s="18" t="s">
        <v>91</v>
      </c>
      <c r="M284" s="18">
        <v>20230719</v>
      </c>
      <c r="O284" s="18" t="s">
        <v>243</v>
      </c>
      <c r="AC284" s="34">
        <v>11254968</v>
      </c>
      <c r="AD284" s="34">
        <v>1077373.5</v>
      </c>
      <c r="AE284" s="20">
        <v>846</v>
      </c>
      <c r="AF284" s="18">
        <v>4</v>
      </c>
    </row>
    <row r="285" spans="1:32" x14ac:dyDescent="0.2">
      <c r="A285" s="17" t="s">
        <v>7991</v>
      </c>
      <c r="B285" s="28">
        <v>1126005</v>
      </c>
      <c r="C285" s="23" t="s">
        <v>61</v>
      </c>
      <c r="D285" s="28" t="s">
        <v>7992</v>
      </c>
      <c r="E285" s="18" t="s">
        <v>7993</v>
      </c>
      <c r="F285" s="24">
        <v>25442600.399999999</v>
      </c>
      <c r="G285" s="24">
        <v>127213002</v>
      </c>
      <c r="H285" s="18" t="s">
        <v>131</v>
      </c>
      <c r="J285" s="18" t="s">
        <v>112</v>
      </c>
      <c r="K285" s="32" t="s">
        <v>48</v>
      </c>
      <c r="L285" s="18" t="s">
        <v>5753</v>
      </c>
      <c r="M285" s="18">
        <v>20110705</v>
      </c>
      <c r="O285" s="18" t="s">
        <v>142</v>
      </c>
      <c r="P285" s="18" t="s">
        <v>98</v>
      </c>
      <c r="AC285" s="34">
        <v>9055047</v>
      </c>
      <c r="AD285" s="34">
        <v>1903227.5</v>
      </c>
      <c r="AE285" s="20">
        <v>1591</v>
      </c>
      <c r="AF285" s="18">
        <v>4</v>
      </c>
    </row>
    <row r="286" spans="1:32" x14ac:dyDescent="0.2">
      <c r="A286" s="17" t="s">
        <v>9171</v>
      </c>
      <c r="B286" s="28">
        <v>1182560</v>
      </c>
      <c r="C286" s="23" t="s">
        <v>61</v>
      </c>
      <c r="D286" s="28" t="s">
        <v>9172</v>
      </c>
      <c r="E286" s="18" t="s">
        <v>9173</v>
      </c>
      <c r="F286" s="24">
        <v>115497.24</v>
      </c>
      <c r="G286" s="24">
        <v>3849908</v>
      </c>
      <c r="H286" s="18" t="s">
        <v>68</v>
      </c>
      <c r="J286" s="18" t="s">
        <v>90</v>
      </c>
      <c r="K286" s="32" t="s">
        <v>48</v>
      </c>
      <c r="L286" s="18" t="s">
        <v>8748</v>
      </c>
      <c r="M286" s="18">
        <v>20190626</v>
      </c>
      <c r="P286" s="18" t="s">
        <v>98</v>
      </c>
    </row>
    <row r="287" spans="1:32" x14ac:dyDescent="0.2">
      <c r="A287" s="17" t="s">
        <v>9158</v>
      </c>
      <c r="B287" s="28">
        <v>1182805</v>
      </c>
      <c r="C287" s="23" t="s">
        <v>61</v>
      </c>
      <c r="D287" s="28" t="s">
        <v>9159</v>
      </c>
      <c r="E287" s="18" t="s">
        <v>9160</v>
      </c>
      <c r="F287" s="24">
        <v>180000</v>
      </c>
      <c r="G287" s="24">
        <v>4000000</v>
      </c>
      <c r="H287" s="18" t="s">
        <v>68</v>
      </c>
      <c r="J287" s="18" t="s">
        <v>112</v>
      </c>
      <c r="K287" s="32" t="s">
        <v>48</v>
      </c>
      <c r="L287" s="18" t="s">
        <v>8748</v>
      </c>
      <c r="M287" s="18">
        <v>20190522</v>
      </c>
      <c r="P287" s="18" t="s">
        <v>98</v>
      </c>
    </row>
    <row r="288" spans="1:32" x14ac:dyDescent="0.2">
      <c r="A288" s="17" t="s">
        <v>8223</v>
      </c>
      <c r="B288" s="28">
        <v>1153360</v>
      </c>
      <c r="C288" s="23" t="s">
        <v>61</v>
      </c>
      <c r="D288" s="28" t="s">
        <v>8224</v>
      </c>
      <c r="E288" s="18" t="s">
        <v>8225</v>
      </c>
      <c r="F288" s="24">
        <v>7174103.5199999996</v>
      </c>
      <c r="G288" s="24">
        <v>239136784</v>
      </c>
      <c r="H288" s="18" t="s">
        <v>51</v>
      </c>
      <c r="I288" s="18" t="s">
        <v>73</v>
      </c>
      <c r="J288" s="18" t="s">
        <v>49</v>
      </c>
      <c r="K288" s="32" t="s">
        <v>48</v>
      </c>
      <c r="L288" s="18" t="s">
        <v>5806</v>
      </c>
      <c r="M288" s="18">
        <v>20180822</v>
      </c>
      <c r="O288" s="18" t="s">
        <v>243</v>
      </c>
      <c r="P288" s="18" t="s">
        <v>98</v>
      </c>
      <c r="AA288" s="19" t="s">
        <v>547</v>
      </c>
      <c r="AC288" s="34">
        <v>29052636</v>
      </c>
      <c r="AD288" s="34">
        <v>1282679.5</v>
      </c>
      <c r="AE288" s="20">
        <v>1572</v>
      </c>
      <c r="AF288" s="18">
        <v>4</v>
      </c>
    </row>
    <row r="289" spans="1:32" x14ac:dyDescent="0.2">
      <c r="A289" s="17" t="s">
        <v>9921</v>
      </c>
      <c r="B289" s="28">
        <v>1186206</v>
      </c>
      <c r="C289" s="23" t="s">
        <v>61</v>
      </c>
      <c r="D289" s="28" t="s">
        <v>9922</v>
      </c>
      <c r="E289" s="18" t="s">
        <v>9923</v>
      </c>
      <c r="F289" s="24">
        <v>581625</v>
      </c>
      <c r="G289" s="24">
        <v>6462500</v>
      </c>
      <c r="H289" s="18" t="s">
        <v>68</v>
      </c>
      <c r="J289" s="18" t="s">
        <v>90</v>
      </c>
      <c r="K289" s="32" t="s">
        <v>48</v>
      </c>
      <c r="L289" s="18" t="s">
        <v>8748</v>
      </c>
      <c r="M289" s="18">
        <v>20220504</v>
      </c>
      <c r="P289" s="18" t="s">
        <v>98</v>
      </c>
      <c r="AC289" s="34">
        <v>93569</v>
      </c>
      <c r="AD289" s="34">
        <v>13420</v>
      </c>
      <c r="AE289" s="20">
        <v>19</v>
      </c>
      <c r="AF289" s="18">
        <v>4</v>
      </c>
    </row>
    <row r="290" spans="1:32" x14ac:dyDescent="0.2">
      <c r="A290" s="17" t="s">
        <v>7687</v>
      </c>
      <c r="B290" s="28">
        <v>1119218</v>
      </c>
      <c r="C290" s="23" t="s">
        <v>61</v>
      </c>
      <c r="D290" s="28" t="s">
        <v>7688</v>
      </c>
      <c r="E290" s="18" t="s">
        <v>7689</v>
      </c>
      <c r="F290" s="24">
        <v>1543541.46</v>
      </c>
      <c r="G290" s="24">
        <v>77177073</v>
      </c>
      <c r="H290" s="18" t="s">
        <v>131</v>
      </c>
      <c r="J290" s="18" t="s">
        <v>49</v>
      </c>
      <c r="K290" s="32" t="s">
        <v>48</v>
      </c>
      <c r="L290" s="18" t="s">
        <v>5806</v>
      </c>
      <c r="M290" s="18">
        <v>20120116</v>
      </c>
      <c r="P290" s="18" t="s">
        <v>98</v>
      </c>
      <c r="AC290" s="34">
        <v>3015759</v>
      </c>
      <c r="AD290" s="34">
        <v>62857</v>
      </c>
      <c r="AE290" s="20">
        <v>100</v>
      </c>
      <c r="AF290" s="18">
        <v>3</v>
      </c>
    </row>
    <row r="291" spans="1:32" x14ac:dyDescent="0.2">
      <c r="A291" s="17" t="s">
        <v>5893</v>
      </c>
      <c r="B291" s="28">
        <v>1054309</v>
      </c>
      <c r="C291" s="23" t="s">
        <v>61</v>
      </c>
      <c r="D291" s="28" t="s">
        <v>5894</v>
      </c>
      <c r="E291" s="18" t="s">
        <v>5895</v>
      </c>
      <c r="F291" s="24">
        <v>43101630</v>
      </c>
      <c r="G291" s="24">
        <v>42256500</v>
      </c>
      <c r="H291" s="18" t="s">
        <v>51</v>
      </c>
      <c r="J291" s="18" t="s">
        <v>49</v>
      </c>
      <c r="K291" s="32" t="s">
        <v>48</v>
      </c>
      <c r="O291" s="18" t="s">
        <v>243</v>
      </c>
      <c r="AA291" s="19" t="s">
        <v>557</v>
      </c>
      <c r="AC291" s="34">
        <v>689566</v>
      </c>
      <c r="AD291" s="34">
        <v>749528</v>
      </c>
      <c r="AE291" s="20">
        <v>766</v>
      </c>
      <c r="AF291" s="18">
        <v>4</v>
      </c>
    </row>
    <row r="292" spans="1:32" x14ac:dyDescent="0.2">
      <c r="A292" s="17" t="s">
        <v>10060</v>
      </c>
      <c r="B292" s="28">
        <v>1187120</v>
      </c>
      <c r="C292" s="23" t="s">
        <v>61</v>
      </c>
      <c r="D292" s="28" t="s">
        <v>10061</v>
      </c>
      <c r="E292" s="18" t="s">
        <v>10062</v>
      </c>
      <c r="F292" s="24">
        <v>416250</v>
      </c>
      <c r="G292" s="24">
        <v>9250000</v>
      </c>
      <c r="H292" s="18" t="s">
        <v>68</v>
      </c>
      <c r="J292" s="18" t="s">
        <v>49</v>
      </c>
      <c r="K292" s="32" t="s">
        <v>48</v>
      </c>
      <c r="L292" s="18" t="s">
        <v>8748</v>
      </c>
      <c r="M292" s="18">
        <v>20221222</v>
      </c>
      <c r="P292" s="18" t="s">
        <v>98</v>
      </c>
      <c r="AC292" s="34">
        <v>20000</v>
      </c>
      <c r="AD292" s="34">
        <v>850</v>
      </c>
      <c r="AE292" s="20">
        <v>2</v>
      </c>
      <c r="AF292" s="18">
        <v>2</v>
      </c>
    </row>
    <row r="293" spans="1:32" x14ac:dyDescent="0.2">
      <c r="A293" s="17" t="s">
        <v>7349</v>
      </c>
      <c r="B293" s="28">
        <v>1094502</v>
      </c>
      <c r="C293" s="23" t="s">
        <v>61</v>
      </c>
      <c r="D293" s="28" t="s">
        <v>7350</v>
      </c>
      <c r="E293" s="18" t="s">
        <v>7351</v>
      </c>
      <c r="F293" s="24">
        <v>2731055.7</v>
      </c>
      <c r="G293" s="24">
        <v>1088070</v>
      </c>
      <c r="H293" s="18" t="s">
        <v>153</v>
      </c>
      <c r="J293" s="18" t="s">
        <v>112</v>
      </c>
      <c r="K293" s="32" t="s">
        <v>48</v>
      </c>
      <c r="L293" s="18" t="s">
        <v>91</v>
      </c>
      <c r="M293" s="18">
        <v>20070216</v>
      </c>
      <c r="AC293" s="34">
        <v>77323</v>
      </c>
      <c r="AD293" s="34">
        <v>302482.5</v>
      </c>
      <c r="AE293" s="20">
        <v>355</v>
      </c>
      <c r="AF293" s="18">
        <v>4</v>
      </c>
    </row>
    <row r="294" spans="1:32" x14ac:dyDescent="0.2">
      <c r="A294" s="17" t="s">
        <v>9600</v>
      </c>
      <c r="B294" s="28">
        <v>1184955</v>
      </c>
      <c r="C294" s="23" t="s">
        <v>61</v>
      </c>
      <c r="D294" s="28" t="s">
        <v>9601</v>
      </c>
      <c r="E294" s="18" t="s">
        <v>9602</v>
      </c>
      <c r="F294" s="24">
        <v>829983.12</v>
      </c>
      <c r="G294" s="24">
        <v>41499156</v>
      </c>
      <c r="H294" s="18" t="s">
        <v>131</v>
      </c>
      <c r="J294" s="18" t="s">
        <v>90</v>
      </c>
      <c r="K294" s="32" t="s">
        <v>48</v>
      </c>
      <c r="L294" s="18" t="s">
        <v>5753</v>
      </c>
      <c r="M294" s="18">
        <v>20231031</v>
      </c>
      <c r="P294" s="18" t="s">
        <v>98</v>
      </c>
      <c r="AC294" s="34">
        <v>5082865</v>
      </c>
      <c r="AD294" s="34">
        <v>99183</v>
      </c>
      <c r="AE294" s="20">
        <v>215</v>
      </c>
      <c r="AF294" s="18">
        <v>4</v>
      </c>
    </row>
    <row r="295" spans="1:32" x14ac:dyDescent="0.2">
      <c r="A295" s="17" t="s">
        <v>7411</v>
      </c>
      <c r="B295" s="28">
        <v>1110160</v>
      </c>
      <c r="C295" s="23" t="s">
        <v>61</v>
      </c>
      <c r="D295" s="28" t="s">
        <v>7412</v>
      </c>
      <c r="E295" s="18" t="s">
        <v>7413</v>
      </c>
      <c r="F295" s="24">
        <v>3361750.2</v>
      </c>
      <c r="G295" s="24">
        <v>37352780</v>
      </c>
      <c r="H295" s="18" t="s">
        <v>131</v>
      </c>
      <c r="J295" s="18" t="s">
        <v>181</v>
      </c>
      <c r="K295" s="32" t="s">
        <v>1272</v>
      </c>
      <c r="L295" s="18" t="s">
        <v>91</v>
      </c>
      <c r="M295" s="18">
        <v>20070601</v>
      </c>
      <c r="AC295" s="34">
        <v>236127</v>
      </c>
      <c r="AD295" s="34">
        <v>18463.5</v>
      </c>
      <c r="AE295" s="20">
        <v>44</v>
      </c>
      <c r="AF295" s="18">
        <v>4</v>
      </c>
    </row>
    <row r="296" spans="1:32" x14ac:dyDescent="0.2">
      <c r="A296" s="17" t="s">
        <v>7322</v>
      </c>
      <c r="B296" s="28">
        <v>1109800</v>
      </c>
      <c r="C296" s="23" t="s">
        <v>61</v>
      </c>
      <c r="D296" s="28" t="s">
        <v>7323</v>
      </c>
      <c r="E296" s="18" t="s">
        <v>7324</v>
      </c>
      <c r="F296" s="24">
        <v>647542.81499999994</v>
      </c>
      <c r="G296" s="24">
        <v>43169521</v>
      </c>
      <c r="H296" s="18" t="s">
        <v>131</v>
      </c>
      <c r="I296" s="18" t="s">
        <v>168</v>
      </c>
      <c r="J296" s="18" t="s">
        <v>90</v>
      </c>
      <c r="K296" s="32" t="s">
        <v>48</v>
      </c>
      <c r="L296" s="18" t="s">
        <v>91</v>
      </c>
      <c r="M296" s="18">
        <v>20061222</v>
      </c>
      <c r="AC296" s="34">
        <v>1161253</v>
      </c>
      <c r="AD296" s="34">
        <v>15654</v>
      </c>
      <c r="AE296" s="20">
        <v>48</v>
      </c>
      <c r="AF296" s="18">
        <v>4</v>
      </c>
    </row>
    <row r="297" spans="1:32" x14ac:dyDescent="0.2">
      <c r="A297" s="17" t="s">
        <v>6047</v>
      </c>
      <c r="B297" s="28">
        <v>24614</v>
      </c>
      <c r="C297" s="23" t="s">
        <v>61</v>
      </c>
      <c r="D297" s="28" t="s">
        <v>6048</v>
      </c>
      <c r="E297" s="18" t="s">
        <v>6049</v>
      </c>
      <c r="F297" s="24">
        <v>53072339.539999999</v>
      </c>
      <c r="G297" s="24">
        <v>149499548</v>
      </c>
      <c r="H297" s="18" t="s">
        <v>131</v>
      </c>
      <c r="J297" s="18" t="s">
        <v>90</v>
      </c>
      <c r="K297" s="32" t="s">
        <v>48</v>
      </c>
      <c r="O297" s="18" t="s">
        <v>142</v>
      </c>
      <c r="AC297" s="34">
        <v>5858425</v>
      </c>
      <c r="AD297" s="34">
        <v>1528220</v>
      </c>
      <c r="AE297" s="20">
        <v>1662</v>
      </c>
      <c r="AF297" s="18">
        <v>4</v>
      </c>
    </row>
    <row r="298" spans="1:32" x14ac:dyDescent="0.2">
      <c r="A298" s="17" t="s">
        <v>9040</v>
      </c>
      <c r="B298" s="28">
        <v>1181990</v>
      </c>
      <c r="C298" s="23" t="s">
        <v>61</v>
      </c>
      <c r="D298" s="28" t="s">
        <v>9041</v>
      </c>
      <c r="E298" s="18" t="s">
        <v>9042</v>
      </c>
      <c r="F298" s="24">
        <v>72621192.700000003</v>
      </c>
      <c r="G298" s="24">
        <v>103744561</v>
      </c>
      <c r="H298" s="18" t="s">
        <v>131</v>
      </c>
      <c r="J298" s="18" t="s">
        <v>49</v>
      </c>
      <c r="K298" s="32" t="s">
        <v>48</v>
      </c>
      <c r="L298" s="18" t="s">
        <v>5753</v>
      </c>
      <c r="M298" s="18">
        <v>20210225</v>
      </c>
      <c r="O298" s="18" t="s">
        <v>142</v>
      </c>
      <c r="P298" s="18" t="s">
        <v>98</v>
      </c>
      <c r="AC298" s="34">
        <v>20824581</v>
      </c>
      <c r="AD298" s="34">
        <v>10086974.5</v>
      </c>
      <c r="AE298" s="20">
        <v>4791</v>
      </c>
      <c r="AF298" s="18">
        <v>4</v>
      </c>
    </row>
    <row r="299" spans="1:32" x14ac:dyDescent="0.2">
      <c r="A299" s="17" t="s">
        <v>10555</v>
      </c>
      <c r="B299" s="28">
        <v>1188710</v>
      </c>
      <c r="C299" s="23" t="s">
        <v>61</v>
      </c>
      <c r="D299" s="28" t="s">
        <v>10556</v>
      </c>
      <c r="E299" s="18" t="s">
        <v>10557</v>
      </c>
      <c r="F299" s="24">
        <v>152830350.90000001</v>
      </c>
      <c r="G299" s="24">
        <v>509434503</v>
      </c>
      <c r="H299" s="18" t="s">
        <v>131</v>
      </c>
      <c r="J299" s="18" t="s">
        <v>83</v>
      </c>
      <c r="K299" s="32" t="s">
        <v>48</v>
      </c>
      <c r="L299" s="18" t="s">
        <v>91</v>
      </c>
      <c r="M299" s="18">
        <v>20250314</v>
      </c>
      <c r="O299" s="18" t="s">
        <v>243</v>
      </c>
      <c r="AC299" s="34">
        <v>25300500</v>
      </c>
      <c r="AD299" s="34">
        <v>6860458</v>
      </c>
      <c r="AE299" s="20">
        <v>2595</v>
      </c>
      <c r="AF299" s="18">
        <v>2</v>
      </c>
    </row>
    <row r="300" spans="1:32" x14ac:dyDescent="0.2">
      <c r="A300" s="17" t="s">
        <v>7067</v>
      </c>
      <c r="B300" s="28">
        <v>23987</v>
      </c>
      <c r="C300" s="23" t="s">
        <v>61</v>
      </c>
      <c r="D300" s="28" t="s">
        <v>7068</v>
      </c>
      <c r="E300" s="18" t="s">
        <v>7069</v>
      </c>
      <c r="F300" s="24">
        <v>4706353.05</v>
      </c>
      <c r="G300" s="24">
        <v>188254122</v>
      </c>
      <c r="H300" s="18" t="s">
        <v>131</v>
      </c>
      <c r="J300" s="18" t="s">
        <v>291</v>
      </c>
      <c r="K300" s="32" t="s">
        <v>48</v>
      </c>
      <c r="L300" s="18" t="s">
        <v>5846</v>
      </c>
      <c r="M300" s="18">
        <v>20170103</v>
      </c>
    </row>
    <row r="301" spans="1:32" x14ac:dyDescent="0.2">
      <c r="A301" s="17" t="s">
        <v>7545</v>
      </c>
      <c r="B301" s="28">
        <v>1112197</v>
      </c>
      <c r="C301" s="23" t="s">
        <v>61</v>
      </c>
      <c r="D301" s="28" t="s">
        <v>7546</v>
      </c>
      <c r="E301" s="18" t="s">
        <v>7547</v>
      </c>
      <c r="F301" s="24">
        <v>17130140.300000001</v>
      </c>
      <c r="G301" s="24">
        <v>65885155</v>
      </c>
      <c r="H301" s="18" t="s">
        <v>222</v>
      </c>
      <c r="J301" s="18" t="s">
        <v>49</v>
      </c>
      <c r="K301" s="32" t="s">
        <v>48</v>
      </c>
      <c r="L301" s="18" t="s">
        <v>91</v>
      </c>
      <c r="M301" s="18">
        <v>20080204</v>
      </c>
      <c r="T301" s="18" t="s">
        <v>7548</v>
      </c>
      <c r="AC301" s="34">
        <v>806467</v>
      </c>
      <c r="AD301" s="34">
        <v>161866.5</v>
      </c>
      <c r="AE301" s="20">
        <v>167</v>
      </c>
      <c r="AF301" s="18">
        <v>4</v>
      </c>
    </row>
    <row r="302" spans="1:32" x14ac:dyDescent="0.2">
      <c r="A302" s="17" t="s">
        <v>5896</v>
      </c>
      <c r="B302" s="28">
        <v>1021802</v>
      </c>
      <c r="C302" s="23" t="s">
        <v>61</v>
      </c>
      <c r="D302" s="28" t="s">
        <v>5897</v>
      </c>
      <c r="E302" s="18" t="s">
        <v>5898</v>
      </c>
      <c r="F302" s="24">
        <v>25882979.579999998</v>
      </c>
      <c r="G302" s="24">
        <v>287588662</v>
      </c>
      <c r="H302" s="18" t="s">
        <v>153</v>
      </c>
      <c r="J302" s="18" t="s">
        <v>49</v>
      </c>
      <c r="K302" s="32" t="s">
        <v>48</v>
      </c>
      <c r="AC302" s="34">
        <v>4745334</v>
      </c>
      <c r="AD302" s="34">
        <v>555190.5</v>
      </c>
      <c r="AE302" s="20">
        <v>1162</v>
      </c>
      <c r="AF302" s="18">
        <v>4</v>
      </c>
    </row>
    <row r="303" spans="1:32" x14ac:dyDescent="0.2">
      <c r="A303" s="17" t="s">
        <v>10285</v>
      </c>
      <c r="B303" s="28">
        <v>1188035</v>
      </c>
      <c r="C303" s="23" t="s">
        <v>61</v>
      </c>
      <c r="D303" s="28" t="s">
        <v>10286</v>
      </c>
      <c r="E303" s="18" t="s">
        <v>10287</v>
      </c>
      <c r="F303" s="24">
        <v>381375</v>
      </c>
      <c r="G303" s="24">
        <v>5085000</v>
      </c>
      <c r="H303" s="18" t="s">
        <v>68</v>
      </c>
      <c r="J303" s="18" t="s">
        <v>49</v>
      </c>
      <c r="K303" s="32" t="s">
        <v>48</v>
      </c>
      <c r="L303" s="18" t="s">
        <v>8748</v>
      </c>
      <c r="M303" s="18">
        <v>20240628</v>
      </c>
      <c r="P303" s="18" t="s">
        <v>98</v>
      </c>
      <c r="AC303" s="34">
        <v>9179</v>
      </c>
      <c r="AD303" s="34">
        <v>710</v>
      </c>
      <c r="AE303" s="20">
        <v>6</v>
      </c>
      <c r="AF303" s="18">
        <v>2</v>
      </c>
    </row>
    <row r="304" spans="1:32" x14ac:dyDescent="0.2">
      <c r="A304" s="17" t="s">
        <v>8420</v>
      </c>
      <c r="B304" s="28">
        <v>1158135</v>
      </c>
      <c r="C304" s="23" t="s">
        <v>61</v>
      </c>
      <c r="D304" s="28" t="s">
        <v>8421</v>
      </c>
      <c r="E304" s="18" t="s">
        <v>8422</v>
      </c>
      <c r="F304" s="24">
        <v>2002563.75</v>
      </c>
      <c r="G304" s="24">
        <v>26700850</v>
      </c>
      <c r="H304" s="18" t="s">
        <v>131</v>
      </c>
      <c r="J304" s="18" t="s">
        <v>90</v>
      </c>
      <c r="K304" s="32" t="s">
        <v>48</v>
      </c>
      <c r="L304" s="18" t="s">
        <v>5846</v>
      </c>
      <c r="M304" s="18">
        <v>20180131</v>
      </c>
      <c r="O304" s="18" t="s">
        <v>243</v>
      </c>
      <c r="AC304" s="34">
        <v>6032815</v>
      </c>
      <c r="AD304" s="34">
        <v>197844.5</v>
      </c>
      <c r="AE304" s="20">
        <v>570</v>
      </c>
      <c r="AF304" s="18">
        <v>4</v>
      </c>
    </row>
    <row r="305" spans="1:32" x14ac:dyDescent="0.2">
      <c r="A305" s="17" t="s">
        <v>5951</v>
      </c>
      <c r="B305" s="28">
        <v>1023931</v>
      </c>
      <c r="C305" s="23" t="s">
        <v>61</v>
      </c>
      <c r="D305" s="28" t="s">
        <v>5952</v>
      </c>
      <c r="E305" s="18" t="s">
        <v>5953</v>
      </c>
      <c r="F305" s="24">
        <v>1504895.46</v>
      </c>
      <c r="G305" s="24">
        <v>75244773</v>
      </c>
      <c r="H305" s="18" t="s">
        <v>131</v>
      </c>
      <c r="J305" s="18" t="s">
        <v>112</v>
      </c>
      <c r="K305" s="32" t="s">
        <v>48</v>
      </c>
      <c r="AC305" s="34">
        <v>2845634</v>
      </c>
      <c r="AD305" s="34">
        <v>66535</v>
      </c>
      <c r="AE305" s="20">
        <v>178</v>
      </c>
      <c r="AF305" s="18">
        <v>4</v>
      </c>
    </row>
    <row r="306" spans="1:32" x14ac:dyDescent="0.2">
      <c r="A306" s="17" t="s">
        <v>6874</v>
      </c>
      <c r="B306" s="28">
        <v>1098927</v>
      </c>
      <c r="C306" s="23" t="s">
        <v>61</v>
      </c>
      <c r="D306" s="28" t="s">
        <v>6875</v>
      </c>
      <c r="E306" s="18" t="s">
        <v>6876</v>
      </c>
      <c r="F306" s="24">
        <v>766209.5</v>
      </c>
      <c r="G306" s="24">
        <v>76620950</v>
      </c>
      <c r="H306" s="18" t="s">
        <v>51</v>
      </c>
      <c r="I306" s="18" t="s">
        <v>969</v>
      </c>
      <c r="J306" s="18" t="s">
        <v>2340</v>
      </c>
      <c r="K306" s="32" t="s">
        <v>18</v>
      </c>
      <c r="L306" s="18" t="s">
        <v>5708</v>
      </c>
      <c r="M306" s="18">
        <v>20211202</v>
      </c>
      <c r="P306" s="18" t="s">
        <v>98</v>
      </c>
      <c r="S306" s="18" t="s">
        <v>6877</v>
      </c>
      <c r="AA306" s="19" t="s">
        <v>969</v>
      </c>
    </row>
    <row r="307" spans="1:32" x14ac:dyDescent="0.2">
      <c r="A307" s="17" t="s">
        <v>8508</v>
      </c>
      <c r="B307" s="28">
        <v>1167845</v>
      </c>
      <c r="C307" s="23" t="s">
        <v>61</v>
      </c>
      <c r="D307" s="28" t="s">
        <v>8509</v>
      </c>
      <c r="E307" s="18" t="s">
        <v>8510</v>
      </c>
      <c r="F307" s="24">
        <v>25517786.914999999</v>
      </c>
      <c r="G307" s="24">
        <v>118687381</v>
      </c>
      <c r="H307" s="18" t="s">
        <v>82</v>
      </c>
      <c r="J307" s="18" t="s">
        <v>49</v>
      </c>
      <c r="K307" s="32" t="s">
        <v>48</v>
      </c>
      <c r="L307" s="18" t="s">
        <v>5753</v>
      </c>
      <c r="M307" s="18">
        <v>20160408</v>
      </c>
      <c r="P307" s="18" t="s">
        <v>98</v>
      </c>
      <c r="V307" s="18" t="s">
        <v>84</v>
      </c>
      <c r="W307" s="18" t="s">
        <v>1102</v>
      </c>
      <c r="AC307" s="34">
        <v>4630531</v>
      </c>
      <c r="AD307" s="34">
        <v>844314</v>
      </c>
      <c r="AE307" s="20">
        <v>583</v>
      </c>
      <c r="AF307" s="18">
        <v>4</v>
      </c>
    </row>
    <row r="308" spans="1:32" x14ac:dyDescent="0.2">
      <c r="A308" s="17" t="s">
        <v>8961</v>
      </c>
      <c r="B308" s="28">
        <v>1181623</v>
      </c>
      <c r="C308" s="23" t="s">
        <v>61</v>
      </c>
      <c r="D308" s="28" t="s">
        <v>8962</v>
      </c>
      <c r="E308" s="18" t="s">
        <v>8963</v>
      </c>
      <c r="F308" s="24">
        <v>7793794.9100000001</v>
      </c>
      <c r="G308" s="24">
        <v>141705362</v>
      </c>
      <c r="H308" s="18" t="s">
        <v>82</v>
      </c>
      <c r="J308" s="18" t="s">
        <v>83</v>
      </c>
      <c r="K308" s="32" t="s">
        <v>48</v>
      </c>
      <c r="L308" s="18" t="s">
        <v>5753</v>
      </c>
      <c r="M308" s="18">
        <v>20220503</v>
      </c>
      <c r="O308" s="18" t="s">
        <v>243</v>
      </c>
      <c r="P308" s="18" t="s">
        <v>98</v>
      </c>
      <c r="V308" s="18" t="s">
        <v>84</v>
      </c>
      <c r="W308" s="18" t="s">
        <v>223</v>
      </c>
      <c r="AC308" s="34">
        <v>22907510</v>
      </c>
      <c r="AD308" s="34">
        <v>1343780</v>
      </c>
      <c r="AE308" s="20">
        <v>1851</v>
      </c>
      <c r="AF308" s="18">
        <v>4</v>
      </c>
    </row>
    <row r="309" spans="1:32" x14ac:dyDescent="0.2">
      <c r="A309" s="17" t="s">
        <v>6220</v>
      </c>
      <c r="B309" s="28">
        <v>14331</v>
      </c>
      <c r="C309" s="23" t="s">
        <v>61</v>
      </c>
      <c r="D309" s="28" t="s">
        <v>6221</v>
      </c>
      <c r="E309" s="18" t="s">
        <v>6222</v>
      </c>
      <c r="F309" s="24">
        <v>7663863.6900000004</v>
      </c>
      <c r="G309" s="24">
        <v>109483767</v>
      </c>
      <c r="H309" s="18" t="s">
        <v>131</v>
      </c>
      <c r="I309" s="18" t="s">
        <v>168</v>
      </c>
      <c r="J309" s="18" t="s">
        <v>4338</v>
      </c>
      <c r="K309" s="32" t="s">
        <v>1272</v>
      </c>
      <c r="M309" s="18">
        <v>20050407</v>
      </c>
      <c r="N309" s="18" t="s">
        <v>6223</v>
      </c>
      <c r="AC309" s="34">
        <v>2065401</v>
      </c>
      <c r="AD309" s="34">
        <v>141563.5</v>
      </c>
      <c r="AE309" s="20">
        <v>97</v>
      </c>
      <c r="AF309" s="18">
        <v>4</v>
      </c>
    </row>
    <row r="310" spans="1:32" x14ac:dyDescent="0.2">
      <c r="A310" s="17" t="s">
        <v>5954</v>
      </c>
      <c r="B310" s="28">
        <v>1087625</v>
      </c>
      <c r="C310" s="23" t="s">
        <v>61</v>
      </c>
      <c r="D310" s="28" t="s">
        <v>5955</v>
      </c>
      <c r="E310" s="18" t="s">
        <v>5956</v>
      </c>
      <c r="F310" s="24">
        <v>64973714.799999997</v>
      </c>
      <c r="G310" s="24">
        <v>68393384</v>
      </c>
      <c r="H310" s="18" t="s">
        <v>131</v>
      </c>
      <c r="J310" s="18" t="s">
        <v>90</v>
      </c>
      <c r="K310" s="32" t="s">
        <v>48</v>
      </c>
      <c r="O310" s="18" t="s">
        <v>142</v>
      </c>
      <c r="AC310" s="34">
        <v>1700502</v>
      </c>
      <c r="AD310" s="34">
        <v>1900173</v>
      </c>
      <c r="AE310" s="20">
        <v>2449</v>
      </c>
      <c r="AF310" s="18">
        <v>4</v>
      </c>
    </row>
    <row r="311" spans="1:32" x14ac:dyDescent="0.2">
      <c r="A311" s="17" t="s">
        <v>8423</v>
      </c>
      <c r="B311" s="28">
        <v>1160545</v>
      </c>
      <c r="C311" s="23" t="s">
        <v>61</v>
      </c>
      <c r="D311" s="28" t="s">
        <v>8424</v>
      </c>
      <c r="E311" s="18" t="s">
        <v>8425</v>
      </c>
      <c r="F311" s="24">
        <v>10075813.439999999</v>
      </c>
      <c r="G311" s="24">
        <v>61065536</v>
      </c>
      <c r="H311" s="18" t="s">
        <v>131</v>
      </c>
      <c r="J311" s="18" t="s">
        <v>83</v>
      </c>
      <c r="K311" s="32" t="s">
        <v>48</v>
      </c>
      <c r="L311" s="18" t="s">
        <v>91</v>
      </c>
      <c r="M311" s="18">
        <v>20130125</v>
      </c>
      <c r="AC311" s="34">
        <v>500757</v>
      </c>
      <c r="AD311" s="34">
        <v>85583</v>
      </c>
      <c r="AE311" s="20">
        <v>120</v>
      </c>
      <c r="AF311" s="18">
        <v>4</v>
      </c>
    </row>
    <row r="312" spans="1:32" x14ac:dyDescent="0.2">
      <c r="A312" s="17" t="s">
        <v>10063</v>
      </c>
      <c r="B312" s="28">
        <v>1187050</v>
      </c>
      <c r="C312" s="23" t="s">
        <v>61</v>
      </c>
      <c r="D312" s="28" t="s">
        <v>10064</v>
      </c>
      <c r="E312" s="18" t="s">
        <v>10065</v>
      </c>
      <c r="F312" s="24">
        <v>299400</v>
      </c>
      <c r="G312" s="24">
        <v>5988000</v>
      </c>
      <c r="H312" s="18" t="s">
        <v>68</v>
      </c>
      <c r="J312" s="18" t="s">
        <v>49</v>
      </c>
      <c r="K312" s="32" t="s">
        <v>48</v>
      </c>
      <c r="L312" s="18" t="s">
        <v>8748</v>
      </c>
      <c r="M312" s="18">
        <v>20221214</v>
      </c>
      <c r="P312" s="18" t="s">
        <v>98</v>
      </c>
      <c r="AC312" s="34">
        <v>42000</v>
      </c>
      <c r="AD312" s="34">
        <v>2150</v>
      </c>
      <c r="AE312" s="20">
        <v>7</v>
      </c>
      <c r="AF312" s="18">
        <v>3</v>
      </c>
    </row>
    <row r="313" spans="1:32" x14ac:dyDescent="0.2">
      <c r="A313" s="17" t="s">
        <v>10270</v>
      </c>
      <c r="B313" s="28">
        <v>1188080</v>
      </c>
      <c r="C313" s="23" t="s">
        <v>61</v>
      </c>
      <c r="D313" s="28" t="s">
        <v>10271</v>
      </c>
      <c r="E313" s="18" t="s">
        <v>10272</v>
      </c>
      <c r="F313" s="24">
        <v>199760</v>
      </c>
      <c r="G313" s="24">
        <v>4994000</v>
      </c>
      <c r="H313" s="18" t="s">
        <v>68</v>
      </c>
      <c r="J313" s="18" t="s">
        <v>49</v>
      </c>
      <c r="K313" s="32" t="s">
        <v>48</v>
      </c>
      <c r="L313" s="18" t="s">
        <v>8748</v>
      </c>
      <c r="M313" s="18">
        <v>20240527</v>
      </c>
      <c r="P313" s="18" t="s">
        <v>98</v>
      </c>
      <c r="AC313" s="34">
        <v>10000</v>
      </c>
      <c r="AD313" s="34">
        <v>400</v>
      </c>
      <c r="AE313" s="20">
        <v>1</v>
      </c>
      <c r="AF313" s="18">
        <v>1</v>
      </c>
    </row>
    <row r="314" spans="1:32" x14ac:dyDescent="0.2">
      <c r="A314" s="17" t="s">
        <v>8970</v>
      </c>
      <c r="B314" s="28">
        <v>1181410</v>
      </c>
      <c r="C314" s="23" t="s">
        <v>61</v>
      </c>
      <c r="D314" s="28" t="s">
        <v>8971</v>
      </c>
      <c r="E314" s="18" t="s">
        <v>8972</v>
      </c>
      <c r="F314" s="24">
        <v>2175478.4300000002</v>
      </c>
      <c r="G314" s="24">
        <v>217547843</v>
      </c>
      <c r="H314" s="18" t="s">
        <v>131</v>
      </c>
      <c r="J314" s="18" t="s">
        <v>49</v>
      </c>
      <c r="K314" s="32" t="s">
        <v>48</v>
      </c>
      <c r="L314" s="18" t="s">
        <v>5753</v>
      </c>
      <c r="M314" s="18">
        <v>20210621</v>
      </c>
      <c r="P314" s="18" t="s">
        <v>98</v>
      </c>
      <c r="AC314" s="34">
        <v>13592679</v>
      </c>
      <c r="AD314" s="34">
        <v>218317.5</v>
      </c>
      <c r="AE314" s="20">
        <v>253</v>
      </c>
      <c r="AF314" s="18">
        <v>4</v>
      </c>
    </row>
    <row r="315" spans="1:32" x14ac:dyDescent="0.2">
      <c r="A315" s="17" t="s">
        <v>9524</v>
      </c>
      <c r="B315" s="28">
        <v>1184961</v>
      </c>
      <c r="C315" s="23" t="s">
        <v>61</v>
      </c>
      <c r="D315" s="28" t="s">
        <v>9525</v>
      </c>
      <c r="E315" s="18" t="s">
        <v>9526</v>
      </c>
      <c r="F315" s="24">
        <v>6448212.0999999996</v>
      </c>
      <c r="G315" s="24">
        <v>128964242</v>
      </c>
      <c r="H315" s="18" t="s">
        <v>82</v>
      </c>
      <c r="J315" s="18" t="s">
        <v>90</v>
      </c>
      <c r="K315" s="32" t="s">
        <v>48</v>
      </c>
      <c r="L315" s="18" t="s">
        <v>91</v>
      </c>
      <c r="M315" s="18">
        <v>20210624</v>
      </c>
      <c r="V315" s="18" t="s">
        <v>84</v>
      </c>
      <c r="W315" s="18" t="s">
        <v>85</v>
      </c>
      <c r="AC315" s="34">
        <v>5282340</v>
      </c>
      <c r="AD315" s="34">
        <v>447790</v>
      </c>
      <c r="AE315" s="20">
        <v>1201</v>
      </c>
      <c r="AF315" s="18">
        <v>4</v>
      </c>
    </row>
    <row r="316" spans="1:32" x14ac:dyDescent="0.2">
      <c r="A316" s="17" t="s">
        <v>9049</v>
      </c>
      <c r="B316" s="28">
        <v>1181955</v>
      </c>
      <c r="C316" s="23" t="s">
        <v>61</v>
      </c>
      <c r="D316" s="28" t="s">
        <v>9050</v>
      </c>
      <c r="E316" s="18" t="s">
        <v>9051</v>
      </c>
      <c r="F316" s="24">
        <v>482850</v>
      </c>
      <c r="G316" s="24">
        <v>16095000</v>
      </c>
      <c r="H316" s="18" t="s">
        <v>68</v>
      </c>
      <c r="J316" s="18" t="s">
        <v>49</v>
      </c>
      <c r="K316" s="32" t="s">
        <v>48</v>
      </c>
      <c r="L316" s="18" t="s">
        <v>8748</v>
      </c>
      <c r="M316" s="18">
        <v>20181127</v>
      </c>
      <c r="P316" s="18" t="s">
        <v>98</v>
      </c>
      <c r="AC316" s="34">
        <v>35001</v>
      </c>
      <c r="AD316" s="34">
        <v>1325</v>
      </c>
      <c r="AE316" s="20">
        <v>6</v>
      </c>
      <c r="AF316" s="18">
        <v>3</v>
      </c>
    </row>
    <row r="317" spans="1:32" x14ac:dyDescent="0.2">
      <c r="A317" s="17" t="s">
        <v>6733</v>
      </c>
      <c r="B317" s="28">
        <v>1044479</v>
      </c>
      <c r="C317" s="23" t="s">
        <v>61</v>
      </c>
      <c r="D317" s="28" t="s">
        <v>6734</v>
      </c>
      <c r="E317" s="18" t="s">
        <v>6735</v>
      </c>
      <c r="F317" s="24">
        <v>10022271.359999999</v>
      </c>
      <c r="G317" s="24">
        <v>250556784</v>
      </c>
      <c r="H317" s="18" t="s">
        <v>131</v>
      </c>
      <c r="J317" s="18" t="s">
        <v>49</v>
      </c>
      <c r="K317" s="32" t="s">
        <v>48</v>
      </c>
      <c r="L317" s="18" t="s">
        <v>5708</v>
      </c>
      <c r="M317" s="18">
        <v>20200522</v>
      </c>
      <c r="O317" s="18" t="s">
        <v>243</v>
      </c>
      <c r="AC317" s="34">
        <v>25451425</v>
      </c>
      <c r="AD317" s="34">
        <v>1263201</v>
      </c>
      <c r="AE317" s="20">
        <v>1896</v>
      </c>
      <c r="AF317" s="18">
        <v>4</v>
      </c>
    </row>
    <row r="318" spans="1:32" x14ac:dyDescent="0.2">
      <c r="A318" s="17" t="s">
        <v>6255</v>
      </c>
      <c r="B318" s="28">
        <v>17760</v>
      </c>
      <c r="C318" s="23" t="s">
        <v>61</v>
      </c>
      <c r="D318" s="28" t="s">
        <v>6256</v>
      </c>
      <c r="E318" s="18" t="s">
        <v>6257</v>
      </c>
      <c r="F318" s="24">
        <v>1669754</v>
      </c>
      <c r="G318" s="24">
        <v>41743850</v>
      </c>
      <c r="H318" s="18" t="s">
        <v>131</v>
      </c>
      <c r="J318" s="18" t="s">
        <v>90</v>
      </c>
      <c r="K318" s="32" t="s">
        <v>48</v>
      </c>
      <c r="AC318" s="34">
        <v>217067</v>
      </c>
      <c r="AD318" s="34">
        <v>9799</v>
      </c>
      <c r="AE318" s="20">
        <v>32</v>
      </c>
      <c r="AF318" s="18">
        <v>4</v>
      </c>
    </row>
    <row r="319" spans="1:32" x14ac:dyDescent="0.2">
      <c r="A319" s="17" t="s">
        <v>9839</v>
      </c>
      <c r="B319" s="28">
        <v>1186186</v>
      </c>
      <c r="C319" s="23" t="s">
        <v>61</v>
      </c>
      <c r="D319" s="28" t="s">
        <v>9840</v>
      </c>
      <c r="E319" s="18" t="s">
        <v>9841</v>
      </c>
      <c r="F319" s="24">
        <v>4317969.2699999996</v>
      </c>
      <c r="G319" s="24">
        <v>143932309</v>
      </c>
      <c r="H319" s="18" t="s">
        <v>131</v>
      </c>
      <c r="J319" s="18" t="s">
        <v>90</v>
      </c>
      <c r="K319" s="32" t="s">
        <v>48</v>
      </c>
      <c r="L319" s="18" t="s">
        <v>91</v>
      </c>
      <c r="M319" s="18">
        <v>20220304</v>
      </c>
      <c r="O319" s="18" t="s">
        <v>243</v>
      </c>
      <c r="AC319" s="34">
        <v>10234147</v>
      </c>
      <c r="AD319" s="34">
        <v>341891.5</v>
      </c>
      <c r="AE319" s="20">
        <v>551</v>
      </c>
      <c r="AF319" s="18">
        <v>4</v>
      </c>
    </row>
    <row r="320" spans="1:32" x14ac:dyDescent="0.2">
      <c r="A320" s="17" t="s">
        <v>6227</v>
      </c>
      <c r="B320" s="28">
        <v>1023681</v>
      </c>
      <c r="C320" s="23" t="s">
        <v>61</v>
      </c>
      <c r="D320" s="28" t="s">
        <v>6228</v>
      </c>
      <c r="E320" s="18" t="s">
        <v>6229</v>
      </c>
      <c r="F320" s="24">
        <v>9363320.6400000006</v>
      </c>
      <c r="G320" s="24">
        <v>29260377</v>
      </c>
      <c r="H320" s="18" t="s">
        <v>82</v>
      </c>
      <c r="J320" s="18" t="s">
        <v>112</v>
      </c>
      <c r="K320" s="32" t="s">
        <v>48</v>
      </c>
      <c r="L320" s="18" t="s">
        <v>5846</v>
      </c>
      <c r="M320" s="18">
        <v>20211110</v>
      </c>
      <c r="V320" s="18" t="s">
        <v>84</v>
      </c>
      <c r="W320" s="18" t="s">
        <v>276</v>
      </c>
      <c r="AC320" s="34">
        <v>6812571</v>
      </c>
      <c r="AD320" s="34">
        <v>2330411</v>
      </c>
      <c r="AE320" s="20">
        <v>633</v>
      </c>
      <c r="AF320" s="18">
        <v>4</v>
      </c>
    </row>
    <row r="321" spans="1:32" x14ac:dyDescent="0.2">
      <c r="A321" s="17" t="s">
        <v>8940</v>
      </c>
      <c r="B321" s="28">
        <v>1181704</v>
      </c>
      <c r="C321" s="23" t="s">
        <v>61</v>
      </c>
      <c r="D321" s="28" t="s">
        <v>8941</v>
      </c>
      <c r="E321" s="18" t="s">
        <v>8942</v>
      </c>
      <c r="F321" s="24">
        <v>11004268.66</v>
      </c>
      <c r="G321" s="24">
        <v>78601919</v>
      </c>
      <c r="H321" s="18" t="s">
        <v>82</v>
      </c>
      <c r="J321" s="18" t="s">
        <v>49</v>
      </c>
      <c r="K321" s="32" t="s">
        <v>48</v>
      </c>
      <c r="L321" s="18" t="s">
        <v>91</v>
      </c>
      <c r="M321" s="18">
        <v>20180719</v>
      </c>
      <c r="V321" s="18" t="s">
        <v>84</v>
      </c>
      <c r="W321" s="18" t="s">
        <v>85</v>
      </c>
      <c r="AC321" s="34">
        <v>4721367</v>
      </c>
      <c r="AD321" s="34">
        <v>109117.5</v>
      </c>
      <c r="AE321" s="20">
        <v>302</v>
      </c>
      <c r="AF321" s="18">
        <v>4</v>
      </c>
    </row>
    <row r="322" spans="1:32" x14ac:dyDescent="0.2">
      <c r="A322" s="17" t="s">
        <v>7925</v>
      </c>
      <c r="B322" s="28">
        <v>1135050</v>
      </c>
      <c r="C322" s="23" t="s">
        <v>61</v>
      </c>
      <c r="D322" s="28" t="s">
        <v>7926</v>
      </c>
      <c r="E322" s="18" t="s">
        <v>7927</v>
      </c>
      <c r="F322" s="24">
        <v>1354634.89</v>
      </c>
      <c r="G322" s="24">
        <v>38703854</v>
      </c>
      <c r="H322" s="18" t="s">
        <v>131</v>
      </c>
      <c r="J322" s="18" t="s">
        <v>83</v>
      </c>
      <c r="K322" s="32" t="s">
        <v>48</v>
      </c>
      <c r="L322" s="18" t="s">
        <v>5806</v>
      </c>
      <c r="M322" s="18">
        <v>20160824</v>
      </c>
      <c r="P322" s="18" t="s">
        <v>98</v>
      </c>
      <c r="AC322" s="34">
        <v>311520</v>
      </c>
      <c r="AD322" s="34">
        <v>12482</v>
      </c>
      <c r="AE322" s="20">
        <v>19</v>
      </c>
      <c r="AF322" s="18">
        <v>4</v>
      </c>
    </row>
    <row r="323" spans="1:32" x14ac:dyDescent="0.2">
      <c r="A323" s="17" t="s">
        <v>9924</v>
      </c>
      <c r="B323" s="28">
        <v>1186236</v>
      </c>
      <c r="C323" s="23" t="s">
        <v>61</v>
      </c>
      <c r="D323" s="28" t="s">
        <v>9925</v>
      </c>
      <c r="E323" s="18" t="s">
        <v>9926</v>
      </c>
      <c r="F323" s="24">
        <v>22038982.77</v>
      </c>
      <c r="G323" s="24">
        <v>104947537</v>
      </c>
      <c r="H323" s="18" t="s">
        <v>51</v>
      </c>
      <c r="J323" s="18" t="s">
        <v>49</v>
      </c>
      <c r="K323" s="32" t="s">
        <v>48</v>
      </c>
      <c r="L323" s="18" t="s">
        <v>91</v>
      </c>
      <c r="M323" s="18">
        <v>20220526</v>
      </c>
      <c r="O323" s="18" t="s">
        <v>243</v>
      </c>
      <c r="AA323" s="19" t="s">
        <v>547</v>
      </c>
      <c r="AC323" s="34">
        <v>1527080</v>
      </c>
      <c r="AD323" s="34">
        <v>341580.5</v>
      </c>
      <c r="AE323" s="20">
        <v>346</v>
      </c>
      <c r="AF323" s="18">
        <v>4</v>
      </c>
    </row>
    <row r="324" spans="1:32" x14ac:dyDescent="0.2">
      <c r="A324" s="17" t="s">
        <v>10136</v>
      </c>
      <c r="B324" s="28">
        <v>1187090</v>
      </c>
      <c r="C324" s="23" t="s">
        <v>61</v>
      </c>
      <c r="D324" s="28" t="s">
        <v>10137</v>
      </c>
      <c r="E324" s="18" t="s">
        <v>10138</v>
      </c>
      <c r="F324" s="24">
        <v>31000</v>
      </c>
      <c r="G324" s="24">
        <v>6200000</v>
      </c>
      <c r="H324" s="18" t="s">
        <v>68</v>
      </c>
      <c r="J324" s="18" t="s">
        <v>90</v>
      </c>
      <c r="K324" s="32" t="s">
        <v>48</v>
      </c>
      <c r="L324" s="18" t="s">
        <v>8748</v>
      </c>
      <c r="M324" s="18">
        <v>20230621</v>
      </c>
      <c r="P324" s="18" t="s">
        <v>98</v>
      </c>
    </row>
    <row r="325" spans="1:32" x14ac:dyDescent="0.2">
      <c r="A325" s="17" t="s">
        <v>8306</v>
      </c>
      <c r="B325" s="28">
        <v>1154937</v>
      </c>
      <c r="C325" s="23" t="s">
        <v>61</v>
      </c>
      <c r="D325" s="28" t="s">
        <v>8307</v>
      </c>
      <c r="E325" s="18" t="s">
        <v>8308</v>
      </c>
      <c r="F325" s="24">
        <v>1946533.96</v>
      </c>
      <c r="G325" s="24">
        <v>97326698</v>
      </c>
      <c r="H325" s="18" t="s">
        <v>290</v>
      </c>
      <c r="I325" s="18" t="s">
        <v>168</v>
      </c>
      <c r="J325" s="18" t="s">
        <v>49</v>
      </c>
      <c r="K325" s="32" t="s">
        <v>48</v>
      </c>
      <c r="L325" s="18" t="s">
        <v>50</v>
      </c>
      <c r="M325" s="18">
        <v>20120323</v>
      </c>
      <c r="Y325" s="19" t="s">
        <v>380</v>
      </c>
    </row>
    <row r="326" spans="1:32" x14ac:dyDescent="0.2">
      <c r="A326" s="17" t="s">
        <v>8375</v>
      </c>
      <c r="B326" s="28">
        <v>1154435</v>
      </c>
      <c r="C326" s="23" t="s">
        <v>61</v>
      </c>
      <c r="D326" s="28" t="s">
        <v>8376</v>
      </c>
      <c r="E326" s="18" t="s">
        <v>8377</v>
      </c>
      <c r="F326" s="24">
        <v>3732584.5</v>
      </c>
      <c r="G326" s="24">
        <v>74651690</v>
      </c>
      <c r="H326" s="18" t="s">
        <v>131</v>
      </c>
      <c r="J326" s="18" t="s">
        <v>90</v>
      </c>
      <c r="K326" s="32" t="s">
        <v>48</v>
      </c>
      <c r="L326" s="18" t="s">
        <v>5753</v>
      </c>
      <c r="M326" s="18">
        <v>20140718</v>
      </c>
      <c r="P326" s="18" t="s">
        <v>98</v>
      </c>
      <c r="AC326" s="34">
        <v>3728822</v>
      </c>
      <c r="AD326" s="34">
        <v>191079.5</v>
      </c>
      <c r="AE326" s="20">
        <v>229</v>
      </c>
      <c r="AF326" s="18">
        <v>4</v>
      </c>
    </row>
    <row r="327" spans="1:32" x14ac:dyDescent="0.2">
      <c r="A327" s="17" t="s">
        <v>5972</v>
      </c>
      <c r="B327" s="28">
        <v>1044709</v>
      </c>
      <c r="C327" s="23" t="s">
        <v>61</v>
      </c>
      <c r="D327" s="28" t="s">
        <v>5973</v>
      </c>
      <c r="E327" s="18" t="s">
        <v>5974</v>
      </c>
      <c r="F327" s="24">
        <v>2151987.2400000002</v>
      </c>
      <c r="G327" s="24">
        <v>16553748</v>
      </c>
      <c r="H327" s="18" t="s">
        <v>153</v>
      </c>
      <c r="J327" s="18" t="s">
        <v>90</v>
      </c>
      <c r="K327" s="32" t="s">
        <v>48</v>
      </c>
      <c r="AC327" s="34">
        <v>46578</v>
      </c>
      <c r="AD327" s="34">
        <v>6331</v>
      </c>
      <c r="AE327" s="20">
        <v>46</v>
      </c>
      <c r="AF327" s="18">
        <v>4</v>
      </c>
    </row>
    <row r="328" spans="1:32" x14ac:dyDescent="0.2">
      <c r="A328" s="17" t="s">
        <v>9960</v>
      </c>
      <c r="B328" s="28">
        <v>1186620</v>
      </c>
      <c r="C328" s="23" t="s">
        <v>61</v>
      </c>
      <c r="D328" s="28" t="s">
        <v>9961</v>
      </c>
      <c r="E328" s="18" t="s">
        <v>9962</v>
      </c>
      <c r="F328" s="24">
        <v>457693640.01999998</v>
      </c>
      <c r="G328" s="24">
        <v>532201907</v>
      </c>
      <c r="H328" s="18" t="s">
        <v>153</v>
      </c>
      <c r="J328" s="18" t="s">
        <v>112</v>
      </c>
      <c r="K328" s="32" t="s">
        <v>48</v>
      </c>
      <c r="L328" s="18" t="s">
        <v>91</v>
      </c>
      <c r="M328" s="18">
        <v>20220620</v>
      </c>
      <c r="Q328" s="18" t="s">
        <v>98</v>
      </c>
      <c r="AC328" s="34">
        <v>12162222</v>
      </c>
      <c r="AD328" s="34">
        <v>10285672.5</v>
      </c>
      <c r="AE328" s="20">
        <v>1456</v>
      </c>
      <c r="AF328" s="18">
        <v>4</v>
      </c>
    </row>
    <row r="329" spans="1:32" x14ac:dyDescent="0.2">
      <c r="A329" s="17" t="s">
        <v>5975</v>
      </c>
      <c r="B329" s="28">
        <v>1102444</v>
      </c>
      <c r="C329" s="23" t="s">
        <v>61</v>
      </c>
      <c r="D329" s="28" t="s">
        <v>5976</v>
      </c>
      <c r="E329" s="18" t="s">
        <v>5977</v>
      </c>
      <c r="F329" s="24">
        <v>3462528.75</v>
      </c>
      <c r="G329" s="24">
        <v>115417625</v>
      </c>
      <c r="H329" s="18" t="s">
        <v>131</v>
      </c>
      <c r="J329" s="18" t="s">
        <v>90</v>
      </c>
      <c r="K329" s="32" t="s">
        <v>48</v>
      </c>
      <c r="L329" s="18" t="s">
        <v>91</v>
      </c>
      <c r="M329" s="18">
        <v>20050805</v>
      </c>
      <c r="AC329" s="34">
        <v>8869090</v>
      </c>
      <c r="AD329" s="34">
        <v>269111</v>
      </c>
      <c r="AE329" s="20">
        <v>378</v>
      </c>
      <c r="AF329" s="18">
        <v>4</v>
      </c>
    </row>
    <row r="330" spans="1:32" x14ac:dyDescent="0.2">
      <c r="A330" s="17" t="s">
        <v>8891</v>
      </c>
      <c r="B330" s="28">
        <v>1154436</v>
      </c>
      <c r="C330" s="23" t="s">
        <v>61</v>
      </c>
      <c r="D330" s="28" t="s">
        <v>8892</v>
      </c>
      <c r="E330" s="18" t="s">
        <v>8893</v>
      </c>
      <c r="F330" s="24">
        <v>363001.2</v>
      </c>
      <c r="G330" s="24">
        <v>4840016</v>
      </c>
      <c r="H330" s="18" t="s">
        <v>68</v>
      </c>
      <c r="J330" s="18" t="s">
        <v>90</v>
      </c>
      <c r="K330" s="32" t="s">
        <v>48</v>
      </c>
      <c r="L330" s="18" t="s">
        <v>8748</v>
      </c>
      <c r="M330" s="18">
        <v>20180510</v>
      </c>
      <c r="P330" s="18" t="s">
        <v>98</v>
      </c>
      <c r="AC330" s="34">
        <v>1000</v>
      </c>
      <c r="AD330" s="34">
        <v>100</v>
      </c>
      <c r="AE330" s="20">
        <v>1</v>
      </c>
      <c r="AF330" s="18">
        <v>1</v>
      </c>
    </row>
    <row r="331" spans="1:32" x14ac:dyDescent="0.2">
      <c r="A331" s="17" t="s">
        <v>7797</v>
      </c>
      <c r="B331" s="28">
        <v>1128640</v>
      </c>
      <c r="C331" s="23" t="s">
        <v>61</v>
      </c>
      <c r="D331" s="28" t="s">
        <v>7798</v>
      </c>
      <c r="E331" s="18" t="s">
        <v>7799</v>
      </c>
      <c r="F331" s="24">
        <v>274379157.00999999</v>
      </c>
      <c r="G331" s="24">
        <v>181708051</v>
      </c>
      <c r="H331" s="18" t="s">
        <v>131</v>
      </c>
      <c r="J331" s="18" t="s">
        <v>90</v>
      </c>
      <c r="K331" s="32" t="s">
        <v>48</v>
      </c>
      <c r="L331" s="18" t="s">
        <v>5753</v>
      </c>
      <c r="M331" s="18">
        <v>20101012</v>
      </c>
      <c r="P331" s="18" t="s">
        <v>98</v>
      </c>
      <c r="Q331" s="18" t="s">
        <v>98</v>
      </c>
      <c r="AC331" s="34">
        <v>6200506</v>
      </c>
      <c r="AD331" s="34">
        <v>9759483</v>
      </c>
      <c r="AE331" s="20">
        <v>7882</v>
      </c>
      <c r="AF331" s="18">
        <v>4</v>
      </c>
    </row>
    <row r="332" spans="1:32" x14ac:dyDescent="0.2">
      <c r="A332" s="17" t="s">
        <v>9996</v>
      </c>
      <c r="B332" s="28">
        <v>1186290</v>
      </c>
      <c r="C332" s="23" t="s">
        <v>61</v>
      </c>
      <c r="D332" s="28" t="s">
        <v>9997</v>
      </c>
      <c r="E332" s="18" t="s">
        <v>9998</v>
      </c>
      <c r="F332" s="24">
        <v>1440019.5</v>
      </c>
      <c r="G332" s="24">
        <v>15158100</v>
      </c>
      <c r="H332" s="18" t="s">
        <v>131</v>
      </c>
      <c r="J332" s="18" t="s">
        <v>90</v>
      </c>
      <c r="K332" s="32" t="s">
        <v>48</v>
      </c>
      <c r="L332" s="18" t="s">
        <v>50</v>
      </c>
      <c r="M332" s="18">
        <v>20220804</v>
      </c>
      <c r="AC332" s="34">
        <v>365218</v>
      </c>
      <c r="AD332" s="34">
        <v>32128</v>
      </c>
      <c r="AE332" s="20">
        <v>57</v>
      </c>
      <c r="AF332" s="18">
        <v>4</v>
      </c>
    </row>
    <row r="333" spans="1:32" x14ac:dyDescent="0.2">
      <c r="A333" s="17" t="s">
        <v>7381</v>
      </c>
      <c r="B333" s="28">
        <v>1112704</v>
      </c>
      <c r="C333" s="23" t="s">
        <v>61</v>
      </c>
      <c r="D333" s="28" t="s">
        <v>7382</v>
      </c>
      <c r="E333" s="18" t="s">
        <v>7383</v>
      </c>
      <c r="F333" s="24">
        <v>3662923.11</v>
      </c>
      <c r="G333" s="24">
        <v>17442491</v>
      </c>
      <c r="H333" s="18" t="s">
        <v>96</v>
      </c>
      <c r="J333" s="18" t="s">
        <v>49</v>
      </c>
      <c r="K333" s="32" t="s">
        <v>48</v>
      </c>
      <c r="L333" s="18" t="s">
        <v>5846</v>
      </c>
      <c r="M333" s="18">
        <v>20210825</v>
      </c>
      <c r="P333" s="18" t="s">
        <v>98</v>
      </c>
      <c r="AC333" s="34">
        <v>403959</v>
      </c>
      <c r="AD333" s="34">
        <v>90544.5</v>
      </c>
      <c r="AE333" s="20">
        <v>101</v>
      </c>
      <c r="AF333" s="18">
        <v>4</v>
      </c>
    </row>
    <row r="334" spans="1:32" x14ac:dyDescent="0.2">
      <c r="A334" s="17" t="s">
        <v>5981</v>
      </c>
      <c r="B334" s="28">
        <v>18104</v>
      </c>
      <c r="C334" s="23" t="s">
        <v>61</v>
      </c>
      <c r="D334" s="28" t="s">
        <v>5982</v>
      </c>
      <c r="E334" s="18" t="s">
        <v>5983</v>
      </c>
      <c r="F334" s="24">
        <v>20544380</v>
      </c>
      <c r="G334" s="24">
        <v>5136095</v>
      </c>
      <c r="H334" s="18" t="s">
        <v>238</v>
      </c>
      <c r="J334" s="18" t="s">
        <v>90</v>
      </c>
      <c r="K334" s="32" t="s">
        <v>48</v>
      </c>
      <c r="Z334" s="19" t="s">
        <v>980</v>
      </c>
      <c r="AC334" s="34">
        <v>42038</v>
      </c>
      <c r="AD334" s="34">
        <v>167652</v>
      </c>
      <c r="AE334" s="20">
        <v>16</v>
      </c>
      <c r="AF334" s="18">
        <v>3</v>
      </c>
    </row>
    <row r="335" spans="1:32" x14ac:dyDescent="0.2">
      <c r="A335" s="17" t="s">
        <v>8540</v>
      </c>
      <c r="B335" s="28">
        <v>1168410</v>
      </c>
      <c r="C335" s="23" t="s">
        <v>61</v>
      </c>
      <c r="D335" s="28" t="s">
        <v>8541</v>
      </c>
      <c r="E335" s="18" t="s">
        <v>8542</v>
      </c>
      <c r="F335" s="24">
        <v>6536409.6600000001</v>
      </c>
      <c r="G335" s="24">
        <v>29710953</v>
      </c>
      <c r="H335" s="18" t="s">
        <v>131</v>
      </c>
      <c r="J335" s="18" t="s">
        <v>83</v>
      </c>
      <c r="K335" s="32" t="s">
        <v>48</v>
      </c>
      <c r="L335" s="18" t="s">
        <v>91</v>
      </c>
      <c r="M335" s="18">
        <v>20140703</v>
      </c>
      <c r="AC335" s="34">
        <v>1714158</v>
      </c>
      <c r="AD335" s="34">
        <v>318155</v>
      </c>
      <c r="AE335" s="20">
        <v>301</v>
      </c>
      <c r="AF335" s="18">
        <v>4</v>
      </c>
    </row>
    <row r="336" spans="1:32" x14ac:dyDescent="0.2">
      <c r="A336" s="17" t="s">
        <v>5984</v>
      </c>
      <c r="B336" s="28">
        <v>31453</v>
      </c>
      <c r="C336" s="23" t="s">
        <v>61</v>
      </c>
      <c r="D336" s="28" t="s">
        <v>5985</v>
      </c>
      <c r="E336" s="18" t="s">
        <v>5986</v>
      </c>
      <c r="F336" s="24">
        <v>3099945.17</v>
      </c>
      <c r="G336" s="24">
        <v>44284931</v>
      </c>
      <c r="H336" s="18" t="s">
        <v>131</v>
      </c>
      <c r="J336" s="18" t="s">
        <v>90</v>
      </c>
      <c r="K336" s="32" t="s">
        <v>48</v>
      </c>
      <c r="AC336" s="34">
        <v>2087734</v>
      </c>
      <c r="AD336" s="34">
        <v>155345.5</v>
      </c>
      <c r="AE336" s="20">
        <v>123</v>
      </c>
      <c r="AF336" s="18">
        <v>4</v>
      </c>
    </row>
    <row r="337" spans="1:32" x14ac:dyDescent="0.2">
      <c r="A337" s="17" t="s">
        <v>5987</v>
      </c>
      <c r="B337" s="28">
        <v>1073517</v>
      </c>
      <c r="C337" s="23" t="s">
        <v>61</v>
      </c>
      <c r="D337" s="28" t="s">
        <v>5988</v>
      </c>
      <c r="E337" s="18" t="s">
        <v>5989</v>
      </c>
      <c r="F337" s="24">
        <v>14841508.85</v>
      </c>
      <c r="G337" s="24">
        <v>212021555</v>
      </c>
      <c r="H337" s="18" t="s">
        <v>131</v>
      </c>
      <c r="J337" s="18" t="s">
        <v>90</v>
      </c>
      <c r="K337" s="32" t="s">
        <v>48</v>
      </c>
      <c r="O337" s="18" t="s">
        <v>142</v>
      </c>
      <c r="AC337" s="34">
        <v>12723684</v>
      </c>
      <c r="AD337" s="34">
        <v>982198.5</v>
      </c>
      <c r="AE337" s="20">
        <v>794</v>
      </c>
      <c r="AF337" s="18">
        <v>4</v>
      </c>
    </row>
    <row r="338" spans="1:32" x14ac:dyDescent="0.2">
      <c r="A338" s="17" t="s">
        <v>6655</v>
      </c>
      <c r="B338" s="28">
        <v>1023898</v>
      </c>
      <c r="C338" s="23" t="s">
        <v>61</v>
      </c>
      <c r="D338" s="28" t="s">
        <v>6656</v>
      </c>
      <c r="E338" s="18" t="s">
        <v>6657</v>
      </c>
      <c r="F338" s="24">
        <v>19395980.280000001</v>
      </c>
      <c r="G338" s="24">
        <v>107755446</v>
      </c>
      <c r="H338" s="18" t="s">
        <v>131</v>
      </c>
      <c r="J338" s="18" t="s">
        <v>90</v>
      </c>
      <c r="K338" s="32" t="s">
        <v>48</v>
      </c>
      <c r="L338" s="18" t="s">
        <v>5708</v>
      </c>
      <c r="M338" s="18">
        <v>20171130</v>
      </c>
      <c r="AC338" s="34">
        <v>2134004</v>
      </c>
      <c r="AD338" s="34">
        <v>401804</v>
      </c>
      <c r="AE338" s="20">
        <v>223</v>
      </c>
      <c r="AF338" s="18">
        <v>4</v>
      </c>
    </row>
    <row r="339" spans="1:32" x14ac:dyDescent="0.2">
      <c r="A339" s="17" t="s">
        <v>9415</v>
      </c>
      <c r="B339" s="28">
        <v>1183870</v>
      </c>
      <c r="C339" s="23" t="s">
        <v>61</v>
      </c>
      <c r="D339" s="28" t="s">
        <v>9416</v>
      </c>
      <c r="E339" s="18" t="s">
        <v>9417</v>
      </c>
      <c r="F339" s="24">
        <v>53016.625</v>
      </c>
      <c r="G339" s="24">
        <v>10603325</v>
      </c>
      <c r="H339" s="18" t="s">
        <v>68</v>
      </c>
      <c r="J339" s="18" t="s">
        <v>9131</v>
      </c>
      <c r="K339" s="32" t="s">
        <v>1257</v>
      </c>
      <c r="L339" s="18" t="s">
        <v>8748</v>
      </c>
      <c r="M339" s="18">
        <v>20210121</v>
      </c>
      <c r="P339" s="18" t="s">
        <v>98</v>
      </c>
      <c r="T339" s="18" t="s">
        <v>9131</v>
      </c>
    </row>
    <row r="340" spans="1:32" x14ac:dyDescent="0.2">
      <c r="A340" s="17" t="s">
        <v>7711</v>
      </c>
      <c r="B340" s="28">
        <v>1120725</v>
      </c>
      <c r="C340" s="23" t="s">
        <v>61</v>
      </c>
      <c r="D340" s="28" t="s">
        <v>7712</v>
      </c>
      <c r="E340" s="18" t="s">
        <v>7713</v>
      </c>
      <c r="F340" s="24">
        <v>1102336.1000000001</v>
      </c>
      <c r="G340" s="24">
        <v>110233610</v>
      </c>
      <c r="H340" s="18" t="s">
        <v>84</v>
      </c>
      <c r="J340" s="18" t="s">
        <v>112</v>
      </c>
      <c r="K340" s="32" t="s">
        <v>48</v>
      </c>
      <c r="L340" s="18" t="s">
        <v>5708</v>
      </c>
      <c r="M340" s="18">
        <v>20190215</v>
      </c>
      <c r="P340" s="18" t="s">
        <v>98</v>
      </c>
      <c r="AC340" s="34">
        <v>80000</v>
      </c>
      <c r="AD340" s="34">
        <v>1195</v>
      </c>
      <c r="AE340" s="20">
        <v>9</v>
      </c>
      <c r="AF340" s="18">
        <v>3</v>
      </c>
    </row>
    <row r="341" spans="1:32" x14ac:dyDescent="0.2">
      <c r="A341" s="17" t="s">
        <v>9135</v>
      </c>
      <c r="B341" s="28">
        <v>1181730</v>
      </c>
      <c r="C341" s="23" t="s">
        <v>61</v>
      </c>
      <c r="D341" s="28" t="s">
        <v>9136</v>
      </c>
      <c r="E341" s="18" t="s">
        <v>9137</v>
      </c>
      <c r="F341" s="24">
        <v>3720352.53</v>
      </c>
      <c r="G341" s="24">
        <v>248023502</v>
      </c>
      <c r="H341" s="18" t="s">
        <v>290</v>
      </c>
      <c r="J341" s="18" t="s">
        <v>9138</v>
      </c>
      <c r="K341" s="32" t="s">
        <v>18</v>
      </c>
      <c r="L341" s="18" t="s">
        <v>5753</v>
      </c>
      <c r="M341" s="18">
        <v>20211015</v>
      </c>
      <c r="P341" s="18" t="s">
        <v>98</v>
      </c>
      <c r="S341" s="18" t="s">
        <v>9139</v>
      </c>
      <c r="Y341" s="19" t="s">
        <v>3075</v>
      </c>
      <c r="AC341" s="34">
        <v>15430971</v>
      </c>
      <c r="AD341" s="34">
        <v>245158</v>
      </c>
      <c r="AE341" s="20">
        <v>224</v>
      </c>
      <c r="AF341" s="18">
        <v>4</v>
      </c>
    </row>
    <row r="342" spans="1:32" x14ac:dyDescent="0.2">
      <c r="A342" s="17" t="s">
        <v>10330</v>
      </c>
      <c r="B342" s="28">
        <v>1188321</v>
      </c>
      <c r="C342" s="23" t="s">
        <v>61</v>
      </c>
      <c r="D342" s="28" t="s">
        <v>10331</v>
      </c>
      <c r="E342" s="18" t="s">
        <v>10332</v>
      </c>
      <c r="F342" s="24">
        <v>16815032.68</v>
      </c>
      <c r="G342" s="24">
        <v>44250086</v>
      </c>
      <c r="H342" s="18" t="s">
        <v>290</v>
      </c>
      <c r="J342" s="18" t="s">
        <v>49</v>
      </c>
      <c r="K342" s="32" t="s">
        <v>48</v>
      </c>
      <c r="L342" s="18" t="s">
        <v>91</v>
      </c>
      <c r="M342" s="18">
        <v>20241016</v>
      </c>
      <c r="Y342" s="19" t="s">
        <v>1227</v>
      </c>
      <c r="AC342" s="34">
        <v>1424410</v>
      </c>
      <c r="AD342" s="34">
        <v>692479</v>
      </c>
      <c r="AE342" s="20">
        <v>902</v>
      </c>
      <c r="AF342" s="18">
        <v>4</v>
      </c>
    </row>
    <row r="343" spans="1:32" x14ac:dyDescent="0.2">
      <c r="A343" s="17" t="s">
        <v>7218</v>
      </c>
      <c r="B343" s="28">
        <v>1104436</v>
      </c>
      <c r="C343" s="23" t="s">
        <v>61</v>
      </c>
      <c r="D343" s="28" t="s">
        <v>7219</v>
      </c>
      <c r="E343" s="18" t="s">
        <v>7220</v>
      </c>
      <c r="F343" s="24">
        <v>16232802.92</v>
      </c>
      <c r="G343" s="24">
        <v>141154808</v>
      </c>
      <c r="H343" s="18" t="s">
        <v>131</v>
      </c>
      <c r="J343" s="18" t="s">
        <v>90</v>
      </c>
      <c r="K343" s="32" t="s">
        <v>48</v>
      </c>
      <c r="L343" s="18" t="s">
        <v>91</v>
      </c>
      <c r="M343" s="18">
        <v>20060303</v>
      </c>
      <c r="AC343" s="34">
        <v>2550845</v>
      </c>
      <c r="AD343" s="34">
        <v>327138.5</v>
      </c>
      <c r="AE343" s="20">
        <v>518</v>
      </c>
      <c r="AF343" s="18">
        <v>4</v>
      </c>
    </row>
    <row r="344" spans="1:32" x14ac:dyDescent="0.2">
      <c r="A344" s="17" t="s">
        <v>10251</v>
      </c>
      <c r="B344" s="28">
        <v>1187000</v>
      </c>
      <c r="C344" s="23" t="s">
        <v>61</v>
      </c>
      <c r="D344" s="28" t="s">
        <v>10252</v>
      </c>
      <c r="E344" s="18" t="s">
        <v>10253</v>
      </c>
      <c r="F344" s="24">
        <v>853829.30500000005</v>
      </c>
      <c r="G344" s="24">
        <v>24395123</v>
      </c>
      <c r="H344" s="18" t="s">
        <v>131</v>
      </c>
      <c r="J344" s="18" t="s">
        <v>90</v>
      </c>
      <c r="K344" s="32" t="s">
        <v>48</v>
      </c>
      <c r="L344" s="18" t="s">
        <v>91</v>
      </c>
      <c r="M344" s="18">
        <v>20240318</v>
      </c>
      <c r="AC344" s="34">
        <v>2902275</v>
      </c>
      <c r="AD344" s="34">
        <v>110830.5</v>
      </c>
      <c r="AE344" s="20">
        <v>402</v>
      </c>
      <c r="AF344" s="18">
        <v>4</v>
      </c>
    </row>
    <row r="345" spans="1:32" x14ac:dyDescent="0.2">
      <c r="A345" s="17" t="s">
        <v>5990</v>
      </c>
      <c r="B345" s="28">
        <v>1061422</v>
      </c>
      <c r="C345" s="23" t="s">
        <v>61</v>
      </c>
      <c r="D345" s="28" t="s">
        <v>5991</v>
      </c>
      <c r="E345" s="18" t="s">
        <v>5992</v>
      </c>
      <c r="F345" s="24">
        <v>2705542.12</v>
      </c>
      <c r="G345" s="24">
        <v>135277106</v>
      </c>
      <c r="H345" s="18" t="s">
        <v>131</v>
      </c>
      <c r="J345" s="18" t="s">
        <v>49</v>
      </c>
      <c r="K345" s="32" t="s">
        <v>48</v>
      </c>
      <c r="AC345" s="34">
        <v>2878366</v>
      </c>
      <c r="AD345" s="34">
        <v>52517</v>
      </c>
      <c r="AE345" s="20">
        <v>115</v>
      </c>
      <c r="AF345" s="18">
        <v>4</v>
      </c>
    </row>
    <row r="346" spans="1:32" x14ac:dyDescent="0.2">
      <c r="A346" s="17" t="s">
        <v>5999</v>
      </c>
      <c r="B346" s="28">
        <v>29551</v>
      </c>
      <c r="C346" s="23" t="s">
        <v>61</v>
      </c>
      <c r="D346" s="28" t="s">
        <v>6000</v>
      </c>
      <c r="E346" s="18" t="s">
        <v>6001</v>
      </c>
      <c r="F346" s="24">
        <v>1542925.75</v>
      </c>
      <c r="G346" s="24">
        <v>6171703</v>
      </c>
      <c r="H346" s="18" t="s">
        <v>238</v>
      </c>
      <c r="J346" s="18" t="s">
        <v>90</v>
      </c>
      <c r="K346" s="32" t="s">
        <v>48</v>
      </c>
      <c r="Z346" s="19" t="s">
        <v>428</v>
      </c>
      <c r="AC346" s="34">
        <v>10500</v>
      </c>
      <c r="AD346" s="34">
        <v>2625</v>
      </c>
      <c r="AE346" s="20">
        <v>4</v>
      </c>
      <c r="AF346" s="18">
        <v>1</v>
      </c>
    </row>
    <row r="347" spans="1:32" x14ac:dyDescent="0.2">
      <c r="A347" s="17" t="s">
        <v>6410</v>
      </c>
      <c r="B347" s="28">
        <v>1074388</v>
      </c>
      <c r="C347" s="23" t="s">
        <v>61</v>
      </c>
      <c r="D347" s="28" t="s">
        <v>6411</v>
      </c>
      <c r="E347" s="18" t="s">
        <v>6412</v>
      </c>
      <c r="F347" s="24">
        <v>1996586.33</v>
      </c>
      <c r="G347" s="24">
        <v>399317266</v>
      </c>
      <c r="H347" s="18" t="s">
        <v>131</v>
      </c>
      <c r="J347" s="18" t="s">
        <v>49</v>
      </c>
      <c r="K347" s="32" t="s">
        <v>48</v>
      </c>
      <c r="O347" s="18" t="s">
        <v>243</v>
      </c>
      <c r="AC347" s="34">
        <v>12683366</v>
      </c>
      <c r="AD347" s="34">
        <v>111184.5</v>
      </c>
      <c r="AE347" s="20">
        <v>266</v>
      </c>
      <c r="AF347" s="18">
        <v>4</v>
      </c>
    </row>
    <row r="348" spans="1:32" x14ac:dyDescent="0.2">
      <c r="A348" s="17" t="s">
        <v>10157</v>
      </c>
      <c r="B348" s="28">
        <v>1187266</v>
      </c>
      <c r="C348" s="23" t="s">
        <v>61</v>
      </c>
      <c r="D348" s="28" t="s">
        <v>10158</v>
      </c>
      <c r="E348" s="18" t="s">
        <v>10159</v>
      </c>
      <c r="F348" s="24">
        <v>660000</v>
      </c>
      <c r="G348" s="24">
        <v>12000000</v>
      </c>
      <c r="H348" s="18" t="s">
        <v>68</v>
      </c>
      <c r="J348" s="18" t="s">
        <v>112</v>
      </c>
      <c r="K348" s="32" t="s">
        <v>48</v>
      </c>
      <c r="L348" s="18" t="s">
        <v>8748</v>
      </c>
      <c r="M348" s="18">
        <v>20230720</v>
      </c>
      <c r="P348" s="18" t="s">
        <v>98</v>
      </c>
      <c r="AC348" s="34">
        <v>186120</v>
      </c>
      <c r="AD348" s="34">
        <v>10057</v>
      </c>
      <c r="AE348" s="20">
        <v>25</v>
      </c>
      <c r="AF348" s="18">
        <v>4</v>
      </c>
    </row>
    <row r="349" spans="1:32" x14ac:dyDescent="0.2">
      <c r="A349" s="17" t="s">
        <v>6428</v>
      </c>
      <c r="B349" s="28">
        <v>15624</v>
      </c>
      <c r="C349" s="23" t="s">
        <v>61</v>
      </c>
      <c r="D349" s="28" t="s">
        <v>6429</v>
      </c>
      <c r="E349" s="18" t="s">
        <v>6430</v>
      </c>
      <c r="F349" s="24">
        <v>942207.45</v>
      </c>
      <c r="G349" s="24">
        <v>94220745</v>
      </c>
      <c r="H349" s="18" t="s">
        <v>51</v>
      </c>
      <c r="I349" s="18" t="s">
        <v>969</v>
      </c>
      <c r="J349" s="18" t="s">
        <v>49</v>
      </c>
      <c r="K349" s="32" t="s">
        <v>48</v>
      </c>
      <c r="L349" s="18" t="s">
        <v>5846</v>
      </c>
      <c r="M349" s="18">
        <v>20140923</v>
      </c>
      <c r="AA349" s="19" t="s">
        <v>52</v>
      </c>
    </row>
    <row r="350" spans="1:32" x14ac:dyDescent="0.2">
      <c r="A350" s="17" t="s">
        <v>6373</v>
      </c>
      <c r="B350" s="28">
        <v>31077</v>
      </c>
      <c r="C350" s="23" t="s">
        <v>61</v>
      </c>
      <c r="D350" s="28" t="s">
        <v>6374</v>
      </c>
      <c r="E350" s="18" t="s">
        <v>6375</v>
      </c>
      <c r="F350" s="24">
        <v>10223801.125</v>
      </c>
      <c r="G350" s="24">
        <v>81790409</v>
      </c>
      <c r="H350" s="18" t="s">
        <v>131</v>
      </c>
      <c r="J350" s="18" t="s">
        <v>90</v>
      </c>
      <c r="K350" s="32" t="s">
        <v>48</v>
      </c>
      <c r="O350" s="18" t="s">
        <v>142</v>
      </c>
      <c r="AC350" s="34">
        <v>4889156</v>
      </c>
      <c r="AD350" s="34">
        <v>637858</v>
      </c>
      <c r="AE350" s="20">
        <v>710</v>
      </c>
      <c r="AF350" s="18">
        <v>4</v>
      </c>
    </row>
    <row r="351" spans="1:32" x14ac:dyDescent="0.2">
      <c r="A351" s="17" t="s">
        <v>6026</v>
      </c>
      <c r="B351" s="28">
        <v>1094937</v>
      </c>
      <c r="C351" s="23" t="s">
        <v>61</v>
      </c>
      <c r="D351" s="28" t="s">
        <v>6027</v>
      </c>
      <c r="E351" s="18" t="s">
        <v>6028</v>
      </c>
      <c r="F351" s="24">
        <v>135154448.31999999</v>
      </c>
      <c r="G351" s="24">
        <v>575125312</v>
      </c>
      <c r="H351" s="18" t="s">
        <v>131</v>
      </c>
      <c r="J351" s="18" t="s">
        <v>112</v>
      </c>
      <c r="K351" s="32" t="s">
        <v>48</v>
      </c>
      <c r="L351" s="18" t="s">
        <v>5753</v>
      </c>
      <c r="M351" s="18">
        <v>20050721</v>
      </c>
      <c r="O351" s="18" t="s">
        <v>142</v>
      </c>
      <c r="P351" s="18" t="s">
        <v>98</v>
      </c>
      <c r="AC351" s="34">
        <v>6711911</v>
      </c>
      <c r="AD351" s="34">
        <v>1703333</v>
      </c>
      <c r="AE351" s="20">
        <v>1397</v>
      </c>
      <c r="AF351" s="18">
        <v>4</v>
      </c>
    </row>
    <row r="352" spans="1:32" x14ac:dyDescent="0.2">
      <c r="A352" s="17" t="s">
        <v>5831</v>
      </c>
      <c r="B352" s="28">
        <v>42352</v>
      </c>
      <c r="C352" s="23" t="s">
        <v>61</v>
      </c>
      <c r="D352" s="28" t="s">
        <v>5832</v>
      </c>
      <c r="E352" s="18" t="s">
        <v>5833</v>
      </c>
      <c r="F352" s="24">
        <v>2705037.7</v>
      </c>
      <c r="G352" s="24">
        <v>270503770</v>
      </c>
      <c r="H352" s="18" t="s">
        <v>131</v>
      </c>
      <c r="J352" s="18" t="s">
        <v>90</v>
      </c>
      <c r="K352" s="32" t="s">
        <v>48</v>
      </c>
      <c r="AC352" s="34">
        <v>14505697</v>
      </c>
      <c r="AD352" s="34">
        <v>142676</v>
      </c>
      <c r="AE352" s="20">
        <v>309</v>
      </c>
      <c r="AF352" s="18">
        <v>4</v>
      </c>
    </row>
    <row r="353" spans="1:32" x14ac:dyDescent="0.2">
      <c r="A353" s="17" t="s">
        <v>7170</v>
      </c>
      <c r="B353" s="28">
        <v>1093376</v>
      </c>
      <c r="C353" s="23" t="s">
        <v>61</v>
      </c>
      <c r="D353" s="28" t="s">
        <v>7171</v>
      </c>
      <c r="E353" s="18" t="s">
        <v>7172</v>
      </c>
      <c r="F353" s="24">
        <v>975244.74</v>
      </c>
      <c r="G353" s="24">
        <v>65016316</v>
      </c>
      <c r="H353" s="18" t="s">
        <v>131</v>
      </c>
      <c r="J353" s="18" t="s">
        <v>49</v>
      </c>
      <c r="K353" s="32" t="s">
        <v>48</v>
      </c>
      <c r="L353" s="18" t="s">
        <v>5753</v>
      </c>
      <c r="M353" s="18">
        <v>20040916</v>
      </c>
      <c r="P353" s="18" t="s">
        <v>98</v>
      </c>
      <c r="AC353" s="34">
        <v>2715458</v>
      </c>
      <c r="AD353" s="34">
        <v>44227</v>
      </c>
      <c r="AE353" s="20">
        <v>174</v>
      </c>
      <c r="AF353" s="18">
        <v>4</v>
      </c>
    </row>
    <row r="354" spans="1:32" x14ac:dyDescent="0.2">
      <c r="A354" s="17" t="s">
        <v>9775</v>
      </c>
      <c r="B354" s="28">
        <v>1185842</v>
      </c>
      <c r="C354" s="23" t="s">
        <v>61</v>
      </c>
      <c r="D354" s="28" t="s">
        <v>9776</v>
      </c>
      <c r="E354" s="18" t="s">
        <v>9777</v>
      </c>
      <c r="F354" s="24">
        <v>7507338.4649999999</v>
      </c>
      <c r="G354" s="24">
        <v>88321629</v>
      </c>
      <c r="H354" s="18" t="s">
        <v>131</v>
      </c>
      <c r="J354" s="18" t="s">
        <v>90</v>
      </c>
      <c r="K354" s="32" t="s">
        <v>48</v>
      </c>
      <c r="L354" s="18" t="s">
        <v>50</v>
      </c>
      <c r="M354" s="18">
        <v>20220111</v>
      </c>
      <c r="O354" s="18" t="s">
        <v>243</v>
      </c>
      <c r="AC354" s="34">
        <v>9646215</v>
      </c>
      <c r="AD354" s="34">
        <v>1024745</v>
      </c>
      <c r="AE354" s="20">
        <v>1375</v>
      </c>
      <c r="AF354" s="18">
        <v>4</v>
      </c>
    </row>
    <row r="355" spans="1:32" x14ac:dyDescent="0.2">
      <c r="A355" s="17" t="s">
        <v>9615</v>
      </c>
      <c r="B355" s="28">
        <v>1185091</v>
      </c>
      <c r="C355" s="23" t="s">
        <v>61</v>
      </c>
      <c r="D355" s="28" t="s">
        <v>9616</v>
      </c>
      <c r="E355" s="18" t="s">
        <v>9617</v>
      </c>
      <c r="F355" s="24">
        <v>1909980.84</v>
      </c>
      <c r="G355" s="24">
        <v>31833014</v>
      </c>
      <c r="H355" s="18" t="s">
        <v>131</v>
      </c>
      <c r="J355" s="18" t="s">
        <v>90</v>
      </c>
      <c r="K355" s="32" t="s">
        <v>48</v>
      </c>
      <c r="L355" s="18" t="s">
        <v>5753</v>
      </c>
      <c r="M355" s="18">
        <v>20240214</v>
      </c>
      <c r="P355" s="18" t="s">
        <v>98</v>
      </c>
      <c r="AC355" s="34">
        <v>3615508</v>
      </c>
      <c r="AD355" s="34">
        <v>261849.5</v>
      </c>
      <c r="AE355" s="20">
        <v>319</v>
      </c>
      <c r="AF355" s="18">
        <v>4</v>
      </c>
    </row>
    <row r="356" spans="1:32" x14ac:dyDescent="0.2">
      <c r="A356" s="17" t="s">
        <v>7919</v>
      </c>
      <c r="B356" s="28">
        <v>1138681</v>
      </c>
      <c r="C356" s="23" t="s">
        <v>61</v>
      </c>
      <c r="D356" s="28" t="s">
        <v>7920</v>
      </c>
      <c r="E356" s="18" t="s">
        <v>7921</v>
      </c>
      <c r="F356" s="24">
        <v>62548840.859999999</v>
      </c>
      <c r="G356" s="24">
        <v>90650494</v>
      </c>
      <c r="H356" s="18" t="s">
        <v>131</v>
      </c>
      <c r="J356" s="18" t="s">
        <v>49</v>
      </c>
      <c r="K356" s="32" t="s">
        <v>48</v>
      </c>
      <c r="L356" s="18" t="s">
        <v>50</v>
      </c>
      <c r="M356" s="18">
        <v>20101014</v>
      </c>
      <c r="O356" s="18" t="s">
        <v>243</v>
      </c>
      <c r="AC356" s="34">
        <v>2325216</v>
      </c>
      <c r="AD356" s="34">
        <v>1053799.5</v>
      </c>
      <c r="AE356" s="20">
        <v>442</v>
      </c>
      <c r="AF356" s="18">
        <v>4</v>
      </c>
    </row>
    <row r="357" spans="1:32" x14ac:dyDescent="0.2">
      <c r="A357" s="17" t="s">
        <v>6971</v>
      </c>
      <c r="B357" s="28">
        <v>27836</v>
      </c>
      <c r="C357" s="23" t="s">
        <v>61</v>
      </c>
      <c r="D357" s="28" t="s">
        <v>6972</v>
      </c>
      <c r="E357" s="18" t="s">
        <v>6973</v>
      </c>
      <c r="F357" s="24">
        <v>175337971.06</v>
      </c>
      <c r="G357" s="24">
        <v>1252414079</v>
      </c>
      <c r="H357" s="18" t="s">
        <v>131</v>
      </c>
      <c r="J357" s="18" t="s">
        <v>90</v>
      </c>
      <c r="K357" s="32" t="s">
        <v>48</v>
      </c>
      <c r="N357" s="18" t="s">
        <v>191</v>
      </c>
      <c r="AC357" s="34">
        <v>2371841</v>
      </c>
      <c r="AD357" s="34">
        <v>337066</v>
      </c>
      <c r="AE357" s="20">
        <v>288</v>
      </c>
      <c r="AF357" s="18">
        <v>4</v>
      </c>
    </row>
    <row r="358" spans="1:32" x14ac:dyDescent="0.2">
      <c r="A358" s="17" t="s">
        <v>10201</v>
      </c>
      <c r="B358" s="28">
        <v>1187800</v>
      </c>
      <c r="C358" s="23" t="s">
        <v>61</v>
      </c>
      <c r="D358" s="28" t="s">
        <v>10202</v>
      </c>
      <c r="E358" s="18" t="s">
        <v>10203</v>
      </c>
      <c r="F358" s="24">
        <v>16979319.199999999</v>
      </c>
      <c r="G358" s="24">
        <v>84896596</v>
      </c>
      <c r="H358" s="18" t="s">
        <v>131</v>
      </c>
      <c r="J358" s="18" t="s">
        <v>90</v>
      </c>
      <c r="K358" s="32" t="s">
        <v>48</v>
      </c>
      <c r="L358" s="18" t="s">
        <v>91</v>
      </c>
      <c r="M358" s="18">
        <v>20231018</v>
      </c>
      <c r="O358" s="18" t="s">
        <v>243</v>
      </c>
      <c r="AC358" s="34">
        <v>8681917</v>
      </c>
      <c r="AD358" s="34">
        <v>2148471.5</v>
      </c>
      <c r="AE358" s="20">
        <v>2043</v>
      </c>
      <c r="AF358" s="18">
        <v>4</v>
      </c>
    </row>
    <row r="359" spans="1:32" x14ac:dyDescent="0.2">
      <c r="A359" s="17" t="s">
        <v>6502</v>
      </c>
      <c r="B359" s="28">
        <v>30994</v>
      </c>
      <c r="C359" s="23" t="s">
        <v>61</v>
      </c>
      <c r="D359" s="28" t="s">
        <v>6503</v>
      </c>
      <c r="E359" s="18" t="s">
        <v>6504</v>
      </c>
      <c r="F359" s="24">
        <v>52983032.079999998</v>
      </c>
      <c r="G359" s="24">
        <v>71598692</v>
      </c>
      <c r="H359" s="18" t="s">
        <v>96</v>
      </c>
      <c r="I359" s="18" t="s">
        <v>2469</v>
      </c>
      <c r="J359" s="18" t="s">
        <v>90</v>
      </c>
      <c r="K359" s="32" t="s">
        <v>48</v>
      </c>
      <c r="L359" s="18" t="s">
        <v>5846</v>
      </c>
      <c r="M359" s="18">
        <v>20091204</v>
      </c>
      <c r="O359" s="18" t="s">
        <v>243</v>
      </c>
      <c r="AC359" s="34">
        <v>1080751</v>
      </c>
      <c r="AD359" s="34">
        <v>695246</v>
      </c>
      <c r="AE359" s="20">
        <v>874</v>
      </c>
      <c r="AF359" s="18">
        <v>4</v>
      </c>
    </row>
    <row r="360" spans="1:32" x14ac:dyDescent="0.2">
      <c r="A360" s="17" t="s">
        <v>6035</v>
      </c>
      <c r="B360" s="28">
        <v>1096521</v>
      </c>
      <c r="C360" s="23" t="s">
        <v>61</v>
      </c>
      <c r="D360" s="28" t="s">
        <v>6036</v>
      </c>
      <c r="E360" s="18" t="s">
        <v>6037</v>
      </c>
      <c r="F360" s="24">
        <v>61690673.25</v>
      </c>
      <c r="G360" s="24">
        <v>27418077</v>
      </c>
      <c r="H360" s="18" t="s">
        <v>290</v>
      </c>
      <c r="J360" s="18" t="s">
        <v>49</v>
      </c>
      <c r="K360" s="32" t="s">
        <v>48</v>
      </c>
      <c r="O360" s="18" t="s">
        <v>142</v>
      </c>
      <c r="P360" s="18" t="s">
        <v>98</v>
      </c>
      <c r="R360" s="18" t="s">
        <v>98</v>
      </c>
      <c r="Y360" s="19" t="s">
        <v>292</v>
      </c>
      <c r="AC360" s="34">
        <v>2988237</v>
      </c>
      <c r="AD360" s="34">
        <v>8514947</v>
      </c>
      <c r="AE360" s="20">
        <v>4040</v>
      </c>
      <c r="AF360" s="18">
        <v>4</v>
      </c>
    </row>
    <row r="361" spans="1:32" x14ac:dyDescent="0.2">
      <c r="A361" s="17" t="s">
        <v>6912</v>
      </c>
      <c r="B361" s="28">
        <v>1023775</v>
      </c>
      <c r="C361" s="23" t="s">
        <v>61</v>
      </c>
      <c r="D361" s="28" t="s">
        <v>6913</v>
      </c>
      <c r="E361" s="18" t="s">
        <v>6914</v>
      </c>
      <c r="F361" s="24">
        <v>7500637.8700000001</v>
      </c>
      <c r="G361" s="24">
        <v>136375234</v>
      </c>
      <c r="H361" s="18" t="s">
        <v>153</v>
      </c>
      <c r="J361" s="18" t="s">
        <v>112</v>
      </c>
      <c r="K361" s="32" t="s">
        <v>48</v>
      </c>
      <c r="AC361" s="34">
        <v>7667441</v>
      </c>
      <c r="AD361" s="34">
        <v>502512</v>
      </c>
      <c r="AE361" s="20">
        <v>336</v>
      </c>
      <c r="AF361" s="18">
        <v>4</v>
      </c>
    </row>
    <row r="362" spans="1:32" x14ac:dyDescent="0.2">
      <c r="A362" s="17" t="s">
        <v>7354</v>
      </c>
      <c r="B362" s="28">
        <v>1111955</v>
      </c>
      <c r="C362" s="23" t="s">
        <v>61</v>
      </c>
      <c r="D362" s="28" t="s">
        <v>7355</v>
      </c>
      <c r="E362" s="18" t="s">
        <v>7356</v>
      </c>
      <c r="F362" s="24">
        <v>91496511.959999993</v>
      </c>
      <c r="G362" s="24">
        <v>217848838</v>
      </c>
      <c r="H362" s="18" t="s">
        <v>131</v>
      </c>
      <c r="J362" s="18" t="s">
        <v>83</v>
      </c>
      <c r="K362" s="32" t="s">
        <v>48</v>
      </c>
      <c r="L362" s="18" t="s">
        <v>91</v>
      </c>
      <c r="M362" s="18">
        <v>20070222</v>
      </c>
      <c r="O362" s="18" t="s">
        <v>142</v>
      </c>
      <c r="Q362" s="18" t="s">
        <v>98</v>
      </c>
      <c r="AC362" s="34">
        <v>12232132</v>
      </c>
      <c r="AD362" s="34">
        <v>5872997</v>
      </c>
      <c r="AE362" s="20">
        <v>3854</v>
      </c>
      <c r="AF362" s="18">
        <v>4</v>
      </c>
    </row>
    <row r="363" spans="1:32" x14ac:dyDescent="0.2">
      <c r="A363" s="17" t="s">
        <v>6041</v>
      </c>
      <c r="B363" s="28">
        <v>13387</v>
      </c>
      <c r="C363" s="23" t="s">
        <v>61</v>
      </c>
      <c r="D363" s="28" t="s">
        <v>6042</v>
      </c>
      <c r="E363" s="18" t="s">
        <v>6043</v>
      </c>
      <c r="F363" s="24">
        <v>9112879.75</v>
      </c>
      <c r="G363" s="24">
        <v>72903038</v>
      </c>
      <c r="H363" s="18" t="s">
        <v>153</v>
      </c>
      <c r="J363" s="18" t="s">
        <v>90</v>
      </c>
      <c r="K363" s="32" t="s">
        <v>48</v>
      </c>
      <c r="AC363" s="34">
        <v>160890</v>
      </c>
      <c r="AD363" s="34">
        <v>25809.5</v>
      </c>
      <c r="AE363" s="20">
        <v>49</v>
      </c>
      <c r="AF363" s="18">
        <v>4</v>
      </c>
    </row>
    <row r="364" spans="1:32" x14ac:dyDescent="0.2">
      <c r="A364" s="17" t="s">
        <v>8705</v>
      </c>
      <c r="B364" s="28">
        <v>1179390</v>
      </c>
      <c r="C364" s="23" t="s">
        <v>61</v>
      </c>
      <c r="D364" s="28" t="s">
        <v>8706</v>
      </c>
      <c r="E364" s="18" t="s">
        <v>8707</v>
      </c>
      <c r="F364" s="24">
        <v>6353960.5350000001</v>
      </c>
      <c r="G364" s="24">
        <v>423597369</v>
      </c>
      <c r="H364" s="18" t="s">
        <v>51</v>
      </c>
      <c r="I364" s="18" t="s">
        <v>73</v>
      </c>
      <c r="J364" s="18" t="s">
        <v>49</v>
      </c>
      <c r="K364" s="32" t="s">
        <v>48</v>
      </c>
      <c r="L364" s="18" t="s">
        <v>5753</v>
      </c>
      <c r="M364" s="18">
        <v>20181002</v>
      </c>
      <c r="O364" s="18" t="s">
        <v>243</v>
      </c>
      <c r="P364" s="18" t="s">
        <v>98</v>
      </c>
      <c r="AA364" s="19" t="s">
        <v>547</v>
      </c>
      <c r="AC364" s="34">
        <v>17956474</v>
      </c>
      <c r="AD364" s="34">
        <v>361378</v>
      </c>
      <c r="AE364" s="20">
        <v>1374</v>
      </c>
      <c r="AF364" s="18">
        <v>4</v>
      </c>
    </row>
    <row r="365" spans="1:32" x14ac:dyDescent="0.2">
      <c r="A365" s="17" t="s">
        <v>9186</v>
      </c>
      <c r="B365" s="28">
        <v>1187950</v>
      </c>
      <c r="C365" s="23" t="s">
        <v>61</v>
      </c>
      <c r="D365" s="28" t="s">
        <v>9187</v>
      </c>
      <c r="E365" s="18" t="s">
        <v>9188</v>
      </c>
      <c r="F365" s="24">
        <v>9805222.1600000001</v>
      </c>
      <c r="G365" s="24">
        <v>47830352</v>
      </c>
      <c r="H365" s="18" t="s">
        <v>51</v>
      </c>
      <c r="I365" s="18" t="s">
        <v>168</v>
      </c>
      <c r="J365" s="18" t="s">
        <v>90</v>
      </c>
      <c r="K365" s="32" t="s">
        <v>48</v>
      </c>
      <c r="L365" s="18" t="s">
        <v>57</v>
      </c>
      <c r="M365" s="18">
        <v>20231219</v>
      </c>
      <c r="AA365" s="19" t="s">
        <v>416</v>
      </c>
      <c r="AC365" s="34">
        <v>3536721</v>
      </c>
      <c r="AD365" s="34">
        <v>895353</v>
      </c>
      <c r="AE365" s="20">
        <v>1041</v>
      </c>
      <c r="AF365" s="18">
        <v>4</v>
      </c>
    </row>
    <row r="366" spans="1:32" x14ac:dyDescent="0.2">
      <c r="A366" s="17" t="s">
        <v>10300</v>
      </c>
      <c r="B366" s="28">
        <v>1188330</v>
      </c>
      <c r="C366" s="23" t="s">
        <v>61</v>
      </c>
      <c r="D366" s="28" t="s">
        <v>10301</v>
      </c>
      <c r="E366" s="18" t="s">
        <v>10302</v>
      </c>
      <c r="F366" s="24">
        <v>10091689.875</v>
      </c>
      <c r="G366" s="24">
        <v>80733519</v>
      </c>
      <c r="H366" s="18" t="s">
        <v>131</v>
      </c>
      <c r="J366" s="18" t="s">
        <v>49</v>
      </c>
      <c r="K366" s="32" t="s">
        <v>48</v>
      </c>
      <c r="L366" s="18" t="s">
        <v>91</v>
      </c>
      <c r="M366" s="18">
        <v>20240816</v>
      </c>
      <c r="AC366" s="34">
        <v>15214886</v>
      </c>
      <c r="AD366" s="34">
        <v>2054429</v>
      </c>
      <c r="AE366" s="20">
        <v>2509</v>
      </c>
      <c r="AF366" s="18">
        <v>4</v>
      </c>
    </row>
    <row r="367" spans="1:32" x14ac:dyDescent="0.2">
      <c r="A367" s="17" t="s">
        <v>6130</v>
      </c>
      <c r="B367" s="28">
        <v>1062291</v>
      </c>
      <c r="C367" s="23" t="s">
        <v>61</v>
      </c>
      <c r="D367" s="28" t="s">
        <v>6131</v>
      </c>
      <c r="E367" s="18" t="s">
        <v>6132</v>
      </c>
      <c r="F367" s="24">
        <v>4792167.4000000004</v>
      </c>
      <c r="G367" s="24">
        <v>239608370</v>
      </c>
      <c r="H367" s="18" t="s">
        <v>82</v>
      </c>
      <c r="J367" s="18" t="s">
        <v>49</v>
      </c>
      <c r="K367" s="32" t="s">
        <v>48</v>
      </c>
      <c r="V367" s="18" t="s">
        <v>84</v>
      </c>
      <c r="W367" s="18" t="s">
        <v>276</v>
      </c>
      <c r="AC367" s="34">
        <v>5440620</v>
      </c>
      <c r="AD367" s="34">
        <v>140267.5</v>
      </c>
      <c r="AE367" s="20">
        <v>403</v>
      </c>
      <c r="AF367" s="18">
        <v>4</v>
      </c>
    </row>
    <row r="368" spans="1:32" x14ac:dyDescent="0.2">
      <c r="A368" s="17" t="s">
        <v>7037</v>
      </c>
      <c r="B368" s="28">
        <v>1078346</v>
      </c>
      <c r="C368" s="23" t="s">
        <v>61</v>
      </c>
      <c r="D368" s="28" t="s">
        <v>7038</v>
      </c>
      <c r="E368" s="18" t="s">
        <v>7039</v>
      </c>
      <c r="F368" s="24">
        <v>135198462.63</v>
      </c>
      <c r="G368" s="24">
        <v>145374691</v>
      </c>
      <c r="H368" s="18" t="s">
        <v>82</v>
      </c>
      <c r="J368" s="18" t="s">
        <v>112</v>
      </c>
      <c r="K368" s="32" t="s">
        <v>48</v>
      </c>
      <c r="M368" s="18">
        <v>20011001</v>
      </c>
      <c r="O368" s="18" t="s">
        <v>142</v>
      </c>
      <c r="Q368" s="18" t="s">
        <v>98</v>
      </c>
      <c r="V368" s="18" t="s">
        <v>131</v>
      </c>
      <c r="W368" s="18" t="s">
        <v>1102</v>
      </c>
      <c r="AC368" s="34">
        <v>3864264</v>
      </c>
      <c r="AD368" s="34">
        <v>3172347.5</v>
      </c>
      <c r="AE368" s="20">
        <v>1602</v>
      </c>
      <c r="AF368" s="18">
        <v>4</v>
      </c>
    </row>
    <row r="369" spans="1:32" x14ac:dyDescent="0.2">
      <c r="A369" s="17" t="s">
        <v>9618</v>
      </c>
      <c r="B369" s="28">
        <v>1185346</v>
      </c>
      <c r="C369" s="23" t="s">
        <v>61</v>
      </c>
      <c r="D369" s="28" t="s">
        <v>9619</v>
      </c>
      <c r="E369" s="18" t="s">
        <v>9620</v>
      </c>
      <c r="F369" s="24">
        <v>24990627.199999999</v>
      </c>
      <c r="G369" s="24">
        <v>17850448</v>
      </c>
      <c r="H369" s="18" t="s">
        <v>51</v>
      </c>
      <c r="J369" s="18" t="s">
        <v>280</v>
      </c>
      <c r="K369" s="32" t="s">
        <v>18</v>
      </c>
      <c r="L369" s="18" t="s">
        <v>5753</v>
      </c>
      <c r="M369" s="18">
        <v>20230424</v>
      </c>
      <c r="P369" s="18" t="s">
        <v>98</v>
      </c>
      <c r="S369" s="18" t="s">
        <v>8520</v>
      </c>
      <c r="AA369" s="19" t="s">
        <v>52</v>
      </c>
      <c r="AC369" s="34">
        <v>1732632</v>
      </c>
      <c r="AD369" s="34">
        <v>1058945.5</v>
      </c>
      <c r="AE369" s="20">
        <v>771</v>
      </c>
      <c r="AF369" s="18">
        <v>4</v>
      </c>
    </row>
    <row r="370" spans="1:32" x14ac:dyDescent="0.2">
      <c r="A370" s="17" t="s">
        <v>9095</v>
      </c>
      <c r="B370" s="28">
        <v>1182090</v>
      </c>
      <c r="C370" s="23" t="s">
        <v>61</v>
      </c>
      <c r="D370" s="28" t="s">
        <v>9096</v>
      </c>
      <c r="E370" s="18" t="s">
        <v>9097</v>
      </c>
      <c r="F370" s="24">
        <v>59467216.969999999</v>
      </c>
      <c r="G370" s="24">
        <v>849531671</v>
      </c>
      <c r="H370" s="18" t="s">
        <v>131</v>
      </c>
      <c r="J370" s="18" t="s">
        <v>181</v>
      </c>
      <c r="K370" s="32" t="s">
        <v>1272</v>
      </c>
      <c r="L370" s="18" t="s">
        <v>5753</v>
      </c>
      <c r="M370" s="18">
        <v>20191217</v>
      </c>
      <c r="N370" s="18" t="s">
        <v>247</v>
      </c>
      <c r="P370" s="18" t="s">
        <v>98</v>
      </c>
      <c r="AC370" s="34">
        <v>10575689</v>
      </c>
      <c r="AD370" s="34">
        <v>1250231.5</v>
      </c>
      <c r="AE370" s="20">
        <v>638</v>
      </c>
      <c r="AF370" s="18">
        <v>4</v>
      </c>
    </row>
    <row r="371" spans="1:32" x14ac:dyDescent="0.2">
      <c r="A371" s="17" t="s">
        <v>8487</v>
      </c>
      <c r="B371" s="28">
        <v>1062273</v>
      </c>
      <c r="C371" s="23" t="s">
        <v>61</v>
      </c>
      <c r="D371" s="28" t="s">
        <v>8488</v>
      </c>
      <c r="E371" s="18" t="s">
        <v>8489</v>
      </c>
      <c r="F371" s="24">
        <v>9525642.1799999997</v>
      </c>
      <c r="G371" s="24">
        <v>65694084</v>
      </c>
      <c r="H371" s="18" t="s">
        <v>84</v>
      </c>
      <c r="J371" s="18" t="s">
        <v>49</v>
      </c>
      <c r="K371" s="32" t="s">
        <v>48</v>
      </c>
      <c r="L371" s="18" t="s">
        <v>57</v>
      </c>
      <c r="M371" s="18">
        <v>20131021</v>
      </c>
      <c r="O371" s="18" t="s">
        <v>243</v>
      </c>
      <c r="AC371" s="34">
        <v>2167226</v>
      </c>
      <c r="AD371" s="34">
        <v>282024</v>
      </c>
      <c r="AE371" s="20">
        <v>409</v>
      </c>
      <c r="AF371" s="18">
        <v>4</v>
      </c>
    </row>
    <row r="372" spans="1:32" x14ac:dyDescent="0.2">
      <c r="A372" s="17" t="s">
        <v>9796</v>
      </c>
      <c r="B372" s="28">
        <v>1186116</v>
      </c>
      <c r="C372" s="23" t="s">
        <v>61</v>
      </c>
      <c r="D372" s="28" t="s">
        <v>9797</v>
      </c>
      <c r="E372" s="18" t="s">
        <v>9798</v>
      </c>
      <c r="F372" s="24">
        <v>12405100.83</v>
      </c>
      <c r="G372" s="24">
        <v>53935221</v>
      </c>
      <c r="H372" s="18" t="s">
        <v>290</v>
      </c>
      <c r="J372" s="18" t="s">
        <v>169</v>
      </c>
      <c r="K372" s="32" t="s">
        <v>48</v>
      </c>
      <c r="L372" s="18" t="s">
        <v>5753</v>
      </c>
      <c r="M372" s="18">
        <v>20240209</v>
      </c>
      <c r="P372" s="18" t="s">
        <v>98</v>
      </c>
      <c r="Y372" s="19" t="s">
        <v>292</v>
      </c>
      <c r="AC372" s="34">
        <v>3465903</v>
      </c>
      <c r="AD372" s="34">
        <v>691892</v>
      </c>
      <c r="AE372" s="20">
        <v>810</v>
      </c>
      <c r="AF372" s="18">
        <v>4</v>
      </c>
    </row>
    <row r="373" spans="1:32" x14ac:dyDescent="0.2">
      <c r="A373" s="17" t="s">
        <v>6050</v>
      </c>
      <c r="B373" s="28">
        <v>25220</v>
      </c>
      <c r="C373" s="23" t="s">
        <v>61</v>
      </c>
      <c r="D373" s="28" t="s">
        <v>6051</v>
      </c>
      <c r="E373" s="18" t="s">
        <v>6052</v>
      </c>
      <c r="F373" s="24">
        <v>1268113.1399999999</v>
      </c>
      <c r="G373" s="24">
        <v>36231804</v>
      </c>
      <c r="H373" s="18" t="s">
        <v>131</v>
      </c>
      <c r="J373" s="18" t="s">
        <v>90</v>
      </c>
      <c r="K373" s="32" t="s">
        <v>48</v>
      </c>
      <c r="M373" s="18">
        <v>20050119</v>
      </c>
      <c r="AC373" s="34">
        <v>321670</v>
      </c>
      <c r="AD373" s="34">
        <v>11973.5</v>
      </c>
      <c r="AE373" s="20">
        <v>102</v>
      </c>
      <c r="AF373" s="18">
        <v>4</v>
      </c>
    </row>
    <row r="374" spans="1:32" x14ac:dyDescent="0.2">
      <c r="A374" s="17" t="s">
        <v>7250</v>
      </c>
      <c r="B374" s="28">
        <v>1104706</v>
      </c>
      <c r="C374" s="23" t="s">
        <v>61</v>
      </c>
      <c r="D374" s="28" t="s">
        <v>7251</v>
      </c>
      <c r="E374" s="18" t="s">
        <v>7252</v>
      </c>
      <c r="F374" s="24">
        <v>429964.15</v>
      </c>
      <c r="G374" s="24">
        <v>2456938</v>
      </c>
      <c r="H374" s="18" t="s">
        <v>51</v>
      </c>
      <c r="I374" s="18" t="s">
        <v>969</v>
      </c>
      <c r="J374" s="18" t="s">
        <v>90</v>
      </c>
      <c r="K374" s="32" t="s">
        <v>48</v>
      </c>
      <c r="L374" s="18" t="s">
        <v>5753</v>
      </c>
      <c r="M374" s="18">
        <v>20071102</v>
      </c>
      <c r="P374" s="18" t="s">
        <v>98</v>
      </c>
      <c r="AA374" s="19" t="s">
        <v>143</v>
      </c>
      <c r="AC374" s="34">
        <v>491245</v>
      </c>
      <c r="AD374" s="34">
        <v>100756.5</v>
      </c>
      <c r="AE374" s="20">
        <v>103</v>
      </c>
      <c r="AF374" s="18">
        <v>4</v>
      </c>
    </row>
    <row r="375" spans="1:32" x14ac:dyDescent="0.2">
      <c r="A375" s="17" t="s">
        <v>8220</v>
      </c>
      <c r="B375" s="28">
        <v>1150876</v>
      </c>
      <c r="C375" s="23" t="s">
        <v>61</v>
      </c>
      <c r="D375" s="28" t="s">
        <v>8221</v>
      </c>
      <c r="E375" s="18" t="s">
        <v>8222</v>
      </c>
      <c r="F375" s="24">
        <v>1497020.42</v>
      </c>
      <c r="G375" s="24">
        <v>21386006</v>
      </c>
      <c r="H375" s="18" t="s">
        <v>51</v>
      </c>
      <c r="J375" s="18" t="s">
        <v>49</v>
      </c>
      <c r="K375" s="32" t="s">
        <v>48</v>
      </c>
      <c r="L375" s="18" t="s">
        <v>5806</v>
      </c>
      <c r="M375" s="18">
        <v>20170612</v>
      </c>
      <c r="P375" s="18" t="s">
        <v>98</v>
      </c>
      <c r="AA375" s="19" t="s">
        <v>416</v>
      </c>
      <c r="AC375" s="34">
        <v>30175199</v>
      </c>
      <c r="AD375" s="34">
        <v>349620</v>
      </c>
      <c r="AE375" s="20">
        <v>1171</v>
      </c>
      <c r="AF375" s="18">
        <v>4</v>
      </c>
    </row>
    <row r="376" spans="1:32" x14ac:dyDescent="0.2">
      <c r="A376" s="17" t="s">
        <v>9220</v>
      </c>
      <c r="B376" s="28">
        <v>1182295</v>
      </c>
      <c r="C376" s="23" t="s">
        <v>61</v>
      </c>
      <c r="D376" s="28" t="s">
        <v>9221</v>
      </c>
      <c r="E376" s="18" t="s">
        <v>9222</v>
      </c>
      <c r="F376" s="24">
        <v>5981627.4000000004</v>
      </c>
      <c r="G376" s="24">
        <v>42725910</v>
      </c>
      <c r="H376" s="18" t="s">
        <v>131</v>
      </c>
      <c r="J376" s="18" t="s">
        <v>90</v>
      </c>
      <c r="K376" s="32" t="s">
        <v>48</v>
      </c>
      <c r="L376" s="18" t="s">
        <v>5753</v>
      </c>
      <c r="M376" s="18">
        <v>20250127</v>
      </c>
      <c r="P376" s="18" t="s">
        <v>98</v>
      </c>
      <c r="AC376" s="34">
        <v>529237</v>
      </c>
      <c r="AD376" s="34">
        <v>63346</v>
      </c>
      <c r="AE376" s="20">
        <v>121</v>
      </c>
      <c r="AF376" s="18">
        <v>4</v>
      </c>
    </row>
    <row r="377" spans="1:32" x14ac:dyDescent="0.2">
      <c r="A377" s="17" t="s">
        <v>10115</v>
      </c>
      <c r="B377" s="28">
        <v>1187290</v>
      </c>
      <c r="C377" s="23" t="s">
        <v>61</v>
      </c>
      <c r="D377" s="28" t="s">
        <v>10116</v>
      </c>
      <c r="E377" s="18" t="s">
        <v>10117</v>
      </c>
      <c r="F377" s="24">
        <v>17785986.899999999</v>
      </c>
      <c r="G377" s="24">
        <v>26948465</v>
      </c>
      <c r="H377" s="18" t="s">
        <v>89</v>
      </c>
      <c r="J377" s="18" t="s">
        <v>83</v>
      </c>
      <c r="K377" s="32" t="s">
        <v>48</v>
      </c>
      <c r="L377" s="18" t="s">
        <v>91</v>
      </c>
      <c r="M377" s="18">
        <v>20230403</v>
      </c>
      <c r="X377" s="18" t="s">
        <v>92</v>
      </c>
      <c r="AC377" s="34">
        <v>2875410</v>
      </c>
      <c r="AD377" s="34">
        <v>2725348.5</v>
      </c>
      <c r="AE377" s="20">
        <v>2100</v>
      </c>
      <c r="AF377" s="18">
        <v>4</v>
      </c>
    </row>
    <row r="378" spans="1:32" x14ac:dyDescent="0.2">
      <c r="A378" s="17" t="s">
        <v>7513</v>
      </c>
      <c r="B378" s="28">
        <v>1113868</v>
      </c>
      <c r="C378" s="23" t="s">
        <v>61</v>
      </c>
      <c r="D378" s="28" t="s">
        <v>7514</v>
      </c>
      <c r="E378" s="18" t="s">
        <v>7515</v>
      </c>
      <c r="F378" s="24">
        <v>4410980.7</v>
      </c>
      <c r="G378" s="24">
        <v>147032690</v>
      </c>
      <c r="H378" s="18" t="s">
        <v>131</v>
      </c>
      <c r="J378" s="18" t="s">
        <v>90</v>
      </c>
      <c r="K378" s="32" t="s">
        <v>48</v>
      </c>
      <c r="L378" s="18" t="s">
        <v>50</v>
      </c>
      <c r="M378" s="18">
        <v>20071218</v>
      </c>
      <c r="AC378" s="34">
        <v>8110387</v>
      </c>
      <c r="AD378" s="34">
        <v>252814</v>
      </c>
      <c r="AE378" s="20">
        <v>383</v>
      </c>
      <c r="AF378" s="18">
        <v>4</v>
      </c>
    </row>
    <row r="379" spans="1:32" x14ac:dyDescent="0.2">
      <c r="A379" s="17" t="s">
        <v>6332</v>
      </c>
      <c r="B379" s="28">
        <v>718451</v>
      </c>
      <c r="C379" s="23" t="s">
        <v>61</v>
      </c>
      <c r="D379" s="28" t="s">
        <v>6333</v>
      </c>
      <c r="E379" s="18" t="s">
        <v>6334</v>
      </c>
      <c r="F379" s="24">
        <v>40380281.270000003</v>
      </c>
      <c r="G379" s="24">
        <v>576861161</v>
      </c>
      <c r="H379" s="18" t="s">
        <v>89</v>
      </c>
      <c r="I379" s="18" t="s">
        <v>360</v>
      </c>
      <c r="J379" s="18" t="s">
        <v>112</v>
      </c>
      <c r="K379" s="32" t="s">
        <v>48</v>
      </c>
      <c r="L379" s="18" t="s">
        <v>5708</v>
      </c>
      <c r="M379" s="18">
        <v>20190109</v>
      </c>
      <c r="O379" s="18" t="s">
        <v>243</v>
      </c>
      <c r="X379" s="18" t="s">
        <v>92</v>
      </c>
      <c r="AC379" s="34">
        <v>17345257</v>
      </c>
      <c r="AD379" s="34">
        <v>1235911</v>
      </c>
      <c r="AE379" s="20">
        <v>1385</v>
      </c>
      <c r="AF379" s="18">
        <v>4</v>
      </c>
    </row>
    <row r="380" spans="1:32" x14ac:dyDescent="0.2">
      <c r="A380" s="17" t="s">
        <v>8484</v>
      </c>
      <c r="B380" s="28">
        <v>1164225</v>
      </c>
      <c r="C380" s="23" t="s">
        <v>61</v>
      </c>
      <c r="D380" s="28" t="s">
        <v>8485</v>
      </c>
      <c r="E380" s="18" t="s">
        <v>8486</v>
      </c>
      <c r="F380" s="24">
        <v>125410947.48</v>
      </c>
      <c r="G380" s="24">
        <v>19812156</v>
      </c>
      <c r="H380" s="18" t="s">
        <v>96</v>
      </c>
      <c r="J380" s="18" t="s">
        <v>90</v>
      </c>
      <c r="K380" s="32" t="s">
        <v>48</v>
      </c>
      <c r="L380" s="18" t="s">
        <v>5753</v>
      </c>
      <c r="M380" s="18">
        <v>20150313</v>
      </c>
      <c r="P380" s="18" t="s">
        <v>98</v>
      </c>
      <c r="Q380" s="18" t="s">
        <v>98</v>
      </c>
      <c r="AC380" s="34">
        <v>2142728</v>
      </c>
      <c r="AD380" s="34">
        <v>12876162.5</v>
      </c>
      <c r="AE380" s="20">
        <v>4555</v>
      </c>
      <c r="AF380" s="18">
        <v>4</v>
      </c>
    </row>
    <row r="381" spans="1:32" x14ac:dyDescent="0.2">
      <c r="A381" s="17" t="s">
        <v>7606</v>
      </c>
      <c r="B381" s="28">
        <v>1117857</v>
      </c>
      <c r="C381" s="23" t="s">
        <v>61</v>
      </c>
      <c r="D381" s="28" t="s">
        <v>7607</v>
      </c>
      <c r="E381" s="18" t="s">
        <v>7608</v>
      </c>
      <c r="F381" s="24">
        <v>679418.79500000004</v>
      </c>
      <c r="G381" s="24">
        <v>12353069</v>
      </c>
      <c r="H381" s="18" t="s">
        <v>51</v>
      </c>
      <c r="J381" s="18" t="s">
        <v>112</v>
      </c>
      <c r="K381" s="32" t="s">
        <v>48</v>
      </c>
      <c r="L381" s="18" t="s">
        <v>5753</v>
      </c>
      <c r="M381" s="18">
        <v>20091215</v>
      </c>
      <c r="O381" s="18" t="s">
        <v>243</v>
      </c>
      <c r="P381" s="18" t="s">
        <v>98</v>
      </c>
      <c r="AA381" s="19" t="s">
        <v>143</v>
      </c>
      <c r="AC381" s="34">
        <v>399992</v>
      </c>
      <c r="AD381" s="34">
        <v>23790</v>
      </c>
      <c r="AE381" s="20">
        <v>77</v>
      </c>
      <c r="AF381" s="18">
        <v>4</v>
      </c>
    </row>
    <row r="382" spans="1:32" x14ac:dyDescent="0.2">
      <c r="A382" s="17" t="s">
        <v>8811</v>
      </c>
      <c r="B382" s="28">
        <v>1179545</v>
      </c>
      <c r="C382" s="23" t="s">
        <v>61</v>
      </c>
      <c r="D382" s="28" t="s">
        <v>8812</v>
      </c>
      <c r="E382" s="18" t="s">
        <v>8813</v>
      </c>
      <c r="F382" s="24">
        <v>41714088.960000001</v>
      </c>
      <c r="G382" s="24">
        <v>260713056</v>
      </c>
      <c r="H382" s="18" t="s">
        <v>131</v>
      </c>
      <c r="J382" s="18" t="s">
        <v>90</v>
      </c>
      <c r="K382" s="32" t="s">
        <v>48</v>
      </c>
      <c r="L382" s="18" t="s">
        <v>50</v>
      </c>
      <c r="M382" s="18">
        <v>20180119</v>
      </c>
      <c r="O382" s="18" t="s">
        <v>243</v>
      </c>
      <c r="AC382" s="34">
        <v>12744586</v>
      </c>
      <c r="AD382" s="34">
        <v>2124538</v>
      </c>
      <c r="AE382" s="20">
        <v>1958</v>
      </c>
      <c r="AF382" s="18">
        <v>4</v>
      </c>
    </row>
    <row r="383" spans="1:32" x14ac:dyDescent="0.2">
      <c r="A383" s="17" t="s">
        <v>7597</v>
      </c>
      <c r="B383" s="28">
        <v>1118104</v>
      </c>
      <c r="C383" s="23" t="s">
        <v>61</v>
      </c>
      <c r="D383" s="28" t="s">
        <v>7598</v>
      </c>
      <c r="E383" s="18" t="s">
        <v>7599</v>
      </c>
      <c r="F383" s="24">
        <v>65690613.225000001</v>
      </c>
      <c r="G383" s="24">
        <v>291958281</v>
      </c>
      <c r="H383" s="18" t="s">
        <v>131</v>
      </c>
      <c r="J383" s="18" t="s">
        <v>90</v>
      </c>
      <c r="K383" s="32" t="s">
        <v>48</v>
      </c>
      <c r="L383" s="18" t="s">
        <v>5753</v>
      </c>
      <c r="M383" s="18">
        <v>20090811</v>
      </c>
      <c r="O383" s="18" t="s">
        <v>142</v>
      </c>
      <c r="P383" s="18" t="s">
        <v>98</v>
      </c>
      <c r="Q383" s="18" t="s">
        <v>98</v>
      </c>
      <c r="AC383" s="34">
        <v>35233434</v>
      </c>
      <c r="AD383" s="34">
        <v>8623763</v>
      </c>
      <c r="AE383" s="20">
        <v>9382</v>
      </c>
      <c r="AF383" s="18">
        <v>4</v>
      </c>
    </row>
    <row r="384" spans="1:32" x14ac:dyDescent="0.2">
      <c r="A384" s="17" t="s">
        <v>7800</v>
      </c>
      <c r="B384" s="28">
        <v>1127835</v>
      </c>
      <c r="C384" s="23" t="s">
        <v>61</v>
      </c>
      <c r="D384" s="28" t="s">
        <v>7801</v>
      </c>
      <c r="E384" s="18" t="s">
        <v>7802</v>
      </c>
      <c r="F384" s="24">
        <v>5314502.7699999996</v>
      </c>
      <c r="G384" s="24">
        <v>31261781</v>
      </c>
      <c r="H384" s="18" t="s">
        <v>290</v>
      </c>
      <c r="I384" s="18" t="s">
        <v>360</v>
      </c>
      <c r="J384" s="18" t="s">
        <v>90</v>
      </c>
      <c r="K384" s="32" t="s">
        <v>48</v>
      </c>
      <c r="L384" s="18" t="s">
        <v>5806</v>
      </c>
      <c r="M384" s="18">
        <v>20170428</v>
      </c>
      <c r="O384" s="18" t="s">
        <v>243</v>
      </c>
      <c r="P384" s="18" t="s">
        <v>98</v>
      </c>
      <c r="Y384" s="19" t="s">
        <v>361</v>
      </c>
      <c r="AC384" s="34">
        <v>9453252</v>
      </c>
      <c r="AD384" s="34">
        <v>276015.5</v>
      </c>
      <c r="AE384" s="20">
        <v>669</v>
      </c>
      <c r="AF384" s="18">
        <v>4</v>
      </c>
    </row>
    <row r="385" spans="1:32" x14ac:dyDescent="0.2">
      <c r="A385" s="17" t="s">
        <v>8764</v>
      </c>
      <c r="B385" s="28">
        <v>1179320</v>
      </c>
      <c r="C385" s="23" t="s">
        <v>61</v>
      </c>
      <c r="D385" s="28" t="s">
        <v>8765</v>
      </c>
      <c r="E385" s="18" t="s">
        <v>8766</v>
      </c>
      <c r="F385" s="24">
        <v>14824438.725</v>
      </c>
      <c r="G385" s="24">
        <v>197659183</v>
      </c>
      <c r="H385" s="18" t="s">
        <v>51</v>
      </c>
      <c r="I385" s="18" t="s">
        <v>73</v>
      </c>
      <c r="J385" s="18" t="s">
        <v>49</v>
      </c>
      <c r="K385" s="32" t="s">
        <v>48</v>
      </c>
      <c r="L385" s="18" t="s">
        <v>5753</v>
      </c>
      <c r="M385" s="18">
        <v>20180427</v>
      </c>
      <c r="O385" s="18" t="s">
        <v>243</v>
      </c>
      <c r="P385" s="18" t="s">
        <v>98</v>
      </c>
      <c r="AA385" s="19" t="s">
        <v>547</v>
      </c>
      <c r="AC385" s="34">
        <v>3247876</v>
      </c>
      <c r="AD385" s="34">
        <v>304828.5</v>
      </c>
      <c r="AE385" s="20">
        <v>580</v>
      </c>
      <c r="AF385" s="18">
        <v>4</v>
      </c>
    </row>
    <row r="386" spans="1:32" x14ac:dyDescent="0.2">
      <c r="A386" s="17" t="s">
        <v>6261</v>
      </c>
      <c r="B386" s="28">
        <v>1062313</v>
      </c>
      <c r="C386" s="23" t="s">
        <v>61</v>
      </c>
      <c r="D386" s="28" t="s">
        <v>6262</v>
      </c>
      <c r="E386" s="18" t="s">
        <v>6263</v>
      </c>
      <c r="F386" s="24">
        <v>20724299.024999999</v>
      </c>
      <c r="G386" s="24">
        <v>133705155</v>
      </c>
      <c r="H386" s="18" t="s">
        <v>131</v>
      </c>
      <c r="J386" s="18" t="s">
        <v>83</v>
      </c>
      <c r="K386" s="32" t="s">
        <v>48</v>
      </c>
      <c r="AC386" s="34">
        <v>8993987</v>
      </c>
      <c r="AD386" s="34">
        <v>1533074.5</v>
      </c>
      <c r="AE386" s="20">
        <v>1369</v>
      </c>
      <c r="AF386" s="18">
        <v>4</v>
      </c>
    </row>
    <row r="387" spans="1:32" x14ac:dyDescent="0.2">
      <c r="A387" s="17" t="s">
        <v>10029</v>
      </c>
      <c r="B387" s="28">
        <v>1186675</v>
      </c>
      <c r="C387" s="23" t="s">
        <v>61</v>
      </c>
      <c r="D387" s="28" t="s">
        <v>10030</v>
      </c>
      <c r="E387" s="18" t="s">
        <v>10031</v>
      </c>
      <c r="F387" s="24">
        <v>22500</v>
      </c>
      <c r="G387" s="24">
        <v>4500000</v>
      </c>
      <c r="H387" s="18" t="s">
        <v>68</v>
      </c>
      <c r="J387" s="18" t="s">
        <v>90</v>
      </c>
      <c r="K387" s="32" t="s">
        <v>48</v>
      </c>
      <c r="L387" s="18" t="s">
        <v>8748</v>
      </c>
      <c r="M387" s="18">
        <v>20221026</v>
      </c>
      <c r="P387" s="18" t="s">
        <v>98</v>
      </c>
    </row>
    <row r="388" spans="1:32" x14ac:dyDescent="0.2">
      <c r="A388" s="17" t="s">
        <v>6056</v>
      </c>
      <c r="B388" s="28">
        <v>1096190</v>
      </c>
      <c r="C388" s="23" t="s">
        <v>61</v>
      </c>
      <c r="D388" s="28" t="s">
        <v>6057</v>
      </c>
      <c r="E388" s="18" t="s">
        <v>6058</v>
      </c>
      <c r="F388" s="24">
        <v>17595486.93</v>
      </c>
      <c r="G388" s="24">
        <v>251364099</v>
      </c>
      <c r="H388" s="18" t="s">
        <v>131</v>
      </c>
      <c r="J388" s="18" t="s">
        <v>90</v>
      </c>
      <c r="K388" s="32" t="s">
        <v>48</v>
      </c>
      <c r="L388" s="18" t="s">
        <v>5846</v>
      </c>
      <c r="M388" s="18">
        <v>20120518</v>
      </c>
      <c r="O388" s="18" t="s">
        <v>243</v>
      </c>
      <c r="AC388" s="34">
        <v>6302213</v>
      </c>
      <c r="AD388" s="34">
        <v>418686.5</v>
      </c>
      <c r="AE388" s="20">
        <v>289</v>
      </c>
      <c r="AF388" s="18">
        <v>4</v>
      </c>
    </row>
    <row r="389" spans="1:32" x14ac:dyDescent="0.2">
      <c r="A389" s="17" t="s">
        <v>7678</v>
      </c>
      <c r="B389" s="28">
        <v>1119830</v>
      </c>
      <c r="C389" s="23" t="s">
        <v>61</v>
      </c>
      <c r="D389" s="28" t="s">
        <v>7679</v>
      </c>
      <c r="E389" s="18" t="s">
        <v>7680</v>
      </c>
      <c r="F389" s="24">
        <v>20056083.434999999</v>
      </c>
      <c r="G389" s="24">
        <v>93284109</v>
      </c>
      <c r="H389" s="18" t="s">
        <v>153</v>
      </c>
      <c r="J389" s="18" t="s">
        <v>90</v>
      </c>
      <c r="K389" s="32" t="s">
        <v>48</v>
      </c>
      <c r="L389" s="18" t="s">
        <v>91</v>
      </c>
      <c r="M389" s="18">
        <v>20081016</v>
      </c>
      <c r="O389" s="18" t="s">
        <v>142</v>
      </c>
      <c r="AC389" s="34">
        <v>5052280</v>
      </c>
      <c r="AD389" s="34">
        <v>1231828</v>
      </c>
      <c r="AE389" s="20">
        <v>2712</v>
      </c>
      <c r="AF389" s="18">
        <v>4</v>
      </c>
    </row>
    <row r="390" spans="1:32" x14ac:dyDescent="0.2">
      <c r="A390" s="17" t="s">
        <v>7904</v>
      </c>
      <c r="B390" s="28">
        <v>1116662</v>
      </c>
      <c r="C390" s="23" t="s">
        <v>61</v>
      </c>
      <c r="D390" s="28" t="s">
        <v>7905</v>
      </c>
      <c r="E390" s="18" t="s">
        <v>7906</v>
      </c>
      <c r="F390" s="24">
        <v>6656737.5999999996</v>
      </c>
      <c r="G390" s="24">
        <v>9789320</v>
      </c>
      <c r="H390" s="18" t="s">
        <v>51</v>
      </c>
      <c r="J390" s="18" t="s">
        <v>90</v>
      </c>
      <c r="K390" s="32" t="s">
        <v>48</v>
      </c>
      <c r="L390" s="18" t="s">
        <v>91</v>
      </c>
      <c r="M390" s="18">
        <v>20101012</v>
      </c>
      <c r="O390" s="18" t="s">
        <v>243</v>
      </c>
      <c r="AA390" s="19" t="s">
        <v>143</v>
      </c>
      <c r="AC390" s="34">
        <v>102057</v>
      </c>
      <c r="AD390" s="34">
        <v>81052</v>
      </c>
      <c r="AE390" s="20">
        <v>110</v>
      </c>
      <c r="AF390" s="18">
        <v>4</v>
      </c>
    </row>
    <row r="391" spans="1:32" x14ac:dyDescent="0.2">
      <c r="A391" s="17" t="s">
        <v>9360</v>
      </c>
      <c r="B391" s="28">
        <v>1180410</v>
      </c>
      <c r="C391" s="23" t="s">
        <v>61</v>
      </c>
      <c r="D391" s="28" t="s">
        <v>9361</v>
      </c>
      <c r="E391" s="18" t="s">
        <v>9362</v>
      </c>
      <c r="F391" s="24">
        <v>7470571.0800000001</v>
      </c>
      <c r="G391" s="24">
        <v>213444888</v>
      </c>
      <c r="H391" s="18" t="s">
        <v>51</v>
      </c>
      <c r="I391" s="18" t="s">
        <v>168</v>
      </c>
      <c r="J391" s="18" t="s">
        <v>49</v>
      </c>
      <c r="K391" s="32" t="s">
        <v>48</v>
      </c>
      <c r="L391" s="18" t="s">
        <v>91</v>
      </c>
      <c r="M391" s="18">
        <v>20200921</v>
      </c>
      <c r="AA391" s="19" t="s">
        <v>52</v>
      </c>
    </row>
    <row r="392" spans="1:32" x14ac:dyDescent="0.2">
      <c r="A392" s="17" t="s">
        <v>8549</v>
      </c>
      <c r="B392" s="28">
        <v>1170025</v>
      </c>
      <c r="C392" s="23" t="s">
        <v>61</v>
      </c>
      <c r="D392" s="28" t="s">
        <v>8550</v>
      </c>
      <c r="E392" s="18" t="s">
        <v>8551</v>
      </c>
      <c r="F392" s="24">
        <v>26680055.579999998</v>
      </c>
      <c r="G392" s="24">
        <v>148222531</v>
      </c>
      <c r="H392" s="18" t="s">
        <v>290</v>
      </c>
      <c r="J392" s="18" t="s">
        <v>83</v>
      </c>
      <c r="K392" s="32" t="s">
        <v>48</v>
      </c>
      <c r="L392" s="18" t="s">
        <v>5753</v>
      </c>
      <c r="M392" s="18">
        <v>20170519</v>
      </c>
      <c r="O392" s="18" t="s">
        <v>243</v>
      </c>
      <c r="P392" s="18" t="s">
        <v>98</v>
      </c>
      <c r="Y392" s="19" t="s">
        <v>380</v>
      </c>
      <c r="AC392" s="34">
        <v>716650</v>
      </c>
      <c r="AD392" s="34">
        <v>135285.5</v>
      </c>
      <c r="AE392" s="20">
        <v>131</v>
      </c>
      <c r="AF392" s="18">
        <v>4</v>
      </c>
    </row>
    <row r="393" spans="1:32" x14ac:dyDescent="0.2">
      <c r="A393" s="17" t="s">
        <v>8459</v>
      </c>
      <c r="B393" s="28">
        <v>1009834</v>
      </c>
      <c r="C393" s="23" t="s">
        <v>61</v>
      </c>
      <c r="D393" s="28" t="s">
        <v>8460</v>
      </c>
      <c r="E393" s="18" t="s">
        <v>8461</v>
      </c>
      <c r="F393" s="24">
        <v>4062794</v>
      </c>
      <c r="G393" s="24">
        <v>203139700</v>
      </c>
      <c r="H393" s="18" t="s">
        <v>131</v>
      </c>
      <c r="J393" s="18" t="s">
        <v>90</v>
      </c>
      <c r="K393" s="32" t="s">
        <v>48</v>
      </c>
      <c r="L393" s="18" t="s">
        <v>57</v>
      </c>
      <c r="M393" s="18">
        <v>20130521</v>
      </c>
      <c r="AC393" s="34">
        <v>1519358</v>
      </c>
      <c r="AD393" s="34">
        <v>26934</v>
      </c>
      <c r="AE393" s="20">
        <v>74</v>
      </c>
      <c r="AF393" s="18">
        <v>4</v>
      </c>
    </row>
    <row r="394" spans="1:32" x14ac:dyDescent="0.2">
      <c r="A394" s="17" t="s">
        <v>9606</v>
      </c>
      <c r="B394" s="28">
        <v>1185361</v>
      </c>
      <c r="C394" s="23" t="s">
        <v>61</v>
      </c>
      <c r="D394" s="28" t="s">
        <v>9607</v>
      </c>
      <c r="E394" s="18" t="s">
        <v>9608</v>
      </c>
      <c r="F394" s="24">
        <v>100000</v>
      </c>
      <c r="G394" s="24">
        <v>5000000</v>
      </c>
      <c r="H394" s="18" t="s">
        <v>68</v>
      </c>
      <c r="J394" s="18" t="s">
        <v>90</v>
      </c>
      <c r="K394" s="32" t="s">
        <v>48</v>
      </c>
      <c r="L394" s="18" t="s">
        <v>8748</v>
      </c>
      <c r="M394" s="18">
        <v>20210826</v>
      </c>
      <c r="P394" s="18" t="s">
        <v>98</v>
      </c>
    </row>
    <row r="395" spans="1:32" x14ac:dyDescent="0.2">
      <c r="A395" s="17" t="s">
        <v>6059</v>
      </c>
      <c r="B395" s="28">
        <v>1064895</v>
      </c>
      <c r="C395" s="23" t="s">
        <v>61</v>
      </c>
      <c r="D395" s="28" t="s">
        <v>6060</v>
      </c>
      <c r="E395" s="18" t="s">
        <v>6061</v>
      </c>
      <c r="F395" s="24">
        <v>24956429.364999998</v>
      </c>
      <c r="G395" s="24">
        <v>101862977</v>
      </c>
      <c r="H395" s="18" t="s">
        <v>51</v>
      </c>
      <c r="J395" s="18" t="s">
        <v>83</v>
      </c>
      <c r="K395" s="32" t="s">
        <v>48</v>
      </c>
      <c r="O395" s="18" t="s">
        <v>243</v>
      </c>
      <c r="AA395" s="19" t="s">
        <v>231</v>
      </c>
      <c r="AC395" s="34">
        <v>15601223</v>
      </c>
      <c r="AD395" s="34">
        <v>5028674</v>
      </c>
      <c r="AE395" s="20">
        <v>3415</v>
      </c>
      <c r="AF395" s="18">
        <v>4</v>
      </c>
    </row>
    <row r="396" spans="1:32" x14ac:dyDescent="0.2">
      <c r="A396" s="17" t="s">
        <v>6062</v>
      </c>
      <c r="B396" s="28">
        <v>26224</v>
      </c>
      <c r="C396" s="23" t="s">
        <v>61</v>
      </c>
      <c r="D396" s="28" t="s">
        <v>6063</v>
      </c>
      <c r="E396" s="18" t="s">
        <v>6064</v>
      </c>
      <c r="F396" s="24">
        <v>3372778.74</v>
      </c>
      <c r="G396" s="24">
        <v>168638937</v>
      </c>
      <c r="H396" s="18" t="s">
        <v>131</v>
      </c>
      <c r="J396" s="18" t="s">
        <v>90</v>
      </c>
      <c r="K396" s="32" t="s">
        <v>48</v>
      </c>
      <c r="O396" s="18" t="s">
        <v>243</v>
      </c>
      <c r="AC396" s="34">
        <v>4641550</v>
      </c>
      <c r="AD396" s="34">
        <v>93851</v>
      </c>
      <c r="AE396" s="20">
        <v>225</v>
      </c>
      <c r="AF396" s="18">
        <v>4</v>
      </c>
    </row>
    <row r="397" spans="1:32" x14ac:dyDescent="0.2">
      <c r="A397" s="17" t="s">
        <v>8312</v>
      </c>
      <c r="B397" s="28">
        <v>1154345</v>
      </c>
      <c r="C397" s="23" t="s">
        <v>61</v>
      </c>
      <c r="D397" s="28" t="s">
        <v>8313</v>
      </c>
      <c r="E397" s="18" t="s">
        <v>8314</v>
      </c>
      <c r="F397" s="24">
        <v>11011973.855</v>
      </c>
      <c r="G397" s="24">
        <v>59524183</v>
      </c>
      <c r="H397" s="18" t="s">
        <v>89</v>
      </c>
      <c r="J397" s="18" t="s">
        <v>49</v>
      </c>
      <c r="K397" s="32" t="s">
        <v>48</v>
      </c>
      <c r="L397" s="18" t="s">
        <v>5753</v>
      </c>
      <c r="M397" s="18">
        <v>20131003</v>
      </c>
      <c r="P397" s="18" t="s">
        <v>98</v>
      </c>
      <c r="X397" s="18" t="s">
        <v>92</v>
      </c>
      <c r="AC397" s="34">
        <v>2467360</v>
      </c>
      <c r="AD397" s="34">
        <v>466346</v>
      </c>
      <c r="AE397" s="20">
        <v>687</v>
      </c>
      <c r="AF397" s="18">
        <v>4</v>
      </c>
    </row>
    <row r="398" spans="1:32" x14ac:dyDescent="0.2">
      <c r="A398" s="17" t="s">
        <v>8798</v>
      </c>
      <c r="B398" s="28">
        <v>1180620</v>
      </c>
      <c r="C398" s="23" t="s">
        <v>61</v>
      </c>
      <c r="D398" s="28" t="s">
        <v>10543</v>
      </c>
      <c r="E398" s="18" t="s">
        <v>10544</v>
      </c>
      <c r="F398" s="24">
        <v>67895716.900000006</v>
      </c>
      <c r="G398" s="24">
        <v>36307870</v>
      </c>
      <c r="H398" s="18" t="s">
        <v>51</v>
      </c>
      <c r="I398" s="18" t="s">
        <v>73</v>
      </c>
      <c r="J398" s="18" t="s">
        <v>187</v>
      </c>
      <c r="K398" s="32" t="s">
        <v>18</v>
      </c>
      <c r="L398" s="18" t="s">
        <v>5846</v>
      </c>
      <c r="M398" s="18">
        <v>20200220</v>
      </c>
      <c r="N398" s="18" t="s">
        <v>296</v>
      </c>
      <c r="S398" s="18" t="s">
        <v>188</v>
      </c>
      <c r="AA398" s="19" t="s">
        <v>547</v>
      </c>
      <c r="AC398" s="34">
        <v>2532516</v>
      </c>
      <c r="AD398" s="34">
        <v>7674620.5</v>
      </c>
      <c r="AE398" s="20">
        <v>11050</v>
      </c>
      <c r="AF398" s="18">
        <v>4</v>
      </c>
    </row>
    <row r="399" spans="1:32" x14ac:dyDescent="0.2">
      <c r="A399" s="17" t="s">
        <v>9999</v>
      </c>
      <c r="B399" s="28">
        <v>1185275</v>
      </c>
      <c r="C399" s="23" t="s">
        <v>61</v>
      </c>
      <c r="D399" s="28" t="s">
        <v>10000</v>
      </c>
      <c r="E399" s="18" t="s">
        <v>10001</v>
      </c>
      <c r="F399" s="24">
        <v>2683333.2000000002</v>
      </c>
      <c r="G399" s="24">
        <v>26833332</v>
      </c>
      <c r="H399" s="18" t="s">
        <v>131</v>
      </c>
      <c r="J399" s="18" t="s">
        <v>90</v>
      </c>
      <c r="K399" s="32" t="s">
        <v>48</v>
      </c>
      <c r="L399" s="18" t="s">
        <v>50</v>
      </c>
      <c r="M399" s="18">
        <v>20220810</v>
      </c>
      <c r="AC399" s="34">
        <v>4000</v>
      </c>
      <c r="AD399" s="34">
        <v>400</v>
      </c>
      <c r="AE399" s="20">
        <v>1</v>
      </c>
      <c r="AF399" s="18">
        <v>1</v>
      </c>
    </row>
    <row r="400" spans="1:32" x14ac:dyDescent="0.2">
      <c r="A400" s="17" t="s">
        <v>6072</v>
      </c>
      <c r="B400" s="28">
        <v>1080961</v>
      </c>
      <c r="C400" s="23" t="s">
        <v>61</v>
      </c>
      <c r="D400" s="28" t="s">
        <v>6073</v>
      </c>
      <c r="E400" s="18" t="s">
        <v>6074</v>
      </c>
      <c r="F400" s="24">
        <v>3032051.65</v>
      </c>
      <c r="G400" s="24">
        <v>121282066</v>
      </c>
      <c r="H400" s="18" t="s">
        <v>131</v>
      </c>
      <c r="J400" s="18" t="s">
        <v>83</v>
      </c>
      <c r="K400" s="32" t="s">
        <v>48</v>
      </c>
      <c r="AC400" s="34">
        <v>7763774</v>
      </c>
      <c r="AD400" s="34">
        <v>155555</v>
      </c>
      <c r="AE400" s="20">
        <v>324</v>
      </c>
      <c r="AF400" s="18">
        <v>4</v>
      </c>
    </row>
    <row r="401" spans="1:32" x14ac:dyDescent="0.2">
      <c r="A401" s="17" t="s">
        <v>7860</v>
      </c>
      <c r="B401" s="28">
        <v>1133975</v>
      </c>
      <c r="C401" s="23" t="s">
        <v>61</v>
      </c>
      <c r="D401" s="28" t="s">
        <v>7861</v>
      </c>
      <c r="E401" s="18" t="s">
        <v>7862</v>
      </c>
      <c r="F401" s="24">
        <v>919812.53</v>
      </c>
      <c r="G401" s="24">
        <v>14150962</v>
      </c>
      <c r="H401" s="18" t="s">
        <v>131</v>
      </c>
      <c r="J401" s="18" t="s">
        <v>90</v>
      </c>
      <c r="K401" s="32" t="s">
        <v>48</v>
      </c>
      <c r="L401" s="18" t="s">
        <v>5846</v>
      </c>
      <c r="M401" s="18">
        <v>20130403</v>
      </c>
      <c r="P401" s="18" t="s">
        <v>98</v>
      </c>
      <c r="AC401" s="34">
        <v>274511</v>
      </c>
      <c r="AD401" s="34">
        <v>19228.5</v>
      </c>
      <c r="AE401" s="20">
        <v>57</v>
      </c>
      <c r="AF401" s="18">
        <v>4</v>
      </c>
    </row>
    <row r="402" spans="1:32" x14ac:dyDescent="0.2">
      <c r="A402" s="17" t="s">
        <v>6075</v>
      </c>
      <c r="B402" s="28">
        <v>20993</v>
      </c>
      <c r="C402" s="23" t="s">
        <v>61</v>
      </c>
      <c r="D402" s="28" t="s">
        <v>6076</v>
      </c>
      <c r="E402" s="18" t="s">
        <v>6077</v>
      </c>
      <c r="F402" s="24">
        <v>610854.80000000005</v>
      </c>
      <c r="G402" s="24">
        <v>12217096</v>
      </c>
      <c r="H402" s="18" t="s">
        <v>131</v>
      </c>
      <c r="J402" s="18" t="s">
        <v>90</v>
      </c>
      <c r="K402" s="32" t="s">
        <v>48</v>
      </c>
    </row>
    <row r="403" spans="1:32" x14ac:dyDescent="0.2">
      <c r="A403" s="17" t="s">
        <v>5933</v>
      </c>
      <c r="B403" s="28">
        <v>1092236</v>
      </c>
      <c r="C403" s="23" t="s">
        <v>61</v>
      </c>
      <c r="D403" s="28" t="s">
        <v>5934</v>
      </c>
      <c r="E403" s="18" t="s">
        <v>5935</v>
      </c>
      <c r="F403" s="24">
        <v>1397649.66</v>
      </c>
      <c r="G403" s="24">
        <v>23294161</v>
      </c>
      <c r="H403" s="18" t="s">
        <v>131</v>
      </c>
      <c r="J403" s="18" t="s">
        <v>90</v>
      </c>
      <c r="K403" s="32" t="s">
        <v>48</v>
      </c>
      <c r="AC403" s="34">
        <v>1577711</v>
      </c>
      <c r="AD403" s="34">
        <v>79700.5</v>
      </c>
      <c r="AE403" s="20">
        <v>200</v>
      </c>
      <c r="AF403" s="18">
        <v>4</v>
      </c>
    </row>
    <row r="404" spans="1:32" x14ac:dyDescent="0.2">
      <c r="A404" s="17" t="s">
        <v>6005</v>
      </c>
      <c r="B404" s="28">
        <v>1023857</v>
      </c>
      <c r="C404" s="23" t="s">
        <v>61</v>
      </c>
      <c r="D404" s="28" t="s">
        <v>6006</v>
      </c>
      <c r="E404" s="18" t="s">
        <v>6007</v>
      </c>
      <c r="F404" s="24">
        <v>41988223.359999999</v>
      </c>
      <c r="G404" s="24">
        <v>131213198</v>
      </c>
      <c r="H404" s="18" t="s">
        <v>131</v>
      </c>
      <c r="J404" s="18" t="s">
        <v>90</v>
      </c>
      <c r="K404" s="32" t="s">
        <v>48</v>
      </c>
      <c r="O404" s="18" t="s">
        <v>243</v>
      </c>
      <c r="R404" s="18" t="s">
        <v>98</v>
      </c>
      <c r="AC404" s="34">
        <v>12649925</v>
      </c>
      <c r="AD404" s="34">
        <v>4427543.5</v>
      </c>
      <c r="AE404" s="20">
        <v>3876</v>
      </c>
      <c r="AF404" s="18">
        <v>4</v>
      </c>
    </row>
    <row r="405" spans="1:32" x14ac:dyDescent="0.2">
      <c r="A405" s="17" t="s">
        <v>8244</v>
      </c>
      <c r="B405" s="28">
        <v>1154355</v>
      </c>
      <c r="C405" s="23" t="s">
        <v>61</v>
      </c>
      <c r="D405" s="28" t="s">
        <v>8245</v>
      </c>
      <c r="E405" s="18" t="s">
        <v>8246</v>
      </c>
      <c r="F405" s="24">
        <v>1586859.4</v>
      </c>
      <c r="G405" s="24">
        <v>31737188</v>
      </c>
      <c r="H405" s="18" t="s">
        <v>131</v>
      </c>
      <c r="J405" s="18" t="s">
        <v>90</v>
      </c>
      <c r="K405" s="32" t="s">
        <v>48</v>
      </c>
      <c r="L405" s="18" t="s">
        <v>91</v>
      </c>
      <c r="M405" s="18">
        <v>20111222</v>
      </c>
      <c r="AC405" s="34">
        <v>1503254</v>
      </c>
      <c r="AD405" s="34">
        <v>76407</v>
      </c>
      <c r="AE405" s="20">
        <v>126</v>
      </c>
      <c r="AF405" s="18">
        <v>4</v>
      </c>
    </row>
    <row r="406" spans="1:32" x14ac:dyDescent="0.2">
      <c r="A406" s="17" t="s">
        <v>8217</v>
      </c>
      <c r="B406" s="28">
        <v>1150405</v>
      </c>
      <c r="C406" s="23" t="s">
        <v>61</v>
      </c>
      <c r="D406" s="28" t="s">
        <v>8218</v>
      </c>
      <c r="E406" s="18" t="s">
        <v>8219</v>
      </c>
      <c r="F406" s="24">
        <v>1451668.75</v>
      </c>
      <c r="G406" s="24">
        <v>29033375</v>
      </c>
      <c r="H406" s="18" t="s">
        <v>89</v>
      </c>
      <c r="J406" s="18" t="s">
        <v>90</v>
      </c>
      <c r="K406" s="32" t="s">
        <v>48</v>
      </c>
      <c r="L406" s="18" t="s">
        <v>5753</v>
      </c>
      <c r="M406" s="18">
        <v>20140428</v>
      </c>
      <c r="P406" s="18" t="s">
        <v>98</v>
      </c>
      <c r="X406" s="18" t="s">
        <v>227</v>
      </c>
      <c r="AC406" s="34">
        <v>132100</v>
      </c>
      <c r="AD406" s="34">
        <v>4559</v>
      </c>
      <c r="AE406" s="20">
        <v>14</v>
      </c>
      <c r="AF406" s="18">
        <v>2</v>
      </c>
    </row>
    <row r="407" spans="1:32" x14ac:dyDescent="0.2">
      <c r="A407" s="17" t="s">
        <v>8873</v>
      </c>
      <c r="B407" s="28">
        <v>1180915</v>
      </c>
      <c r="C407" s="23" t="s">
        <v>61</v>
      </c>
      <c r="D407" s="28" t="s">
        <v>8874</v>
      </c>
      <c r="E407" s="18" t="s">
        <v>8875</v>
      </c>
      <c r="F407" s="24">
        <v>52870242.625</v>
      </c>
      <c r="G407" s="24">
        <v>127398175</v>
      </c>
      <c r="H407" s="18" t="s">
        <v>131</v>
      </c>
      <c r="J407" s="18" t="s">
        <v>90</v>
      </c>
      <c r="K407" s="32" t="s">
        <v>48</v>
      </c>
      <c r="L407" s="18" t="s">
        <v>5753</v>
      </c>
      <c r="M407" s="18">
        <v>20191122</v>
      </c>
      <c r="O407" s="18" t="s">
        <v>243</v>
      </c>
      <c r="P407" s="18" t="s">
        <v>98</v>
      </c>
      <c r="AC407" s="34">
        <v>7303917</v>
      </c>
      <c r="AD407" s="34">
        <v>2071311</v>
      </c>
      <c r="AE407" s="20">
        <v>1481</v>
      </c>
      <c r="AF407" s="18">
        <v>4</v>
      </c>
    </row>
    <row r="408" spans="1:32" x14ac:dyDescent="0.2">
      <c r="A408" s="17" t="s">
        <v>8369</v>
      </c>
      <c r="B408" s="28">
        <v>1157850</v>
      </c>
      <c r="C408" s="23" t="s">
        <v>61</v>
      </c>
      <c r="D408" s="28" t="s">
        <v>8370</v>
      </c>
      <c r="E408" s="18" t="s">
        <v>8371</v>
      </c>
      <c r="F408" s="24">
        <v>50810504.5</v>
      </c>
      <c r="G408" s="24">
        <v>203242018</v>
      </c>
      <c r="H408" s="18" t="s">
        <v>51</v>
      </c>
      <c r="I408" s="18" t="s">
        <v>73</v>
      </c>
      <c r="J408" s="18" t="s">
        <v>90</v>
      </c>
      <c r="K408" s="32" t="s">
        <v>48</v>
      </c>
      <c r="L408" s="18" t="s">
        <v>5753</v>
      </c>
      <c r="M408" s="18">
        <v>20180213</v>
      </c>
      <c r="O408" s="18" t="s">
        <v>243</v>
      </c>
      <c r="P408" s="18" t="s">
        <v>98</v>
      </c>
      <c r="AA408" s="19" t="s">
        <v>547</v>
      </c>
      <c r="AC408" s="34">
        <v>31738099</v>
      </c>
      <c r="AD408" s="34">
        <v>9187851.5</v>
      </c>
      <c r="AE408" s="20">
        <v>8740</v>
      </c>
      <c r="AF408" s="18">
        <v>4</v>
      </c>
    </row>
    <row r="409" spans="1:32" x14ac:dyDescent="0.2">
      <c r="A409" s="17" t="s">
        <v>8259</v>
      </c>
      <c r="B409" s="28">
        <v>1150440</v>
      </c>
      <c r="C409" s="23" t="s">
        <v>61</v>
      </c>
      <c r="D409" s="28" t="s">
        <v>8260</v>
      </c>
      <c r="E409" s="18" t="s">
        <v>8261</v>
      </c>
      <c r="F409" s="24">
        <v>291040883.22000003</v>
      </c>
      <c r="G409" s="24">
        <v>79519367</v>
      </c>
      <c r="H409" s="18" t="s">
        <v>131</v>
      </c>
      <c r="J409" s="18" t="s">
        <v>90</v>
      </c>
      <c r="K409" s="32" t="s">
        <v>48</v>
      </c>
      <c r="L409" s="18" t="s">
        <v>91</v>
      </c>
      <c r="M409" s="18">
        <v>20120214</v>
      </c>
      <c r="O409" s="18" t="s">
        <v>142</v>
      </c>
      <c r="Q409" s="18" t="s">
        <v>98</v>
      </c>
      <c r="AC409" s="34">
        <v>22263169</v>
      </c>
      <c r="AD409" s="34">
        <v>29475633</v>
      </c>
      <c r="AE409" s="20">
        <v>20909</v>
      </c>
      <c r="AF409" s="18">
        <v>4</v>
      </c>
    </row>
    <row r="410" spans="1:32" x14ac:dyDescent="0.2">
      <c r="A410" s="17" t="s">
        <v>8770</v>
      </c>
      <c r="B410" s="28">
        <v>1179986</v>
      </c>
      <c r="C410" s="23" t="s">
        <v>61</v>
      </c>
      <c r="D410" s="28" t="s">
        <v>10577</v>
      </c>
      <c r="E410" s="18" t="s">
        <v>10578</v>
      </c>
      <c r="F410" s="24">
        <v>7841238.9000000004</v>
      </c>
      <c r="G410" s="24">
        <v>28513596</v>
      </c>
      <c r="H410" s="18" t="s">
        <v>131</v>
      </c>
      <c r="J410" s="18" t="s">
        <v>90</v>
      </c>
      <c r="K410" s="32" t="s">
        <v>48</v>
      </c>
      <c r="L410" s="18" t="s">
        <v>91</v>
      </c>
      <c r="M410" s="18">
        <v>20171121</v>
      </c>
      <c r="AC410" s="34">
        <v>3914962</v>
      </c>
      <c r="AD410" s="34">
        <v>449040</v>
      </c>
      <c r="AE410" s="20">
        <v>525</v>
      </c>
      <c r="AF410" s="18">
        <v>4</v>
      </c>
    </row>
    <row r="411" spans="1:32" x14ac:dyDescent="0.2">
      <c r="A411" s="17" t="s">
        <v>9799</v>
      </c>
      <c r="B411" s="28">
        <v>1185795</v>
      </c>
      <c r="C411" s="23" t="s">
        <v>61</v>
      </c>
      <c r="D411" s="28" t="s">
        <v>9800</v>
      </c>
      <c r="E411" s="18" t="s">
        <v>9801</v>
      </c>
      <c r="F411" s="24">
        <v>325500</v>
      </c>
      <c r="G411" s="24">
        <v>9300000</v>
      </c>
      <c r="H411" s="18" t="s">
        <v>68</v>
      </c>
      <c r="J411" s="18" t="s">
        <v>90</v>
      </c>
      <c r="K411" s="32" t="s">
        <v>48</v>
      </c>
      <c r="L411" s="18" t="s">
        <v>8748</v>
      </c>
      <c r="M411" s="18">
        <v>20220210</v>
      </c>
      <c r="P411" s="18" t="s">
        <v>98</v>
      </c>
    </row>
    <row r="412" spans="1:32" x14ac:dyDescent="0.2">
      <c r="A412" s="17" t="s">
        <v>7928</v>
      </c>
      <c r="B412" s="28">
        <v>1133420</v>
      </c>
      <c r="C412" s="23" t="s">
        <v>61</v>
      </c>
      <c r="D412" s="28" t="s">
        <v>7929</v>
      </c>
      <c r="E412" s="18" t="s">
        <v>7930</v>
      </c>
      <c r="F412" s="24">
        <v>165287618.86000001</v>
      </c>
      <c r="G412" s="24">
        <v>209224834</v>
      </c>
      <c r="H412" s="18" t="s">
        <v>131</v>
      </c>
      <c r="J412" s="18" t="s">
        <v>90</v>
      </c>
      <c r="K412" s="32" t="s">
        <v>48</v>
      </c>
      <c r="L412" s="18" t="s">
        <v>5753</v>
      </c>
      <c r="M412" s="18">
        <v>20110722</v>
      </c>
      <c r="O412" s="18" t="s">
        <v>243</v>
      </c>
      <c r="P412" s="18" t="s">
        <v>98</v>
      </c>
      <c r="Q412" s="18" t="s">
        <v>98</v>
      </c>
      <c r="AC412" s="34">
        <v>21149597</v>
      </c>
      <c r="AD412" s="34">
        <v>13182962</v>
      </c>
      <c r="AE412" s="20">
        <v>6334</v>
      </c>
      <c r="AF412" s="18">
        <v>4</v>
      </c>
    </row>
    <row r="413" spans="1:32" x14ac:dyDescent="0.2">
      <c r="A413" s="17" t="s">
        <v>10059</v>
      </c>
      <c r="B413" s="28">
        <v>1186835</v>
      </c>
      <c r="C413" s="23" t="s">
        <v>61</v>
      </c>
      <c r="D413" s="28" t="s">
        <v>10549</v>
      </c>
      <c r="E413" s="18" t="s">
        <v>10550</v>
      </c>
      <c r="F413" s="24">
        <v>22172527.16</v>
      </c>
      <c r="G413" s="24">
        <v>158375194</v>
      </c>
      <c r="H413" s="18" t="s">
        <v>89</v>
      </c>
      <c r="J413" s="18" t="s">
        <v>112</v>
      </c>
      <c r="K413" s="32" t="s">
        <v>48</v>
      </c>
      <c r="L413" s="18" t="s">
        <v>5753</v>
      </c>
      <c r="M413" s="18">
        <v>20250310</v>
      </c>
      <c r="P413" s="18" t="s">
        <v>98</v>
      </c>
      <c r="X413" s="18" t="s">
        <v>92</v>
      </c>
      <c r="AC413" s="34">
        <v>314503</v>
      </c>
      <c r="AD413" s="34">
        <v>44609</v>
      </c>
      <c r="AE413" s="20">
        <v>39</v>
      </c>
      <c r="AF413" s="18">
        <v>2</v>
      </c>
    </row>
    <row r="414" spans="1:32" x14ac:dyDescent="0.2">
      <c r="A414" s="17" t="s">
        <v>9802</v>
      </c>
      <c r="B414" s="28">
        <v>1186200</v>
      </c>
      <c r="C414" s="23" t="s">
        <v>61</v>
      </c>
      <c r="D414" s="28" t="s">
        <v>9803</v>
      </c>
      <c r="E414" s="18" t="s">
        <v>9804</v>
      </c>
      <c r="F414" s="24">
        <v>210175.55</v>
      </c>
      <c r="G414" s="24">
        <v>3233470</v>
      </c>
      <c r="H414" s="18" t="s">
        <v>68</v>
      </c>
      <c r="J414" s="18" t="s">
        <v>112</v>
      </c>
      <c r="K414" s="32" t="s">
        <v>48</v>
      </c>
      <c r="L414" s="18" t="s">
        <v>8748</v>
      </c>
      <c r="M414" s="18">
        <v>20220224</v>
      </c>
      <c r="P414" s="18" t="s">
        <v>98</v>
      </c>
      <c r="AC414" s="34">
        <v>10000</v>
      </c>
      <c r="AD414" s="34">
        <v>650</v>
      </c>
      <c r="AE414" s="20">
        <v>1</v>
      </c>
      <c r="AF414" s="18">
        <v>1</v>
      </c>
    </row>
    <row r="415" spans="1:32" x14ac:dyDescent="0.2">
      <c r="A415" s="17" t="s">
        <v>9068</v>
      </c>
      <c r="B415" s="28">
        <v>1182030</v>
      </c>
      <c r="C415" s="23" t="s">
        <v>61</v>
      </c>
      <c r="D415" s="28" t="s">
        <v>9069</v>
      </c>
      <c r="E415" s="18" t="s">
        <v>9070</v>
      </c>
      <c r="F415" s="24">
        <v>717500</v>
      </c>
      <c r="G415" s="24">
        <v>5125000</v>
      </c>
      <c r="H415" s="18" t="s">
        <v>68</v>
      </c>
      <c r="J415" s="18" t="s">
        <v>90</v>
      </c>
      <c r="K415" s="32" t="s">
        <v>48</v>
      </c>
      <c r="L415" s="18" t="s">
        <v>8748</v>
      </c>
      <c r="M415" s="18">
        <v>20181221</v>
      </c>
      <c r="P415" s="18" t="s">
        <v>98</v>
      </c>
    </row>
    <row r="416" spans="1:32" x14ac:dyDescent="0.2">
      <c r="A416" s="17" t="s">
        <v>10221</v>
      </c>
      <c r="B416" s="28">
        <v>1187615</v>
      </c>
      <c r="C416" s="23" t="s">
        <v>61</v>
      </c>
      <c r="D416" s="28" t="s">
        <v>10222</v>
      </c>
      <c r="E416" s="18" t="s">
        <v>10223</v>
      </c>
      <c r="F416" s="24">
        <v>29462216.440000001</v>
      </c>
      <c r="G416" s="24">
        <v>159255224</v>
      </c>
      <c r="H416" s="18" t="s">
        <v>131</v>
      </c>
      <c r="J416" s="18" t="s">
        <v>49</v>
      </c>
      <c r="K416" s="32" t="s">
        <v>48</v>
      </c>
      <c r="L416" s="18" t="s">
        <v>91</v>
      </c>
      <c r="M416" s="18">
        <v>20231229</v>
      </c>
      <c r="O416" s="18" t="s">
        <v>243</v>
      </c>
      <c r="AC416" s="34">
        <v>33501110</v>
      </c>
      <c r="AD416" s="34">
        <v>4519150.5</v>
      </c>
      <c r="AE416" s="20">
        <v>3719</v>
      </c>
      <c r="AF416" s="18">
        <v>4</v>
      </c>
    </row>
    <row r="417" spans="1:32" x14ac:dyDescent="0.2">
      <c r="A417" s="17" t="s">
        <v>6084</v>
      </c>
      <c r="B417" s="28">
        <v>30240</v>
      </c>
      <c r="C417" s="23" t="s">
        <v>61</v>
      </c>
      <c r="D417" s="28" t="s">
        <v>6085</v>
      </c>
      <c r="E417" s="18" t="s">
        <v>6086</v>
      </c>
      <c r="F417" s="24">
        <v>7690551.375</v>
      </c>
      <c r="G417" s="24">
        <v>61524411</v>
      </c>
      <c r="H417" s="18" t="s">
        <v>131</v>
      </c>
      <c r="J417" s="18" t="s">
        <v>90</v>
      </c>
      <c r="K417" s="32" t="s">
        <v>48</v>
      </c>
      <c r="M417" s="18">
        <v>20030514</v>
      </c>
      <c r="AC417" s="34">
        <v>4024603</v>
      </c>
      <c r="AD417" s="34">
        <v>540819.5</v>
      </c>
      <c r="AE417" s="20">
        <v>618</v>
      </c>
      <c r="AF417" s="18">
        <v>4</v>
      </c>
    </row>
    <row r="418" spans="1:32" x14ac:dyDescent="0.2">
      <c r="A418" s="17" t="s">
        <v>9403</v>
      </c>
      <c r="B418" s="28">
        <v>1184500</v>
      </c>
      <c r="C418" s="23" t="s">
        <v>61</v>
      </c>
      <c r="D418" s="28" t="s">
        <v>9404</v>
      </c>
      <c r="E418" s="18" t="s">
        <v>9405</v>
      </c>
      <c r="F418" s="24">
        <v>1147521.835</v>
      </c>
      <c r="G418" s="24">
        <v>229504367</v>
      </c>
      <c r="H418" s="18" t="s">
        <v>131</v>
      </c>
      <c r="J418" s="18" t="s">
        <v>49</v>
      </c>
      <c r="K418" s="32" t="s">
        <v>48</v>
      </c>
      <c r="L418" s="18" t="s">
        <v>50</v>
      </c>
      <c r="M418" s="18">
        <v>20201230</v>
      </c>
      <c r="AC418" s="34">
        <v>23360620</v>
      </c>
      <c r="AD418" s="34">
        <v>126019.5</v>
      </c>
      <c r="AE418" s="20">
        <v>635</v>
      </c>
      <c r="AF418" s="18">
        <v>4</v>
      </c>
    </row>
    <row r="419" spans="1:32" x14ac:dyDescent="0.2">
      <c r="A419" s="17" t="s">
        <v>5828</v>
      </c>
      <c r="B419" s="28">
        <v>1009474</v>
      </c>
      <c r="C419" s="23" t="s">
        <v>61</v>
      </c>
      <c r="D419" s="28" t="s">
        <v>5829</v>
      </c>
      <c r="E419" s="18" t="s">
        <v>5830</v>
      </c>
      <c r="F419" s="24">
        <v>49803202.020000003</v>
      </c>
      <c r="G419" s="24">
        <v>75459397</v>
      </c>
      <c r="H419" s="18" t="s">
        <v>131</v>
      </c>
      <c r="J419" s="18" t="s">
        <v>112</v>
      </c>
      <c r="K419" s="32" t="s">
        <v>48</v>
      </c>
      <c r="O419" s="18" t="s">
        <v>142</v>
      </c>
      <c r="AC419" s="34">
        <v>6246628</v>
      </c>
      <c r="AD419" s="34">
        <v>5320476.5</v>
      </c>
      <c r="AE419" s="20">
        <v>4440</v>
      </c>
      <c r="AF419" s="18">
        <v>4</v>
      </c>
    </row>
    <row r="420" spans="1:32" x14ac:dyDescent="0.2">
      <c r="A420" s="17" t="s">
        <v>6087</v>
      </c>
      <c r="B420" s="28">
        <v>1023673</v>
      </c>
      <c r="C420" s="23" t="s">
        <v>61</v>
      </c>
      <c r="D420" s="28" t="s">
        <v>6088</v>
      </c>
      <c r="E420" s="18" t="s">
        <v>6089</v>
      </c>
      <c r="F420" s="24">
        <v>14957439.51</v>
      </c>
      <c r="G420" s="24">
        <v>115057227</v>
      </c>
      <c r="H420" s="18" t="s">
        <v>131</v>
      </c>
      <c r="J420" s="18" t="s">
        <v>90</v>
      </c>
      <c r="K420" s="32" t="s">
        <v>48</v>
      </c>
      <c r="M420" s="18">
        <v>19940406</v>
      </c>
      <c r="AC420" s="34">
        <v>5677444</v>
      </c>
      <c r="AD420" s="34">
        <v>661361</v>
      </c>
      <c r="AE420" s="20">
        <v>728</v>
      </c>
      <c r="AF420" s="18">
        <v>4</v>
      </c>
    </row>
    <row r="421" spans="1:32" x14ac:dyDescent="0.2">
      <c r="A421" s="17" t="s">
        <v>8749</v>
      </c>
      <c r="B421" s="28">
        <v>1179987</v>
      </c>
      <c r="C421" s="23" t="s">
        <v>61</v>
      </c>
      <c r="D421" s="28" t="s">
        <v>8750</v>
      </c>
      <c r="E421" s="18" t="s">
        <v>8751</v>
      </c>
      <c r="F421" s="24">
        <v>22736850.675000001</v>
      </c>
      <c r="G421" s="24">
        <v>137799095</v>
      </c>
      <c r="H421" s="18" t="s">
        <v>51</v>
      </c>
      <c r="J421" s="18" t="s">
        <v>49</v>
      </c>
      <c r="K421" s="32" t="s">
        <v>48</v>
      </c>
      <c r="L421" s="18" t="s">
        <v>5778</v>
      </c>
      <c r="M421" s="18">
        <v>20230216</v>
      </c>
      <c r="O421" s="18" t="s">
        <v>142</v>
      </c>
      <c r="P421" s="18" t="s">
        <v>98</v>
      </c>
      <c r="AA421" s="19" t="s">
        <v>1837</v>
      </c>
      <c r="AC421" s="34">
        <v>6326253</v>
      </c>
      <c r="AD421" s="34">
        <v>1036626.5</v>
      </c>
      <c r="AE421" s="20">
        <v>1001</v>
      </c>
      <c r="AF421" s="18">
        <v>4</v>
      </c>
    </row>
    <row r="422" spans="1:32" x14ac:dyDescent="0.2">
      <c r="A422" s="17" t="s">
        <v>6096</v>
      </c>
      <c r="B422" s="28">
        <v>29301</v>
      </c>
      <c r="C422" s="23" t="s">
        <v>61</v>
      </c>
      <c r="D422" s="28" t="s">
        <v>6097</v>
      </c>
      <c r="E422" s="18" t="s">
        <v>6098</v>
      </c>
      <c r="F422" s="24">
        <v>6775481.46</v>
      </c>
      <c r="G422" s="24">
        <v>123190572</v>
      </c>
      <c r="H422" s="18" t="s">
        <v>82</v>
      </c>
      <c r="J422" s="18" t="s">
        <v>90</v>
      </c>
      <c r="K422" s="32" t="s">
        <v>48</v>
      </c>
      <c r="O422" s="18" t="s">
        <v>243</v>
      </c>
      <c r="V422" s="18" t="s">
        <v>84</v>
      </c>
      <c r="W422" s="18" t="s">
        <v>276</v>
      </c>
      <c r="AC422" s="34">
        <v>2942342</v>
      </c>
      <c r="AD422" s="34">
        <v>134504</v>
      </c>
      <c r="AE422" s="20">
        <v>221</v>
      </c>
      <c r="AF422" s="18">
        <v>4</v>
      </c>
    </row>
    <row r="423" spans="1:32" x14ac:dyDescent="0.2">
      <c r="A423" s="17" t="s">
        <v>8471</v>
      </c>
      <c r="B423" s="28">
        <v>1163480</v>
      </c>
      <c r="C423" s="23" t="s">
        <v>61</v>
      </c>
      <c r="D423" s="28" t="s">
        <v>8472</v>
      </c>
      <c r="E423" s="18" t="s">
        <v>8473</v>
      </c>
      <c r="F423" s="24">
        <v>24065092.59</v>
      </c>
      <c r="G423" s="24">
        <v>218773569</v>
      </c>
      <c r="H423" s="18" t="s">
        <v>131</v>
      </c>
      <c r="J423" s="18" t="s">
        <v>90</v>
      </c>
      <c r="K423" s="32" t="s">
        <v>48</v>
      </c>
      <c r="L423" s="18" t="s">
        <v>91</v>
      </c>
      <c r="M423" s="18">
        <v>20130711</v>
      </c>
      <c r="AC423" s="34">
        <v>4375730</v>
      </c>
      <c r="AD423" s="34">
        <v>487965</v>
      </c>
      <c r="AE423" s="20">
        <v>381</v>
      </c>
      <c r="AF423" s="18">
        <v>4</v>
      </c>
    </row>
    <row r="424" spans="1:32" x14ac:dyDescent="0.2">
      <c r="A424" s="17" t="s">
        <v>5747</v>
      </c>
      <c r="B424" s="28">
        <v>36493</v>
      </c>
      <c r="C424" s="23" t="s">
        <v>61</v>
      </c>
      <c r="D424" s="28" t="s">
        <v>5748</v>
      </c>
      <c r="E424" s="18" t="s">
        <v>5749</v>
      </c>
      <c r="F424" s="24">
        <v>3619426.6</v>
      </c>
      <c r="G424" s="24">
        <v>90485665</v>
      </c>
      <c r="H424" s="18" t="s">
        <v>153</v>
      </c>
      <c r="J424" s="18" t="s">
        <v>90</v>
      </c>
      <c r="K424" s="32" t="s">
        <v>48</v>
      </c>
      <c r="AC424" s="34">
        <v>7990478</v>
      </c>
      <c r="AD424" s="34">
        <v>326190.5</v>
      </c>
      <c r="AE424" s="20">
        <v>894</v>
      </c>
      <c r="AF424" s="18">
        <v>4</v>
      </c>
    </row>
    <row r="425" spans="1:32" x14ac:dyDescent="0.2">
      <c r="A425" s="17" t="s">
        <v>6109</v>
      </c>
      <c r="B425" s="28">
        <v>29141</v>
      </c>
      <c r="C425" s="23" t="s">
        <v>61</v>
      </c>
      <c r="D425" s="28" t="s">
        <v>6110</v>
      </c>
      <c r="E425" s="18" t="s">
        <v>6111</v>
      </c>
      <c r="F425" s="24">
        <v>1539039.625</v>
      </c>
      <c r="G425" s="24">
        <v>61561585</v>
      </c>
      <c r="H425" s="18" t="s">
        <v>131</v>
      </c>
      <c r="J425" s="18" t="s">
        <v>90</v>
      </c>
      <c r="K425" s="32" t="s">
        <v>48</v>
      </c>
      <c r="AC425" s="34">
        <v>2387043</v>
      </c>
      <c r="AD425" s="34">
        <v>64049</v>
      </c>
      <c r="AE425" s="20">
        <v>420</v>
      </c>
      <c r="AF425" s="18">
        <v>4</v>
      </c>
    </row>
    <row r="426" spans="1:32" x14ac:dyDescent="0.2">
      <c r="A426" s="17" t="s">
        <v>8546</v>
      </c>
      <c r="B426" s="28">
        <v>1167235</v>
      </c>
      <c r="C426" s="23" t="s">
        <v>61</v>
      </c>
      <c r="D426" s="28" t="s">
        <v>8547</v>
      </c>
      <c r="E426" s="18" t="s">
        <v>8548</v>
      </c>
      <c r="F426" s="24">
        <v>33065265.120000001</v>
      </c>
      <c r="G426" s="24">
        <v>68885969</v>
      </c>
      <c r="H426" s="18" t="s">
        <v>290</v>
      </c>
      <c r="J426" s="18" t="s">
        <v>90</v>
      </c>
      <c r="K426" s="32" t="s">
        <v>48</v>
      </c>
      <c r="L426" s="18" t="s">
        <v>50</v>
      </c>
      <c r="M426" s="18">
        <v>20140905</v>
      </c>
      <c r="Y426" s="19" t="s">
        <v>380</v>
      </c>
      <c r="AC426" s="34">
        <v>128167</v>
      </c>
      <c r="AD426" s="34">
        <v>56428</v>
      </c>
      <c r="AE426" s="20">
        <v>103</v>
      </c>
      <c r="AF426" s="18">
        <v>4</v>
      </c>
    </row>
    <row r="427" spans="1:32" x14ac:dyDescent="0.2">
      <c r="A427" s="17" t="s">
        <v>9530</v>
      </c>
      <c r="B427" s="28">
        <v>1184856</v>
      </c>
      <c r="C427" s="23" t="s">
        <v>61</v>
      </c>
      <c r="D427" s="28" t="s">
        <v>9531</v>
      </c>
      <c r="E427" s="18" t="s">
        <v>9532</v>
      </c>
      <c r="F427" s="24">
        <v>819250</v>
      </c>
      <c r="G427" s="24">
        <v>5650000</v>
      </c>
      <c r="H427" s="18" t="s">
        <v>68</v>
      </c>
      <c r="J427" s="18" t="s">
        <v>90</v>
      </c>
      <c r="K427" s="32" t="s">
        <v>48</v>
      </c>
      <c r="L427" s="18" t="s">
        <v>8748</v>
      </c>
      <c r="M427" s="18">
        <v>20210615</v>
      </c>
      <c r="P427" s="18" t="s">
        <v>98</v>
      </c>
      <c r="AC427" s="34">
        <v>2000</v>
      </c>
      <c r="AD427" s="34">
        <v>400</v>
      </c>
      <c r="AE427" s="20">
        <v>1</v>
      </c>
      <c r="AF427" s="18">
        <v>1</v>
      </c>
    </row>
    <row r="428" spans="1:32" x14ac:dyDescent="0.2">
      <c r="A428" s="17" t="s">
        <v>9733</v>
      </c>
      <c r="B428" s="28">
        <v>1185655</v>
      </c>
      <c r="C428" s="23" t="s">
        <v>61</v>
      </c>
      <c r="D428" s="28" t="s">
        <v>9734</v>
      </c>
      <c r="E428" s="18" t="s">
        <v>9735</v>
      </c>
      <c r="F428" s="24">
        <v>819250</v>
      </c>
      <c r="G428" s="24">
        <v>5650000</v>
      </c>
      <c r="H428" s="18" t="s">
        <v>68</v>
      </c>
      <c r="J428" s="18" t="s">
        <v>90</v>
      </c>
      <c r="K428" s="32" t="s">
        <v>48</v>
      </c>
      <c r="L428" s="18" t="s">
        <v>8748</v>
      </c>
      <c r="M428" s="18">
        <v>20211216</v>
      </c>
      <c r="P428" s="18" t="s">
        <v>98</v>
      </c>
    </row>
    <row r="429" spans="1:32" x14ac:dyDescent="0.2">
      <c r="A429" s="17" t="s">
        <v>9736</v>
      </c>
      <c r="B429" s="28">
        <v>1185656</v>
      </c>
      <c r="C429" s="23" t="s">
        <v>61</v>
      </c>
      <c r="D429" s="28" t="s">
        <v>9737</v>
      </c>
      <c r="E429" s="18" t="s">
        <v>9738</v>
      </c>
      <c r="F429" s="24">
        <v>904000</v>
      </c>
      <c r="G429" s="24">
        <v>5650000</v>
      </c>
      <c r="H429" s="18" t="s">
        <v>68</v>
      </c>
      <c r="J429" s="18" t="s">
        <v>90</v>
      </c>
      <c r="K429" s="32" t="s">
        <v>48</v>
      </c>
      <c r="L429" s="18" t="s">
        <v>8748</v>
      </c>
      <c r="M429" s="18">
        <v>20211217</v>
      </c>
      <c r="P429" s="18" t="s">
        <v>98</v>
      </c>
    </row>
    <row r="430" spans="1:32" x14ac:dyDescent="0.2">
      <c r="A430" s="17" t="s">
        <v>7498</v>
      </c>
      <c r="B430" s="28">
        <v>1114615</v>
      </c>
      <c r="C430" s="23" t="s">
        <v>61</v>
      </c>
      <c r="D430" s="28" t="s">
        <v>7499</v>
      </c>
      <c r="E430" s="18" t="s">
        <v>7500</v>
      </c>
      <c r="F430" s="24">
        <v>48860950.079999998</v>
      </c>
      <c r="G430" s="24">
        <v>315231936</v>
      </c>
      <c r="H430" s="18" t="s">
        <v>153</v>
      </c>
      <c r="J430" s="18" t="s">
        <v>49</v>
      </c>
      <c r="K430" s="32" t="s">
        <v>48</v>
      </c>
      <c r="L430" s="18" t="s">
        <v>5846</v>
      </c>
      <c r="M430" s="18">
        <v>20111129</v>
      </c>
      <c r="N430" s="18" t="s">
        <v>191</v>
      </c>
      <c r="P430" s="18" t="s">
        <v>98</v>
      </c>
      <c r="U430" s="18" t="s">
        <v>98</v>
      </c>
      <c r="AC430" s="34">
        <v>10262393</v>
      </c>
      <c r="AD430" s="34">
        <v>1730315.5</v>
      </c>
      <c r="AE430" s="20">
        <v>1235</v>
      </c>
      <c r="AF430" s="18">
        <v>4</v>
      </c>
    </row>
    <row r="431" spans="1:32" x14ac:dyDescent="0.2">
      <c r="A431" s="17" t="s">
        <v>8648</v>
      </c>
      <c r="B431" s="28">
        <v>1176710</v>
      </c>
      <c r="C431" s="23" t="s">
        <v>61</v>
      </c>
      <c r="D431" s="28" t="s">
        <v>8649</v>
      </c>
      <c r="E431" s="18" t="s">
        <v>8650</v>
      </c>
      <c r="F431" s="24">
        <v>46761931.969999999</v>
      </c>
      <c r="G431" s="24">
        <v>217497358</v>
      </c>
      <c r="H431" s="18" t="s">
        <v>82</v>
      </c>
      <c r="J431" s="18" t="s">
        <v>83</v>
      </c>
      <c r="K431" s="32" t="s">
        <v>48</v>
      </c>
      <c r="L431" s="18" t="s">
        <v>5753</v>
      </c>
      <c r="M431" s="18">
        <v>20171031</v>
      </c>
      <c r="O431" s="18" t="s">
        <v>243</v>
      </c>
      <c r="P431" s="18" t="s">
        <v>98</v>
      </c>
      <c r="V431" s="18" t="s">
        <v>84</v>
      </c>
      <c r="W431" s="18" t="s">
        <v>276</v>
      </c>
      <c r="AC431" s="34">
        <v>1910392</v>
      </c>
      <c r="AD431" s="34">
        <v>303742.5</v>
      </c>
      <c r="AE431" s="20">
        <v>325</v>
      </c>
      <c r="AF431" s="18">
        <v>4</v>
      </c>
    </row>
    <row r="432" spans="1:32" x14ac:dyDescent="0.2">
      <c r="A432" s="17" t="s">
        <v>9427</v>
      </c>
      <c r="B432" s="28">
        <v>1184650</v>
      </c>
      <c r="C432" s="23" t="s">
        <v>61</v>
      </c>
      <c r="D432" s="28" t="s">
        <v>9428</v>
      </c>
      <c r="E432" s="18" t="s">
        <v>9429</v>
      </c>
      <c r="F432" s="24">
        <v>11889528.619999999</v>
      </c>
      <c r="G432" s="24">
        <v>6128623</v>
      </c>
      <c r="H432" s="18" t="s">
        <v>82</v>
      </c>
      <c r="J432" s="18" t="s">
        <v>49</v>
      </c>
      <c r="K432" s="32" t="s">
        <v>48</v>
      </c>
      <c r="L432" s="18" t="s">
        <v>5753</v>
      </c>
      <c r="M432" s="18">
        <v>20220127</v>
      </c>
      <c r="P432" s="18" t="s">
        <v>98</v>
      </c>
      <c r="V432" s="18" t="s">
        <v>51</v>
      </c>
      <c r="W432" s="18" t="s">
        <v>276</v>
      </c>
      <c r="AC432" s="34">
        <v>67944</v>
      </c>
      <c r="AD432" s="34">
        <v>203033.5</v>
      </c>
      <c r="AE432" s="20">
        <v>143</v>
      </c>
      <c r="AF432" s="18">
        <v>4</v>
      </c>
    </row>
    <row r="433" spans="1:32" x14ac:dyDescent="0.2">
      <c r="A433" s="17" t="s">
        <v>9272</v>
      </c>
      <c r="B433" s="28">
        <v>1183515</v>
      </c>
      <c r="C433" s="23" t="s">
        <v>61</v>
      </c>
      <c r="D433" s="28" t="s">
        <v>9273</v>
      </c>
      <c r="E433" s="18" t="s">
        <v>9274</v>
      </c>
      <c r="F433" s="24">
        <v>18614285.899999999</v>
      </c>
      <c r="G433" s="24">
        <v>53183674</v>
      </c>
      <c r="H433" s="18" t="s">
        <v>51</v>
      </c>
      <c r="J433" s="18" t="s">
        <v>5502</v>
      </c>
      <c r="K433" s="32" t="s">
        <v>18</v>
      </c>
      <c r="L433" s="18" t="s">
        <v>5753</v>
      </c>
      <c r="M433" s="18">
        <v>20220124</v>
      </c>
      <c r="O433" s="18" t="s">
        <v>243</v>
      </c>
      <c r="P433" s="18" t="s">
        <v>98</v>
      </c>
      <c r="S433" s="18" t="s">
        <v>9275</v>
      </c>
      <c r="AA433" s="19" t="s">
        <v>52</v>
      </c>
      <c r="AC433" s="34">
        <v>13319076</v>
      </c>
      <c r="AD433" s="34">
        <v>7227117.5</v>
      </c>
      <c r="AE433" s="20">
        <v>4432</v>
      </c>
      <c r="AF433" s="18">
        <v>4</v>
      </c>
    </row>
    <row r="434" spans="1:32" x14ac:dyDescent="0.2">
      <c r="A434" s="17" t="s">
        <v>6422</v>
      </c>
      <c r="B434" s="28">
        <v>1024001</v>
      </c>
      <c r="C434" s="23" t="s">
        <v>61</v>
      </c>
      <c r="D434" s="28" t="s">
        <v>6423</v>
      </c>
      <c r="E434" s="18" t="s">
        <v>6424</v>
      </c>
      <c r="F434" s="24">
        <v>14271646.74</v>
      </c>
      <c r="G434" s="24">
        <v>237860779</v>
      </c>
      <c r="H434" s="18" t="s">
        <v>51</v>
      </c>
      <c r="J434" s="18" t="s">
        <v>49</v>
      </c>
      <c r="K434" s="32" t="s">
        <v>48</v>
      </c>
      <c r="L434" s="18" t="s">
        <v>5708</v>
      </c>
      <c r="M434" s="18">
        <v>20111102</v>
      </c>
      <c r="AA434" s="19" t="s">
        <v>557</v>
      </c>
      <c r="AC434" s="34">
        <v>8854834</v>
      </c>
      <c r="AD434" s="34">
        <v>640426.5</v>
      </c>
      <c r="AE434" s="20">
        <v>739</v>
      </c>
      <c r="AF434" s="18">
        <v>4</v>
      </c>
    </row>
    <row r="435" spans="1:32" x14ac:dyDescent="0.2">
      <c r="A435" s="17" t="s">
        <v>8157</v>
      </c>
      <c r="B435" s="28">
        <v>1142415</v>
      </c>
      <c r="C435" s="23" t="s">
        <v>61</v>
      </c>
      <c r="D435" s="28" t="s">
        <v>8158</v>
      </c>
      <c r="E435" s="18" t="s">
        <v>8159</v>
      </c>
      <c r="F435" s="24">
        <v>1991911.2150000001</v>
      </c>
      <c r="G435" s="24">
        <v>18970583</v>
      </c>
      <c r="H435" s="18" t="s">
        <v>131</v>
      </c>
      <c r="J435" s="18" t="s">
        <v>90</v>
      </c>
      <c r="K435" s="32" t="s">
        <v>48</v>
      </c>
      <c r="L435" s="18" t="s">
        <v>50</v>
      </c>
      <c r="M435" s="18">
        <v>20110803</v>
      </c>
      <c r="AC435" s="34">
        <v>690417</v>
      </c>
      <c r="AD435" s="34">
        <v>64033</v>
      </c>
      <c r="AE435" s="20">
        <v>139</v>
      </c>
      <c r="AF435" s="18">
        <v>4</v>
      </c>
    </row>
    <row r="436" spans="1:32" x14ac:dyDescent="0.2">
      <c r="A436" s="17" t="s">
        <v>6724</v>
      </c>
      <c r="B436" s="28">
        <v>1099330</v>
      </c>
      <c r="C436" s="23" t="s">
        <v>61</v>
      </c>
      <c r="D436" s="28" t="s">
        <v>6725</v>
      </c>
      <c r="E436" s="18" t="s">
        <v>6726</v>
      </c>
      <c r="F436" s="24">
        <v>3470387.6349999998</v>
      </c>
      <c r="G436" s="24">
        <v>53390579</v>
      </c>
      <c r="H436" s="18" t="s">
        <v>131</v>
      </c>
      <c r="J436" s="18" t="s">
        <v>291</v>
      </c>
      <c r="K436" s="32" t="s">
        <v>48</v>
      </c>
      <c r="AC436" s="34">
        <v>1599544</v>
      </c>
      <c r="AD436" s="34">
        <v>171234.5</v>
      </c>
      <c r="AE436" s="20">
        <v>268</v>
      </c>
      <c r="AF436" s="18">
        <v>4</v>
      </c>
    </row>
    <row r="437" spans="1:32" x14ac:dyDescent="0.2">
      <c r="A437" s="17" t="s">
        <v>7885</v>
      </c>
      <c r="B437" s="28">
        <v>1122448</v>
      </c>
      <c r="C437" s="23" t="s">
        <v>61</v>
      </c>
      <c r="D437" s="28" t="s">
        <v>7886</v>
      </c>
      <c r="E437" s="18" t="s">
        <v>7887</v>
      </c>
      <c r="F437" s="24">
        <v>1459472.07</v>
      </c>
      <c r="G437" s="24">
        <v>41699202</v>
      </c>
      <c r="H437" s="18" t="s">
        <v>131</v>
      </c>
      <c r="J437" s="18" t="s">
        <v>90</v>
      </c>
      <c r="K437" s="32" t="s">
        <v>48</v>
      </c>
      <c r="L437" s="18" t="s">
        <v>91</v>
      </c>
      <c r="M437" s="18">
        <v>20100929</v>
      </c>
      <c r="AC437" s="34">
        <v>1704169</v>
      </c>
      <c r="AD437" s="34">
        <v>63605.5</v>
      </c>
      <c r="AE437" s="20">
        <v>91</v>
      </c>
      <c r="AF437" s="18">
        <v>4</v>
      </c>
    </row>
    <row r="438" spans="1:32" x14ac:dyDescent="0.2">
      <c r="A438" s="17" t="s">
        <v>6986</v>
      </c>
      <c r="B438" s="28">
        <v>1023266</v>
      </c>
      <c r="C438" s="23" t="s">
        <v>61</v>
      </c>
      <c r="D438" s="28" t="s">
        <v>6987</v>
      </c>
      <c r="E438" s="18" t="s">
        <v>6988</v>
      </c>
      <c r="F438" s="24">
        <v>3615648.16</v>
      </c>
      <c r="G438" s="24">
        <v>45195602</v>
      </c>
      <c r="H438" s="18" t="s">
        <v>82</v>
      </c>
      <c r="J438" s="18" t="s">
        <v>112</v>
      </c>
      <c r="K438" s="32" t="s">
        <v>48</v>
      </c>
      <c r="V438" s="18" t="s">
        <v>51</v>
      </c>
      <c r="W438" s="18" t="s">
        <v>85</v>
      </c>
      <c r="AC438" s="34">
        <v>7784589</v>
      </c>
      <c r="AD438" s="34">
        <v>141545</v>
      </c>
      <c r="AE438" s="20">
        <v>606</v>
      </c>
      <c r="AF438" s="18">
        <v>4</v>
      </c>
    </row>
    <row r="439" spans="1:32" x14ac:dyDescent="0.2">
      <c r="A439" s="17" t="s">
        <v>8333</v>
      </c>
      <c r="B439" s="28">
        <v>1149985</v>
      </c>
      <c r="C439" s="23" t="s">
        <v>61</v>
      </c>
      <c r="D439" s="28" t="s">
        <v>8334</v>
      </c>
      <c r="E439" s="18" t="s">
        <v>8335</v>
      </c>
      <c r="F439" s="24">
        <v>2385278.14</v>
      </c>
      <c r="G439" s="24">
        <v>17037701</v>
      </c>
      <c r="H439" s="18" t="s">
        <v>131</v>
      </c>
      <c r="J439" s="18" t="s">
        <v>291</v>
      </c>
      <c r="K439" s="32" t="s">
        <v>48</v>
      </c>
      <c r="L439" s="18" t="s">
        <v>5753</v>
      </c>
      <c r="M439" s="18">
        <v>20130312</v>
      </c>
      <c r="P439" s="18" t="s">
        <v>98</v>
      </c>
      <c r="AC439" s="34">
        <v>1307209</v>
      </c>
      <c r="AD439" s="34">
        <v>53651</v>
      </c>
      <c r="AE439" s="20">
        <v>138</v>
      </c>
      <c r="AF439" s="18">
        <v>4</v>
      </c>
    </row>
    <row r="440" spans="1:32" x14ac:dyDescent="0.2">
      <c r="A440" s="17" t="s">
        <v>8390</v>
      </c>
      <c r="B440" s="28">
        <v>1159475</v>
      </c>
      <c r="C440" s="23" t="s">
        <v>61</v>
      </c>
      <c r="D440" s="28" t="s">
        <v>8391</v>
      </c>
      <c r="E440" s="18" t="s">
        <v>8392</v>
      </c>
      <c r="F440" s="24">
        <v>21957536.039999999</v>
      </c>
      <c r="G440" s="24">
        <v>14836173</v>
      </c>
      <c r="H440" s="18" t="s">
        <v>131</v>
      </c>
      <c r="J440" s="18" t="s">
        <v>90</v>
      </c>
      <c r="K440" s="32" t="s">
        <v>48</v>
      </c>
      <c r="L440" s="18" t="s">
        <v>91</v>
      </c>
      <c r="M440" s="18">
        <v>20121003</v>
      </c>
      <c r="N440" s="18" t="s">
        <v>296</v>
      </c>
      <c r="AC440" s="34">
        <v>2529141</v>
      </c>
      <c r="AD440" s="34">
        <v>4655379</v>
      </c>
      <c r="AE440" s="20">
        <v>7638</v>
      </c>
      <c r="AF440" s="18">
        <v>4</v>
      </c>
    </row>
    <row r="441" spans="1:32" x14ac:dyDescent="0.2">
      <c r="A441" s="17" t="s">
        <v>9080</v>
      </c>
      <c r="B441" s="28">
        <v>1182338</v>
      </c>
      <c r="C441" s="23" t="s">
        <v>61</v>
      </c>
      <c r="D441" s="28" t="s">
        <v>9081</v>
      </c>
      <c r="E441" s="18" t="s">
        <v>9082</v>
      </c>
      <c r="F441" s="24">
        <v>28942536.600000001</v>
      </c>
      <c r="G441" s="24">
        <v>144712683</v>
      </c>
      <c r="H441" s="18" t="s">
        <v>131</v>
      </c>
      <c r="J441" s="18" t="s">
        <v>49</v>
      </c>
      <c r="K441" s="32" t="s">
        <v>48</v>
      </c>
      <c r="L441" s="18" t="s">
        <v>5753</v>
      </c>
      <c r="M441" s="18">
        <v>20210507</v>
      </c>
      <c r="O441" s="18" t="s">
        <v>243</v>
      </c>
      <c r="P441" s="18" t="s">
        <v>98</v>
      </c>
      <c r="AC441" s="34">
        <v>8713586</v>
      </c>
      <c r="AD441" s="34">
        <v>1070621.5</v>
      </c>
      <c r="AE441" s="20">
        <v>1305</v>
      </c>
      <c r="AF441" s="18">
        <v>4</v>
      </c>
    </row>
    <row r="442" spans="1:32" x14ac:dyDescent="0.2">
      <c r="A442" s="17" t="s">
        <v>8783</v>
      </c>
      <c r="B442" s="28">
        <v>1179975</v>
      </c>
      <c r="C442" s="23" t="s">
        <v>61</v>
      </c>
      <c r="D442" s="28" t="s">
        <v>8784</v>
      </c>
      <c r="E442" s="18" t="s">
        <v>8785</v>
      </c>
      <c r="F442" s="24">
        <v>14015870.279999999</v>
      </c>
      <c r="G442" s="24">
        <v>116798919</v>
      </c>
      <c r="H442" s="18" t="s">
        <v>131</v>
      </c>
      <c r="J442" s="18" t="s">
        <v>90</v>
      </c>
      <c r="K442" s="32" t="s">
        <v>48</v>
      </c>
      <c r="L442" s="18" t="s">
        <v>5753</v>
      </c>
      <c r="M442" s="18">
        <v>20200629</v>
      </c>
      <c r="O442" s="18" t="s">
        <v>243</v>
      </c>
      <c r="P442" s="18" t="s">
        <v>98</v>
      </c>
      <c r="AC442" s="34">
        <v>6675040</v>
      </c>
      <c r="AD442" s="34">
        <v>941344.5</v>
      </c>
      <c r="AE442" s="20">
        <v>1349</v>
      </c>
      <c r="AF442" s="18">
        <v>4</v>
      </c>
    </row>
    <row r="443" spans="1:32" x14ac:dyDescent="0.2">
      <c r="A443" s="17" t="s">
        <v>6214</v>
      </c>
      <c r="B443" s="28">
        <v>1023984</v>
      </c>
      <c r="C443" s="23" t="s">
        <v>61</v>
      </c>
      <c r="D443" s="28" t="s">
        <v>6215</v>
      </c>
      <c r="E443" s="18" t="s">
        <v>6216</v>
      </c>
      <c r="F443" s="24">
        <v>5444706.7400000002</v>
      </c>
      <c r="G443" s="24">
        <v>98994668</v>
      </c>
      <c r="H443" s="18" t="s">
        <v>131</v>
      </c>
      <c r="J443" s="18" t="s">
        <v>90</v>
      </c>
      <c r="K443" s="32" t="s">
        <v>48</v>
      </c>
      <c r="L443" s="18" t="s">
        <v>5846</v>
      </c>
      <c r="M443" s="18">
        <v>20240123</v>
      </c>
      <c r="AC443" s="34">
        <v>33746431</v>
      </c>
      <c r="AD443" s="34">
        <v>3260550</v>
      </c>
      <c r="AE443" s="20">
        <v>2459</v>
      </c>
      <c r="AF443" s="18">
        <v>4</v>
      </c>
    </row>
    <row r="444" spans="1:32" x14ac:dyDescent="0.2">
      <c r="A444" s="17" t="s">
        <v>9406</v>
      </c>
      <c r="B444" s="28">
        <v>1184140</v>
      </c>
      <c r="C444" s="23" t="s">
        <v>61</v>
      </c>
      <c r="D444" s="28" t="s">
        <v>9407</v>
      </c>
      <c r="E444" s="18" t="s">
        <v>9408</v>
      </c>
      <c r="F444" s="24">
        <v>37246529.700000003</v>
      </c>
      <c r="G444" s="24">
        <v>124155099</v>
      </c>
      <c r="H444" s="18" t="s">
        <v>131</v>
      </c>
      <c r="J444" s="18" t="s">
        <v>90</v>
      </c>
      <c r="K444" s="32" t="s">
        <v>48</v>
      </c>
      <c r="L444" s="18" t="s">
        <v>50</v>
      </c>
      <c r="M444" s="18">
        <v>20201207</v>
      </c>
      <c r="O444" s="18" t="s">
        <v>243</v>
      </c>
      <c r="AC444" s="34">
        <v>3217698</v>
      </c>
      <c r="AD444" s="34">
        <v>1402316.5</v>
      </c>
      <c r="AE444" s="20">
        <v>985</v>
      </c>
      <c r="AF444" s="18">
        <v>4</v>
      </c>
    </row>
    <row r="445" spans="1:32" x14ac:dyDescent="0.2">
      <c r="A445" s="17" t="s">
        <v>8226</v>
      </c>
      <c r="B445" s="28">
        <v>1138090</v>
      </c>
      <c r="C445" s="23" t="s">
        <v>61</v>
      </c>
      <c r="D445" s="28" t="s">
        <v>8227</v>
      </c>
      <c r="E445" s="18" t="s">
        <v>8228</v>
      </c>
      <c r="F445" s="24">
        <v>704783</v>
      </c>
      <c r="G445" s="24">
        <v>70478300</v>
      </c>
      <c r="H445" s="18" t="s">
        <v>238</v>
      </c>
      <c r="J445" s="18" t="s">
        <v>90</v>
      </c>
      <c r="K445" s="32" t="s">
        <v>48</v>
      </c>
      <c r="L445" s="18" t="s">
        <v>5708</v>
      </c>
      <c r="M445" s="18">
        <v>20151204</v>
      </c>
      <c r="Z445" s="19" t="s">
        <v>1282</v>
      </c>
      <c r="AC445" s="34">
        <v>4500</v>
      </c>
      <c r="AD445" s="34">
        <v>55</v>
      </c>
      <c r="AE445" s="20">
        <v>4</v>
      </c>
      <c r="AF445" s="18">
        <v>2</v>
      </c>
    </row>
    <row r="446" spans="1:32" x14ac:dyDescent="0.2">
      <c r="A446" s="17" t="s">
        <v>7549</v>
      </c>
      <c r="B446" s="28">
        <v>1116770</v>
      </c>
      <c r="C446" s="23" t="s">
        <v>61</v>
      </c>
      <c r="D446" s="28" t="s">
        <v>7550</v>
      </c>
      <c r="E446" s="18" t="s">
        <v>7551</v>
      </c>
      <c r="F446" s="24">
        <v>363728634.68000001</v>
      </c>
      <c r="G446" s="24">
        <v>245762591</v>
      </c>
      <c r="H446" s="18" t="s">
        <v>131</v>
      </c>
      <c r="J446" s="18" t="s">
        <v>90</v>
      </c>
      <c r="K446" s="32" t="s">
        <v>48</v>
      </c>
      <c r="L446" s="18" t="s">
        <v>5708</v>
      </c>
      <c r="M446" s="18">
        <v>20200730</v>
      </c>
      <c r="O446" s="18" t="s">
        <v>142</v>
      </c>
      <c r="Q446" s="18" t="s">
        <v>98</v>
      </c>
      <c r="AC446" s="34">
        <v>6188846</v>
      </c>
      <c r="AD446" s="34">
        <v>7684765</v>
      </c>
      <c r="AE446" s="20">
        <v>5400</v>
      </c>
      <c r="AF446" s="18">
        <v>4</v>
      </c>
    </row>
    <row r="447" spans="1:32" x14ac:dyDescent="0.2">
      <c r="A447" s="17" t="s">
        <v>5744</v>
      </c>
      <c r="B447" s="28">
        <v>1008741</v>
      </c>
      <c r="C447" s="23" t="s">
        <v>61</v>
      </c>
      <c r="D447" s="28" t="s">
        <v>5745</v>
      </c>
      <c r="E447" s="18" t="s">
        <v>5746</v>
      </c>
      <c r="F447" s="24">
        <v>9629348.4199999999</v>
      </c>
      <c r="G447" s="24">
        <v>28321613</v>
      </c>
      <c r="H447" s="18" t="s">
        <v>96</v>
      </c>
      <c r="I447" s="18" t="s">
        <v>2469</v>
      </c>
      <c r="J447" s="18" t="s">
        <v>90</v>
      </c>
      <c r="K447" s="32" t="s">
        <v>48</v>
      </c>
      <c r="AC447" s="34">
        <v>757834</v>
      </c>
      <c r="AD447" s="34">
        <v>246617.5</v>
      </c>
      <c r="AE447" s="20">
        <v>184</v>
      </c>
      <c r="AF447" s="18">
        <v>4</v>
      </c>
    </row>
    <row r="448" spans="1:32" x14ac:dyDescent="0.2">
      <c r="A448" s="17" t="s">
        <v>8849</v>
      </c>
      <c r="B448" s="28">
        <v>1181080</v>
      </c>
      <c r="C448" s="23" t="s">
        <v>61</v>
      </c>
      <c r="D448" s="28" t="s">
        <v>8850</v>
      </c>
      <c r="E448" s="18" t="s">
        <v>8851</v>
      </c>
      <c r="F448" s="24">
        <v>6401190.1500000004</v>
      </c>
      <c r="G448" s="24">
        <v>142248670</v>
      </c>
      <c r="H448" s="18" t="s">
        <v>51</v>
      </c>
      <c r="J448" s="18" t="s">
        <v>49</v>
      </c>
      <c r="K448" s="32" t="s">
        <v>48</v>
      </c>
      <c r="L448" s="18" t="s">
        <v>5753</v>
      </c>
      <c r="M448" s="18">
        <v>20201214</v>
      </c>
      <c r="P448" s="18" t="s">
        <v>98</v>
      </c>
      <c r="AA448" s="19" t="s">
        <v>143</v>
      </c>
      <c r="AC448" s="34">
        <v>7426885</v>
      </c>
      <c r="AD448" s="34">
        <v>407583.5</v>
      </c>
      <c r="AE448" s="20">
        <v>462</v>
      </c>
      <c r="AF448" s="18">
        <v>4</v>
      </c>
    </row>
    <row r="449" spans="1:32" x14ac:dyDescent="0.2">
      <c r="A449" s="17" t="s">
        <v>6118</v>
      </c>
      <c r="B449" s="28">
        <v>28733</v>
      </c>
      <c r="C449" s="23" t="s">
        <v>61</v>
      </c>
      <c r="D449" s="28" t="s">
        <v>6119</v>
      </c>
      <c r="E449" s="18" t="s">
        <v>6120</v>
      </c>
      <c r="F449" s="24">
        <v>2329702.0649999999</v>
      </c>
      <c r="G449" s="24">
        <v>51771157</v>
      </c>
      <c r="H449" s="18" t="s">
        <v>131</v>
      </c>
      <c r="J449" s="18" t="s">
        <v>90</v>
      </c>
      <c r="K449" s="32" t="s">
        <v>48</v>
      </c>
      <c r="O449" s="18" t="s">
        <v>243</v>
      </c>
      <c r="AC449" s="34">
        <v>4083675</v>
      </c>
      <c r="AD449" s="34">
        <v>206654</v>
      </c>
      <c r="AE449" s="20">
        <v>322</v>
      </c>
      <c r="AF449" s="18">
        <v>4</v>
      </c>
    </row>
    <row r="450" spans="1:32" x14ac:dyDescent="0.2">
      <c r="A450" s="17" t="s">
        <v>7910</v>
      </c>
      <c r="B450" s="28">
        <v>1139180</v>
      </c>
      <c r="C450" s="23" t="s">
        <v>61</v>
      </c>
      <c r="D450" s="28" t="s">
        <v>7911</v>
      </c>
      <c r="E450" s="18" t="s">
        <v>7912</v>
      </c>
      <c r="F450" s="24">
        <v>326765154.63999999</v>
      </c>
      <c r="G450" s="24">
        <v>263520286</v>
      </c>
      <c r="H450" s="18" t="s">
        <v>131</v>
      </c>
      <c r="J450" s="18" t="s">
        <v>90</v>
      </c>
      <c r="K450" s="32" t="s">
        <v>48</v>
      </c>
      <c r="L450" s="18" t="s">
        <v>5753</v>
      </c>
      <c r="M450" s="18">
        <v>20130111</v>
      </c>
      <c r="O450" s="18" t="s">
        <v>243</v>
      </c>
      <c r="P450" s="18" t="s">
        <v>98</v>
      </c>
      <c r="Q450" s="18" t="s">
        <v>98</v>
      </c>
      <c r="R450" s="18" t="s">
        <v>98</v>
      </c>
      <c r="AC450" s="34">
        <v>42014205</v>
      </c>
      <c r="AD450" s="34">
        <v>59373292</v>
      </c>
      <c r="AE450" s="20">
        <v>44522</v>
      </c>
      <c r="AF450" s="18">
        <v>4</v>
      </c>
    </row>
    <row r="451" spans="1:32" x14ac:dyDescent="0.2">
      <c r="A451" s="17" t="s">
        <v>8387</v>
      </c>
      <c r="B451" s="28">
        <v>1153365</v>
      </c>
      <c r="C451" s="23" t="s">
        <v>61</v>
      </c>
      <c r="D451" s="28" t="s">
        <v>8388</v>
      </c>
      <c r="E451" s="18" t="s">
        <v>8389</v>
      </c>
      <c r="F451" s="24">
        <v>24344350.539999999</v>
      </c>
      <c r="G451" s="24">
        <v>65795542</v>
      </c>
      <c r="H451" s="18" t="s">
        <v>131</v>
      </c>
      <c r="J451" s="18" t="s">
        <v>90</v>
      </c>
      <c r="K451" s="32" t="s">
        <v>48</v>
      </c>
      <c r="L451" s="18" t="s">
        <v>50</v>
      </c>
      <c r="M451" s="18">
        <v>20121019</v>
      </c>
      <c r="O451" s="18" t="s">
        <v>243</v>
      </c>
      <c r="AC451" s="34">
        <v>4230152</v>
      </c>
      <c r="AD451" s="34">
        <v>1746158.5</v>
      </c>
      <c r="AE451" s="20">
        <v>1508</v>
      </c>
      <c r="AF451" s="18">
        <v>4</v>
      </c>
    </row>
    <row r="452" spans="1:32" x14ac:dyDescent="0.2">
      <c r="A452" s="17" t="s">
        <v>5890</v>
      </c>
      <c r="B452" s="28">
        <v>22181</v>
      </c>
      <c r="C452" s="23" t="s">
        <v>61</v>
      </c>
      <c r="D452" s="28" t="s">
        <v>5891</v>
      </c>
      <c r="E452" s="18" t="s">
        <v>5892</v>
      </c>
      <c r="F452" s="24">
        <v>6418279.5499999998</v>
      </c>
      <c r="G452" s="24">
        <v>128365591</v>
      </c>
      <c r="H452" s="18" t="s">
        <v>131</v>
      </c>
      <c r="J452" s="18" t="s">
        <v>90</v>
      </c>
      <c r="K452" s="32" t="s">
        <v>48</v>
      </c>
      <c r="AC452" s="34">
        <v>40507</v>
      </c>
      <c r="AD452" s="34">
        <v>2077</v>
      </c>
      <c r="AE452" s="20">
        <v>12</v>
      </c>
      <c r="AF452" s="18">
        <v>3</v>
      </c>
    </row>
    <row r="453" spans="1:32" x14ac:dyDescent="0.2">
      <c r="A453" s="17" t="s">
        <v>9409</v>
      </c>
      <c r="B453" s="28">
        <v>1183985</v>
      </c>
      <c r="C453" s="23" t="s">
        <v>61</v>
      </c>
      <c r="D453" s="28" t="s">
        <v>9410</v>
      </c>
      <c r="E453" s="18" t="s">
        <v>9411</v>
      </c>
      <c r="F453" s="24">
        <v>53954090.189999998</v>
      </c>
      <c r="G453" s="24">
        <v>118580418</v>
      </c>
      <c r="H453" s="18" t="s">
        <v>131</v>
      </c>
      <c r="J453" s="18" t="s">
        <v>90</v>
      </c>
      <c r="K453" s="32" t="s">
        <v>48</v>
      </c>
      <c r="L453" s="18" t="s">
        <v>91</v>
      </c>
      <c r="M453" s="18">
        <v>20201229</v>
      </c>
      <c r="O453" s="18" t="s">
        <v>142</v>
      </c>
      <c r="AC453" s="34">
        <v>12758905</v>
      </c>
      <c r="AD453" s="34">
        <v>5254696</v>
      </c>
      <c r="AE453" s="20">
        <v>3729</v>
      </c>
      <c r="AF453" s="18">
        <v>4</v>
      </c>
    </row>
    <row r="454" spans="1:32" x14ac:dyDescent="0.2">
      <c r="A454" s="17" t="s">
        <v>6142</v>
      </c>
      <c r="B454" s="28">
        <v>1023415</v>
      </c>
      <c r="C454" s="23" t="s">
        <v>61</v>
      </c>
      <c r="D454" s="28" t="s">
        <v>6143</v>
      </c>
      <c r="E454" s="18" t="s">
        <v>6144</v>
      </c>
      <c r="F454" s="24">
        <v>347805827.60000002</v>
      </c>
      <c r="G454" s="24">
        <v>109030040</v>
      </c>
      <c r="H454" s="18" t="s">
        <v>131</v>
      </c>
      <c r="J454" s="18" t="s">
        <v>90</v>
      </c>
      <c r="K454" s="32" t="s">
        <v>48</v>
      </c>
      <c r="M454" s="18">
        <v>20031203</v>
      </c>
      <c r="N454" s="18" t="s">
        <v>268</v>
      </c>
      <c r="Q454" s="18" t="s">
        <v>98</v>
      </c>
      <c r="AC454" s="34">
        <v>4053931</v>
      </c>
      <c r="AD454" s="34">
        <v>10436779</v>
      </c>
      <c r="AE454" s="20">
        <v>5738</v>
      </c>
      <c r="AF454" s="18">
        <v>4</v>
      </c>
    </row>
    <row r="455" spans="1:32" x14ac:dyDescent="0.2">
      <c r="A455" s="17" t="s">
        <v>6715</v>
      </c>
      <c r="B455" s="28">
        <v>817378</v>
      </c>
      <c r="C455" s="23" t="s">
        <v>61</v>
      </c>
      <c r="D455" s="28" t="s">
        <v>6716</v>
      </c>
      <c r="E455" s="18" t="s">
        <v>6717</v>
      </c>
      <c r="F455" s="24">
        <v>18443504.640000001</v>
      </c>
      <c r="G455" s="24">
        <v>20958528</v>
      </c>
      <c r="H455" s="18" t="s">
        <v>51</v>
      </c>
      <c r="J455" s="18" t="s">
        <v>49</v>
      </c>
      <c r="K455" s="32" t="s">
        <v>48</v>
      </c>
      <c r="L455" s="18" t="s">
        <v>5846</v>
      </c>
      <c r="M455" s="18">
        <v>20060727</v>
      </c>
      <c r="AA455" s="19" t="s">
        <v>416</v>
      </c>
      <c r="AC455" s="34">
        <v>76317</v>
      </c>
      <c r="AD455" s="34">
        <v>147293</v>
      </c>
      <c r="AE455" s="20">
        <v>141</v>
      </c>
      <c r="AF455" s="18">
        <v>4</v>
      </c>
    </row>
    <row r="456" spans="1:32" x14ac:dyDescent="0.2">
      <c r="A456" s="17" t="s">
        <v>7839</v>
      </c>
      <c r="B456" s="28">
        <v>1133795</v>
      </c>
      <c r="C456" s="23" t="s">
        <v>61</v>
      </c>
      <c r="D456" s="28" t="s">
        <v>7840</v>
      </c>
      <c r="E456" s="18" t="s">
        <v>7841</v>
      </c>
      <c r="F456" s="24">
        <v>393908052.91000003</v>
      </c>
      <c r="G456" s="24">
        <v>186686281</v>
      </c>
      <c r="H456" s="18" t="s">
        <v>131</v>
      </c>
      <c r="J456" s="18" t="s">
        <v>352</v>
      </c>
      <c r="K456" s="32" t="s">
        <v>18</v>
      </c>
      <c r="L456" s="18" t="s">
        <v>5846</v>
      </c>
      <c r="M456" s="18">
        <v>20130521</v>
      </c>
      <c r="N456" s="18" t="s">
        <v>296</v>
      </c>
      <c r="P456" s="18" t="s">
        <v>98</v>
      </c>
      <c r="Q456" s="18" t="s">
        <v>98</v>
      </c>
      <c r="S456" s="18" t="s">
        <v>3103</v>
      </c>
      <c r="AC456" s="34">
        <v>31731346</v>
      </c>
      <c r="AD456" s="34">
        <v>89115985.5</v>
      </c>
      <c r="AE456" s="20">
        <v>57888</v>
      </c>
      <c r="AF456" s="18">
        <v>4</v>
      </c>
    </row>
    <row r="457" spans="1:32" x14ac:dyDescent="0.2">
      <c r="A457" s="17" t="s">
        <v>9640</v>
      </c>
      <c r="B457" s="28">
        <v>1185345</v>
      </c>
      <c r="C457" s="23" t="s">
        <v>61</v>
      </c>
      <c r="D457" s="28" t="s">
        <v>9641</v>
      </c>
      <c r="E457" s="18" t="s">
        <v>9642</v>
      </c>
      <c r="F457" s="24">
        <v>340000</v>
      </c>
      <c r="G457" s="24">
        <v>13600000</v>
      </c>
      <c r="H457" s="18" t="s">
        <v>68</v>
      </c>
      <c r="J457" s="18" t="s">
        <v>90</v>
      </c>
      <c r="K457" s="32" t="s">
        <v>48</v>
      </c>
      <c r="L457" s="18" t="s">
        <v>8748</v>
      </c>
      <c r="M457" s="18">
        <v>20210909</v>
      </c>
      <c r="P457" s="18" t="s">
        <v>98</v>
      </c>
      <c r="AC457" s="34">
        <v>374000</v>
      </c>
      <c r="AD457" s="34">
        <v>11245</v>
      </c>
      <c r="AE457" s="20">
        <v>12</v>
      </c>
      <c r="AF457" s="18">
        <v>4</v>
      </c>
    </row>
    <row r="458" spans="1:32" x14ac:dyDescent="0.2">
      <c r="A458" s="17" t="s">
        <v>6127</v>
      </c>
      <c r="B458" s="28">
        <v>1101624</v>
      </c>
      <c r="C458" s="23" t="s">
        <v>61</v>
      </c>
      <c r="D458" s="28" t="s">
        <v>6128</v>
      </c>
      <c r="E458" s="18" t="s">
        <v>6129</v>
      </c>
      <c r="F458" s="24">
        <v>27325886.510000002</v>
      </c>
      <c r="G458" s="24">
        <v>176296042</v>
      </c>
      <c r="H458" s="18" t="s">
        <v>131</v>
      </c>
      <c r="J458" s="18" t="s">
        <v>90</v>
      </c>
      <c r="K458" s="32" t="s">
        <v>48</v>
      </c>
      <c r="L458" s="18" t="s">
        <v>91</v>
      </c>
      <c r="M458" s="18">
        <v>20050804</v>
      </c>
      <c r="AC458" s="34">
        <v>2694484</v>
      </c>
      <c r="AD458" s="34">
        <v>370076</v>
      </c>
      <c r="AE458" s="20">
        <v>522</v>
      </c>
      <c r="AF458" s="18">
        <v>4</v>
      </c>
    </row>
    <row r="459" spans="1:32" x14ac:dyDescent="0.2">
      <c r="A459" s="17" t="s">
        <v>7818</v>
      </c>
      <c r="B459" s="28">
        <v>1126300</v>
      </c>
      <c r="C459" s="23" t="s">
        <v>61</v>
      </c>
      <c r="D459" s="28" t="s">
        <v>7819</v>
      </c>
      <c r="E459" s="18" t="s">
        <v>7820</v>
      </c>
      <c r="F459" s="24">
        <v>4228892.8499999996</v>
      </c>
      <c r="G459" s="24">
        <v>28192619</v>
      </c>
      <c r="H459" s="18" t="s">
        <v>131</v>
      </c>
      <c r="J459" s="18" t="s">
        <v>90</v>
      </c>
      <c r="K459" s="32" t="s">
        <v>48</v>
      </c>
      <c r="L459" s="18" t="s">
        <v>5753</v>
      </c>
      <c r="M459" s="18">
        <v>20101110</v>
      </c>
      <c r="O459" s="18" t="s">
        <v>243</v>
      </c>
      <c r="P459" s="18" t="s">
        <v>98</v>
      </c>
      <c r="AC459" s="34">
        <v>1962632</v>
      </c>
      <c r="AD459" s="34">
        <v>296739.5</v>
      </c>
      <c r="AE459" s="20">
        <v>348</v>
      </c>
      <c r="AF459" s="18">
        <v>4</v>
      </c>
    </row>
    <row r="460" spans="1:32" x14ac:dyDescent="0.2">
      <c r="A460" s="17" t="s">
        <v>6745</v>
      </c>
      <c r="B460" s="28">
        <v>1061527</v>
      </c>
      <c r="C460" s="23" t="s">
        <v>61</v>
      </c>
      <c r="D460" s="28" t="s">
        <v>6746</v>
      </c>
      <c r="E460" s="18" t="s">
        <v>6747</v>
      </c>
      <c r="F460" s="24">
        <v>1394419.59</v>
      </c>
      <c r="G460" s="24">
        <v>278883918</v>
      </c>
      <c r="H460" s="18" t="s">
        <v>131</v>
      </c>
      <c r="J460" s="18" t="s">
        <v>49</v>
      </c>
      <c r="K460" s="32" t="s">
        <v>48</v>
      </c>
      <c r="AC460" s="34">
        <v>2648641</v>
      </c>
      <c r="AD460" s="34">
        <v>13491.5</v>
      </c>
      <c r="AE460" s="20">
        <v>163</v>
      </c>
      <c r="AF460" s="18">
        <v>4</v>
      </c>
    </row>
    <row r="461" spans="1:32" x14ac:dyDescent="0.2">
      <c r="A461" s="17" t="s">
        <v>8919</v>
      </c>
      <c r="B461" s="28">
        <v>1181465</v>
      </c>
      <c r="C461" s="23" t="s">
        <v>61</v>
      </c>
      <c r="D461" s="28" t="s">
        <v>8920</v>
      </c>
      <c r="E461" s="18" t="s">
        <v>8921</v>
      </c>
      <c r="F461" s="24">
        <v>1044061.32</v>
      </c>
      <c r="G461" s="24">
        <v>26101533</v>
      </c>
      <c r="H461" s="18" t="s">
        <v>131</v>
      </c>
      <c r="J461" s="18" t="s">
        <v>90</v>
      </c>
      <c r="K461" s="32" t="s">
        <v>48</v>
      </c>
      <c r="L461" s="18" t="s">
        <v>91</v>
      </c>
      <c r="M461" s="18">
        <v>20180626</v>
      </c>
      <c r="AC461" s="34">
        <v>1554392</v>
      </c>
      <c r="AD461" s="34">
        <v>69991.5</v>
      </c>
      <c r="AE461" s="20">
        <v>115</v>
      </c>
      <c r="AF461" s="18">
        <v>4</v>
      </c>
    </row>
    <row r="462" spans="1:32" x14ac:dyDescent="0.2">
      <c r="A462" s="17" t="s">
        <v>6202</v>
      </c>
      <c r="B462" s="28">
        <v>24893</v>
      </c>
      <c r="C462" s="23" t="s">
        <v>61</v>
      </c>
      <c r="D462" s="28" t="s">
        <v>6203</v>
      </c>
      <c r="E462" s="18" t="s">
        <v>6204</v>
      </c>
      <c r="F462" s="24">
        <v>1448354.11</v>
      </c>
      <c r="G462" s="24">
        <v>41381546</v>
      </c>
      <c r="H462" s="18" t="s">
        <v>131</v>
      </c>
      <c r="J462" s="18" t="s">
        <v>90</v>
      </c>
      <c r="K462" s="32" t="s">
        <v>48</v>
      </c>
      <c r="AC462" s="34">
        <v>1055207</v>
      </c>
      <c r="AD462" s="34">
        <v>43476</v>
      </c>
      <c r="AE462" s="20">
        <v>127</v>
      </c>
      <c r="AF462" s="18">
        <v>4</v>
      </c>
    </row>
    <row r="463" spans="1:32" x14ac:dyDescent="0.2">
      <c r="A463" s="17" t="s">
        <v>6121</v>
      </c>
      <c r="B463" s="28">
        <v>1024014</v>
      </c>
      <c r="C463" s="23" t="s">
        <v>61</v>
      </c>
      <c r="D463" s="28" t="s">
        <v>6122</v>
      </c>
      <c r="E463" s="18" t="s">
        <v>6123</v>
      </c>
      <c r="F463" s="24">
        <v>30549765.125</v>
      </c>
      <c r="G463" s="24">
        <v>111090055</v>
      </c>
      <c r="H463" s="18" t="s">
        <v>82</v>
      </c>
      <c r="J463" s="18" t="s">
        <v>90</v>
      </c>
      <c r="K463" s="32" t="s">
        <v>48</v>
      </c>
      <c r="M463" s="18">
        <v>19990809</v>
      </c>
      <c r="V463" s="18" t="s">
        <v>84</v>
      </c>
      <c r="W463" s="18" t="s">
        <v>1102</v>
      </c>
      <c r="AC463" s="34">
        <v>4608310</v>
      </c>
      <c r="AD463" s="34">
        <v>1111170.5</v>
      </c>
      <c r="AE463" s="20">
        <v>981</v>
      </c>
      <c r="AF463" s="18">
        <v>4</v>
      </c>
    </row>
    <row r="464" spans="1:32" x14ac:dyDescent="0.2">
      <c r="A464" s="17" t="s">
        <v>6868</v>
      </c>
      <c r="B464" s="28">
        <v>12311</v>
      </c>
      <c r="C464" s="23" t="s">
        <v>61</v>
      </c>
      <c r="D464" s="28" t="s">
        <v>6869</v>
      </c>
      <c r="E464" s="18" t="s">
        <v>6870</v>
      </c>
      <c r="F464" s="24">
        <v>434446.42499999999</v>
      </c>
      <c r="G464" s="24">
        <v>17377857</v>
      </c>
      <c r="H464" s="18" t="s">
        <v>131</v>
      </c>
      <c r="J464" s="18" t="s">
        <v>90</v>
      </c>
      <c r="K464" s="32" t="s">
        <v>48</v>
      </c>
      <c r="AC464" s="34">
        <v>1122811</v>
      </c>
      <c r="AD464" s="34">
        <v>34296.5</v>
      </c>
      <c r="AE464" s="20">
        <v>93</v>
      </c>
      <c r="AF464" s="18">
        <v>4</v>
      </c>
    </row>
    <row r="465" spans="1:32" x14ac:dyDescent="0.2">
      <c r="A465" s="17" t="s">
        <v>8582</v>
      </c>
      <c r="B465" s="28">
        <v>1174145</v>
      </c>
      <c r="C465" s="23" t="s">
        <v>61</v>
      </c>
      <c r="D465" s="28" t="s">
        <v>8583</v>
      </c>
      <c r="E465" s="18" t="s">
        <v>8584</v>
      </c>
      <c r="F465" s="24">
        <v>70129980.239999995</v>
      </c>
      <c r="G465" s="24">
        <v>69435624</v>
      </c>
      <c r="H465" s="18" t="s">
        <v>51</v>
      </c>
      <c r="J465" s="18" t="s">
        <v>49</v>
      </c>
      <c r="K465" s="32" t="s">
        <v>48</v>
      </c>
      <c r="L465" s="18" t="s">
        <v>57</v>
      </c>
      <c r="M465" s="18">
        <v>20150331</v>
      </c>
      <c r="AA465" s="19" t="s">
        <v>143</v>
      </c>
      <c r="AC465" s="34">
        <v>791917</v>
      </c>
      <c r="AD465" s="34">
        <v>799051.5</v>
      </c>
      <c r="AE465" s="20">
        <v>860</v>
      </c>
      <c r="AF465" s="18">
        <v>4</v>
      </c>
    </row>
    <row r="466" spans="1:32" x14ac:dyDescent="0.2">
      <c r="A466" s="17" t="s">
        <v>6631</v>
      </c>
      <c r="B466" s="28">
        <v>28030</v>
      </c>
      <c r="C466" s="23" t="s">
        <v>61</v>
      </c>
      <c r="D466" s="28" t="s">
        <v>6632</v>
      </c>
      <c r="E466" s="18" t="s">
        <v>6633</v>
      </c>
      <c r="F466" s="24">
        <v>37167192.189999998</v>
      </c>
      <c r="G466" s="24">
        <v>195616801</v>
      </c>
      <c r="H466" s="18" t="s">
        <v>131</v>
      </c>
      <c r="J466" s="18" t="s">
        <v>90</v>
      </c>
      <c r="K466" s="32" t="s">
        <v>48</v>
      </c>
      <c r="O466" s="18" t="s">
        <v>243</v>
      </c>
      <c r="AC466" s="34">
        <v>17290636</v>
      </c>
      <c r="AD466" s="34">
        <v>3512130.5</v>
      </c>
      <c r="AE466" s="20">
        <v>3249</v>
      </c>
      <c r="AF466" s="18">
        <v>4</v>
      </c>
    </row>
    <row r="467" spans="1:32" x14ac:dyDescent="0.2">
      <c r="A467" s="17" t="s">
        <v>9143</v>
      </c>
      <c r="B467" s="28">
        <v>1182545</v>
      </c>
      <c r="C467" s="23" t="s">
        <v>61</v>
      </c>
      <c r="D467" s="28" t="s">
        <v>9144</v>
      </c>
      <c r="E467" s="18" t="s">
        <v>9145</v>
      </c>
      <c r="F467" s="24">
        <v>6145398.7649999997</v>
      </c>
      <c r="G467" s="24">
        <v>111734523</v>
      </c>
      <c r="H467" s="18" t="s">
        <v>89</v>
      </c>
      <c r="I467" s="18" t="s">
        <v>969</v>
      </c>
      <c r="J467" s="18" t="s">
        <v>7866</v>
      </c>
      <c r="K467" s="32" t="s">
        <v>1806</v>
      </c>
      <c r="L467" s="18" t="s">
        <v>5753</v>
      </c>
      <c r="M467" s="18">
        <v>20200817</v>
      </c>
      <c r="O467" s="18" t="s">
        <v>243</v>
      </c>
      <c r="P467" s="18" t="s">
        <v>98</v>
      </c>
      <c r="X467" s="18" t="s">
        <v>92</v>
      </c>
      <c r="AC467" s="34">
        <v>6775199</v>
      </c>
      <c r="AD467" s="34">
        <v>393033.5</v>
      </c>
      <c r="AE467" s="20">
        <v>756</v>
      </c>
      <c r="AF467" s="18">
        <v>4</v>
      </c>
    </row>
    <row r="468" spans="1:32" x14ac:dyDescent="0.2">
      <c r="A468" s="17" t="s">
        <v>9297</v>
      </c>
      <c r="B468" s="28">
        <v>1183280</v>
      </c>
      <c r="C468" s="23" t="s">
        <v>61</v>
      </c>
      <c r="D468" s="28" t="s">
        <v>10583</v>
      </c>
      <c r="E468" s="18" t="s">
        <v>10584</v>
      </c>
      <c r="F468" s="24">
        <v>12951101.859999999</v>
      </c>
      <c r="G468" s="24">
        <v>68163694</v>
      </c>
      <c r="H468" s="18" t="s">
        <v>89</v>
      </c>
      <c r="J468" s="18" t="s">
        <v>141</v>
      </c>
      <c r="K468" s="32" t="s">
        <v>91</v>
      </c>
      <c r="L468" s="18" t="s">
        <v>5753</v>
      </c>
      <c r="M468" s="18">
        <v>20250422</v>
      </c>
      <c r="P468" s="18" t="s">
        <v>98</v>
      </c>
      <c r="U468" s="18" t="s">
        <v>98</v>
      </c>
      <c r="X468" s="18" t="s">
        <v>227</v>
      </c>
      <c r="AC468" s="34">
        <v>111500</v>
      </c>
      <c r="AD468" s="34">
        <v>18945</v>
      </c>
      <c r="AE468" s="20">
        <v>15</v>
      </c>
      <c r="AF468" s="18">
        <v>1</v>
      </c>
    </row>
    <row r="469" spans="1:32" x14ac:dyDescent="0.2">
      <c r="A469" s="17" t="s">
        <v>6416</v>
      </c>
      <c r="B469" s="28">
        <v>27392</v>
      </c>
      <c r="C469" s="23" t="s">
        <v>61</v>
      </c>
      <c r="D469" s="28" t="s">
        <v>6417</v>
      </c>
      <c r="E469" s="18" t="s">
        <v>6418</v>
      </c>
      <c r="F469" s="24">
        <v>47792451.979999997</v>
      </c>
      <c r="G469" s="24">
        <v>183817123</v>
      </c>
      <c r="H469" s="18" t="s">
        <v>131</v>
      </c>
      <c r="J469" s="18" t="s">
        <v>90</v>
      </c>
      <c r="K469" s="32" t="s">
        <v>48</v>
      </c>
      <c r="AC469" s="34">
        <v>3323696</v>
      </c>
      <c r="AD469" s="34">
        <v>750737.5</v>
      </c>
      <c r="AE469" s="20">
        <v>989</v>
      </c>
      <c r="AF469" s="18">
        <v>4</v>
      </c>
    </row>
    <row r="470" spans="1:32" x14ac:dyDescent="0.2">
      <c r="A470" s="17" t="s">
        <v>9010</v>
      </c>
      <c r="B470" s="28">
        <v>1181795</v>
      </c>
      <c r="C470" s="23" t="s">
        <v>61</v>
      </c>
      <c r="D470" s="28" t="s">
        <v>9011</v>
      </c>
      <c r="E470" s="18" t="s">
        <v>9012</v>
      </c>
      <c r="F470" s="24">
        <v>4265527.88</v>
      </c>
      <c r="G470" s="24">
        <v>106638197</v>
      </c>
      <c r="H470" s="18" t="s">
        <v>131</v>
      </c>
      <c r="J470" s="18" t="s">
        <v>291</v>
      </c>
      <c r="K470" s="32" t="s">
        <v>48</v>
      </c>
      <c r="L470" s="18" t="s">
        <v>5753</v>
      </c>
      <c r="M470" s="18">
        <v>20211021</v>
      </c>
      <c r="P470" s="18" t="s">
        <v>98</v>
      </c>
      <c r="AC470" s="34">
        <v>3899756</v>
      </c>
      <c r="AD470" s="34">
        <v>130963</v>
      </c>
      <c r="AE470" s="20">
        <v>187</v>
      </c>
      <c r="AF470" s="18">
        <v>4</v>
      </c>
    </row>
    <row r="471" spans="1:32" x14ac:dyDescent="0.2">
      <c r="A471" s="17" t="s">
        <v>10091</v>
      </c>
      <c r="B471" s="28">
        <v>1187175</v>
      </c>
      <c r="C471" s="23" t="s">
        <v>61</v>
      </c>
      <c r="D471" s="28" t="s">
        <v>10092</v>
      </c>
      <c r="E471" s="18" t="s">
        <v>10093</v>
      </c>
      <c r="F471" s="24">
        <v>48500</v>
      </c>
      <c r="G471" s="24">
        <v>9700000</v>
      </c>
      <c r="H471" s="18" t="s">
        <v>68</v>
      </c>
      <c r="J471" s="18" t="s">
        <v>112</v>
      </c>
      <c r="K471" s="32" t="s">
        <v>48</v>
      </c>
      <c r="L471" s="18" t="s">
        <v>8748</v>
      </c>
      <c r="M471" s="18">
        <v>20230309</v>
      </c>
      <c r="P471" s="18" t="s">
        <v>98</v>
      </c>
    </row>
    <row r="472" spans="1:32" x14ac:dyDescent="0.2">
      <c r="A472" s="17" t="s">
        <v>9022</v>
      </c>
      <c r="B472" s="28">
        <v>1181146</v>
      </c>
      <c r="C472" s="23" t="s">
        <v>61</v>
      </c>
      <c r="D472" s="28" t="s">
        <v>9023</v>
      </c>
      <c r="E472" s="18" t="s">
        <v>9024</v>
      </c>
      <c r="F472" s="24">
        <v>16106769.4</v>
      </c>
      <c r="G472" s="24">
        <v>80533847</v>
      </c>
      <c r="H472" s="18" t="s">
        <v>131</v>
      </c>
      <c r="J472" s="18" t="s">
        <v>90</v>
      </c>
      <c r="K472" s="32" t="s">
        <v>48</v>
      </c>
      <c r="L472" s="18" t="s">
        <v>50</v>
      </c>
      <c r="M472" s="18">
        <v>20181002</v>
      </c>
      <c r="N472" s="18" t="s">
        <v>247</v>
      </c>
      <c r="O472" s="18" t="s">
        <v>243</v>
      </c>
      <c r="AC472" s="34">
        <v>13489618</v>
      </c>
      <c r="AD472" s="34">
        <v>748791</v>
      </c>
      <c r="AE472" s="20">
        <v>1043</v>
      </c>
      <c r="AF472" s="18">
        <v>4</v>
      </c>
    </row>
    <row r="473" spans="1:32" x14ac:dyDescent="0.2">
      <c r="A473" s="17" t="s">
        <v>5680</v>
      </c>
      <c r="B473" s="28">
        <v>1187750</v>
      </c>
      <c r="C473" s="23" t="s">
        <v>61</v>
      </c>
      <c r="D473" s="28" t="s">
        <v>5681</v>
      </c>
      <c r="E473" s="18" t="s">
        <v>5682</v>
      </c>
      <c r="F473" s="24">
        <v>14219386.16</v>
      </c>
      <c r="G473" s="24">
        <v>710969308</v>
      </c>
      <c r="H473" s="18" t="s">
        <v>131</v>
      </c>
      <c r="J473" s="18" t="s">
        <v>1967</v>
      </c>
      <c r="K473" s="32" t="s">
        <v>1806</v>
      </c>
      <c r="L473" s="18" t="s">
        <v>57</v>
      </c>
      <c r="M473" s="18">
        <v>20240109</v>
      </c>
      <c r="AC473" s="34">
        <v>814365</v>
      </c>
      <c r="AD473" s="34">
        <v>12085</v>
      </c>
      <c r="AE473" s="20">
        <v>51</v>
      </c>
      <c r="AF473" s="18">
        <v>4</v>
      </c>
    </row>
    <row r="474" spans="1:32" x14ac:dyDescent="0.2">
      <c r="A474" s="17" t="s">
        <v>7489</v>
      </c>
      <c r="B474" s="28">
        <v>1114336</v>
      </c>
      <c r="C474" s="23" t="s">
        <v>61</v>
      </c>
      <c r="D474" s="28" t="s">
        <v>7490</v>
      </c>
      <c r="E474" s="18" t="s">
        <v>7491</v>
      </c>
      <c r="F474" s="24">
        <v>24145325.760000002</v>
      </c>
      <c r="G474" s="24">
        <v>50302762</v>
      </c>
      <c r="H474" s="18" t="s">
        <v>131</v>
      </c>
      <c r="J474" s="18" t="s">
        <v>90</v>
      </c>
      <c r="K474" s="32" t="s">
        <v>48</v>
      </c>
      <c r="L474" s="18" t="s">
        <v>91</v>
      </c>
      <c r="M474" s="18">
        <v>20071019</v>
      </c>
    </row>
    <row r="475" spans="1:32" x14ac:dyDescent="0.2">
      <c r="A475" s="17" t="s">
        <v>9739</v>
      </c>
      <c r="B475" s="28">
        <v>1185425</v>
      </c>
      <c r="C475" s="23" t="s">
        <v>61</v>
      </c>
      <c r="D475" s="28" t="s">
        <v>9740</v>
      </c>
      <c r="E475" s="18" t="s">
        <v>9741</v>
      </c>
      <c r="F475" s="24">
        <v>26692670.399999999</v>
      </c>
      <c r="G475" s="24">
        <v>111219460</v>
      </c>
      <c r="H475" s="18" t="s">
        <v>131</v>
      </c>
      <c r="J475" s="18" t="s">
        <v>49</v>
      </c>
      <c r="K475" s="32" t="s">
        <v>48</v>
      </c>
      <c r="L475" s="18" t="s">
        <v>50</v>
      </c>
      <c r="M475" s="18">
        <v>20211203</v>
      </c>
      <c r="AC475" s="34">
        <v>11034067</v>
      </c>
      <c r="AD475" s="34">
        <v>2596093.5</v>
      </c>
      <c r="AE475" s="20">
        <v>480</v>
      </c>
      <c r="AF475" s="18">
        <v>4</v>
      </c>
    </row>
    <row r="476" spans="1:32" x14ac:dyDescent="0.2">
      <c r="A476" s="17" t="s">
        <v>9609</v>
      </c>
      <c r="B476" s="28">
        <v>1184887</v>
      </c>
      <c r="C476" s="23" t="s">
        <v>61</v>
      </c>
      <c r="D476" s="28" t="s">
        <v>9610</v>
      </c>
      <c r="E476" s="18" t="s">
        <v>9611</v>
      </c>
      <c r="F476" s="24">
        <v>8856412.1099999994</v>
      </c>
      <c r="G476" s="24">
        <v>14057797</v>
      </c>
      <c r="H476" s="18" t="s">
        <v>82</v>
      </c>
      <c r="J476" s="18" t="s">
        <v>90</v>
      </c>
      <c r="K476" s="32" t="s">
        <v>48</v>
      </c>
      <c r="L476" s="18" t="s">
        <v>50</v>
      </c>
      <c r="M476" s="18">
        <v>20210804</v>
      </c>
      <c r="O476" s="18" t="s">
        <v>142</v>
      </c>
      <c r="V476" s="18" t="s">
        <v>84</v>
      </c>
      <c r="W476" s="18" t="s">
        <v>276</v>
      </c>
      <c r="AC476" s="34">
        <v>550044</v>
      </c>
      <c r="AD476" s="34">
        <v>545109.5</v>
      </c>
      <c r="AE476" s="20">
        <v>449</v>
      </c>
      <c r="AF476" s="18">
        <v>4</v>
      </c>
    </row>
    <row r="477" spans="1:32" x14ac:dyDescent="0.2">
      <c r="A477" s="17" t="s">
        <v>9226</v>
      </c>
      <c r="B477" s="28">
        <v>1183256</v>
      </c>
      <c r="C477" s="23" t="s">
        <v>61</v>
      </c>
      <c r="D477" s="28" t="s">
        <v>9227</v>
      </c>
      <c r="E477" s="18" t="s">
        <v>9228</v>
      </c>
      <c r="F477" s="24">
        <v>3001892.4</v>
      </c>
      <c r="G477" s="24">
        <v>120075696</v>
      </c>
      <c r="H477" s="18" t="s">
        <v>131</v>
      </c>
      <c r="J477" s="18" t="s">
        <v>49</v>
      </c>
      <c r="K477" s="32" t="s">
        <v>48</v>
      </c>
      <c r="L477" s="18" t="s">
        <v>50</v>
      </c>
      <c r="M477" s="18">
        <v>20191004</v>
      </c>
      <c r="AC477" s="34">
        <v>10519983</v>
      </c>
      <c r="AD477" s="34">
        <v>214356</v>
      </c>
      <c r="AE477" s="20">
        <v>301</v>
      </c>
      <c r="AF477" s="18">
        <v>4</v>
      </c>
    </row>
    <row r="478" spans="1:32" x14ac:dyDescent="0.2">
      <c r="A478" s="17" t="s">
        <v>6480</v>
      </c>
      <c r="B478" s="28">
        <v>1023067</v>
      </c>
      <c r="C478" s="23" t="s">
        <v>61</v>
      </c>
      <c r="D478" s="28" t="s">
        <v>6481</v>
      </c>
      <c r="E478" s="18" t="s">
        <v>6482</v>
      </c>
      <c r="F478" s="24">
        <v>1069275.72</v>
      </c>
      <c r="G478" s="24">
        <v>35642524</v>
      </c>
      <c r="H478" s="18" t="s">
        <v>89</v>
      </c>
      <c r="J478" s="18" t="s">
        <v>49</v>
      </c>
      <c r="K478" s="32" t="s">
        <v>48</v>
      </c>
      <c r="X478" s="18" t="s">
        <v>92</v>
      </c>
      <c r="AC478" s="34">
        <v>927757</v>
      </c>
      <c r="AD478" s="34">
        <v>27770</v>
      </c>
      <c r="AE478" s="20">
        <v>74</v>
      </c>
      <c r="AF478" s="18">
        <v>4</v>
      </c>
    </row>
    <row r="479" spans="1:32" x14ac:dyDescent="0.2">
      <c r="A479" s="17" t="s">
        <v>9372</v>
      </c>
      <c r="B479" s="28">
        <v>1184280</v>
      </c>
      <c r="C479" s="23" t="s">
        <v>61</v>
      </c>
      <c r="D479" s="28" t="s">
        <v>9373</v>
      </c>
      <c r="E479" s="18" t="s">
        <v>9374</v>
      </c>
      <c r="F479" s="24">
        <v>99425251.709999993</v>
      </c>
      <c r="G479" s="24">
        <v>125854749</v>
      </c>
      <c r="H479" s="18" t="s">
        <v>51</v>
      </c>
      <c r="J479" s="18" t="s">
        <v>112</v>
      </c>
      <c r="K479" s="32" t="s">
        <v>48</v>
      </c>
      <c r="L479" s="18" t="s">
        <v>5753</v>
      </c>
      <c r="M479" s="18">
        <v>20220908</v>
      </c>
      <c r="O479" s="18" t="s">
        <v>243</v>
      </c>
      <c r="P479" s="18" t="s">
        <v>98</v>
      </c>
      <c r="Q479" s="18" t="s">
        <v>98</v>
      </c>
      <c r="AA479" s="19" t="s">
        <v>547</v>
      </c>
      <c r="AC479" s="34">
        <v>7883460</v>
      </c>
      <c r="AD479" s="34">
        <v>6295765.5</v>
      </c>
      <c r="AE479" s="20">
        <v>2624</v>
      </c>
      <c r="AF479" s="18">
        <v>4</v>
      </c>
    </row>
    <row r="480" spans="1:32" x14ac:dyDescent="0.2">
      <c r="A480" s="17" t="s">
        <v>9875</v>
      </c>
      <c r="B480" s="28">
        <v>1186131</v>
      </c>
      <c r="C480" s="23" t="s">
        <v>61</v>
      </c>
      <c r="D480" s="28" t="s">
        <v>9876</v>
      </c>
      <c r="E480" s="18" t="s">
        <v>9877</v>
      </c>
      <c r="F480" s="24">
        <v>336000</v>
      </c>
      <c r="G480" s="24">
        <v>11200000</v>
      </c>
      <c r="H480" s="18" t="s">
        <v>68</v>
      </c>
      <c r="J480" s="18" t="s">
        <v>49</v>
      </c>
      <c r="K480" s="32" t="s">
        <v>48</v>
      </c>
      <c r="L480" s="18" t="s">
        <v>8748</v>
      </c>
      <c r="M480" s="18">
        <v>20220408</v>
      </c>
      <c r="P480" s="18" t="s">
        <v>98</v>
      </c>
      <c r="AC480" s="34">
        <v>148000</v>
      </c>
      <c r="AD480" s="34">
        <v>4930</v>
      </c>
      <c r="AE480" s="20">
        <v>4</v>
      </c>
      <c r="AF480" s="18">
        <v>2</v>
      </c>
    </row>
    <row r="481" spans="1:32" x14ac:dyDescent="0.2">
      <c r="A481" s="17" t="s">
        <v>8056</v>
      </c>
      <c r="B481" s="28">
        <v>1145690</v>
      </c>
      <c r="C481" s="23" t="s">
        <v>61</v>
      </c>
      <c r="D481" s="28" t="s">
        <v>8057</v>
      </c>
      <c r="E481" s="18" t="s">
        <v>8058</v>
      </c>
      <c r="F481" s="24">
        <v>988714.09</v>
      </c>
      <c r="G481" s="24">
        <v>7605493</v>
      </c>
      <c r="H481" s="18" t="s">
        <v>290</v>
      </c>
      <c r="J481" s="18" t="s">
        <v>182</v>
      </c>
      <c r="K481" s="32" t="s">
        <v>1806</v>
      </c>
      <c r="L481" s="18" t="s">
        <v>5708</v>
      </c>
      <c r="M481" s="18">
        <v>20230414</v>
      </c>
      <c r="O481" s="18" t="s">
        <v>243</v>
      </c>
      <c r="P481" s="18" t="s">
        <v>98</v>
      </c>
      <c r="Y481" s="19" t="s">
        <v>3075</v>
      </c>
      <c r="AC481" s="34">
        <v>28252</v>
      </c>
      <c r="AD481" s="34">
        <v>606</v>
      </c>
      <c r="AE481" s="20">
        <v>21</v>
      </c>
      <c r="AF481" s="18">
        <v>3</v>
      </c>
    </row>
    <row r="482" spans="1:32" x14ac:dyDescent="0.2">
      <c r="A482" s="17" t="s">
        <v>8517</v>
      </c>
      <c r="B482" s="28">
        <v>1168160</v>
      </c>
      <c r="C482" s="23" t="s">
        <v>61</v>
      </c>
      <c r="D482" s="28" t="s">
        <v>8518</v>
      </c>
      <c r="E482" s="18" t="s">
        <v>8519</v>
      </c>
      <c r="F482" s="24">
        <v>300871.88500000001</v>
      </c>
      <c r="G482" s="24">
        <v>60174377</v>
      </c>
      <c r="H482" s="18" t="s">
        <v>290</v>
      </c>
      <c r="J482" s="18" t="s">
        <v>280</v>
      </c>
      <c r="K482" s="32" t="s">
        <v>18</v>
      </c>
      <c r="L482" s="18" t="s">
        <v>5778</v>
      </c>
      <c r="M482" s="18">
        <v>20210609</v>
      </c>
      <c r="P482" s="18" t="s">
        <v>98</v>
      </c>
      <c r="S482" s="18" t="s">
        <v>8520</v>
      </c>
      <c r="Y482" s="19" t="s">
        <v>1227</v>
      </c>
      <c r="AC482" s="34">
        <v>18545540</v>
      </c>
      <c r="AD482" s="34">
        <v>555682</v>
      </c>
      <c r="AE482" s="20">
        <v>1297</v>
      </c>
      <c r="AF482" s="18">
        <v>4</v>
      </c>
    </row>
    <row r="483" spans="1:32" x14ac:dyDescent="0.2">
      <c r="A483" s="17" t="s">
        <v>9177</v>
      </c>
      <c r="B483" s="28">
        <v>1182051</v>
      </c>
      <c r="C483" s="23" t="s">
        <v>61</v>
      </c>
      <c r="D483" s="28" t="s">
        <v>9178</v>
      </c>
      <c r="E483" s="18" t="s">
        <v>9179</v>
      </c>
      <c r="F483" s="24">
        <v>526807.5</v>
      </c>
      <c r="G483" s="24">
        <v>17560250</v>
      </c>
      <c r="H483" s="18" t="s">
        <v>68</v>
      </c>
      <c r="J483" s="18" t="s">
        <v>49</v>
      </c>
      <c r="K483" s="32" t="s">
        <v>48</v>
      </c>
      <c r="L483" s="18" t="s">
        <v>8748</v>
      </c>
      <c r="M483" s="18">
        <v>20190607</v>
      </c>
      <c r="P483" s="18" t="s">
        <v>98</v>
      </c>
      <c r="AC483" s="34">
        <v>30020</v>
      </c>
      <c r="AD483" s="34">
        <v>901</v>
      </c>
      <c r="AE483" s="20">
        <v>3</v>
      </c>
      <c r="AF483" s="18">
        <v>2</v>
      </c>
    </row>
    <row r="484" spans="1:32" x14ac:dyDescent="0.2">
      <c r="A484" s="17" t="s">
        <v>5881</v>
      </c>
      <c r="B484" s="28">
        <v>1091464</v>
      </c>
      <c r="C484" s="23" t="s">
        <v>61</v>
      </c>
      <c r="D484" s="28" t="s">
        <v>5882</v>
      </c>
      <c r="E484" s="18" t="s">
        <v>5883</v>
      </c>
      <c r="F484" s="24">
        <v>6889301.4000000004</v>
      </c>
      <c r="G484" s="24">
        <v>68893014</v>
      </c>
      <c r="H484" s="18" t="s">
        <v>131</v>
      </c>
      <c r="J484" s="18" t="s">
        <v>112</v>
      </c>
      <c r="K484" s="32" t="s">
        <v>48</v>
      </c>
      <c r="AC484" s="34">
        <v>572212</v>
      </c>
      <c r="AD484" s="34">
        <v>48063.5</v>
      </c>
      <c r="AE484" s="20">
        <v>79</v>
      </c>
      <c r="AF484" s="18">
        <v>4</v>
      </c>
    </row>
    <row r="485" spans="1:32" x14ac:dyDescent="0.2">
      <c r="A485" s="17" t="s">
        <v>8502</v>
      </c>
      <c r="B485" s="28">
        <v>1167790</v>
      </c>
      <c r="C485" s="23" t="s">
        <v>61</v>
      </c>
      <c r="D485" s="28" t="s">
        <v>8503</v>
      </c>
      <c r="E485" s="18" t="s">
        <v>8504</v>
      </c>
      <c r="F485" s="24">
        <v>107363500.65000001</v>
      </c>
      <c r="G485" s="24">
        <v>511254765</v>
      </c>
      <c r="H485" s="18" t="s">
        <v>131</v>
      </c>
      <c r="J485" s="18" t="s">
        <v>90</v>
      </c>
      <c r="K485" s="32" t="s">
        <v>48</v>
      </c>
      <c r="L485" s="18" t="s">
        <v>91</v>
      </c>
      <c r="M485" s="18">
        <v>20131210</v>
      </c>
      <c r="O485" s="18" t="s">
        <v>243</v>
      </c>
      <c r="Q485" s="18" t="s">
        <v>98</v>
      </c>
      <c r="AC485" s="34">
        <v>72541210</v>
      </c>
      <c r="AD485" s="34">
        <v>15704104</v>
      </c>
      <c r="AE485" s="20">
        <v>16010</v>
      </c>
      <c r="AF485" s="18">
        <v>4</v>
      </c>
    </row>
    <row r="486" spans="1:32" x14ac:dyDescent="0.2">
      <c r="A486" s="17" t="s">
        <v>10561</v>
      </c>
      <c r="B486" s="28">
        <v>1188680</v>
      </c>
      <c r="C486" s="23" t="s">
        <v>61</v>
      </c>
      <c r="D486" s="28" t="s">
        <v>10562</v>
      </c>
      <c r="E486" s="18" t="s">
        <v>10563</v>
      </c>
      <c r="F486" s="24">
        <v>4114407.1150000002</v>
      </c>
      <c r="G486" s="24">
        <v>63298571</v>
      </c>
      <c r="H486" s="18" t="s">
        <v>131</v>
      </c>
      <c r="J486" s="18" t="s">
        <v>90</v>
      </c>
      <c r="K486" s="32" t="s">
        <v>48</v>
      </c>
      <c r="L486" s="18" t="s">
        <v>91</v>
      </c>
      <c r="M486" s="18">
        <v>20250325</v>
      </c>
      <c r="AC486" s="34">
        <v>9843104</v>
      </c>
      <c r="AD486" s="34">
        <v>664616.5</v>
      </c>
      <c r="AE486" s="20">
        <v>1495</v>
      </c>
      <c r="AF486" s="18">
        <v>2</v>
      </c>
    </row>
    <row r="487" spans="1:32" x14ac:dyDescent="0.2">
      <c r="A487" s="17" t="s">
        <v>6157</v>
      </c>
      <c r="B487" s="28">
        <v>822073</v>
      </c>
      <c r="C487" s="23" t="s">
        <v>61</v>
      </c>
      <c r="D487" s="28" t="s">
        <v>6158</v>
      </c>
      <c r="E487" s="18" t="s">
        <v>6159</v>
      </c>
      <c r="F487" s="24">
        <v>10642428.119999999</v>
      </c>
      <c r="G487" s="24">
        <v>9174507</v>
      </c>
      <c r="H487" s="18" t="s">
        <v>84</v>
      </c>
      <c r="J487" s="18" t="s">
        <v>90</v>
      </c>
      <c r="K487" s="32" t="s">
        <v>48</v>
      </c>
      <c r="AC487" s="34">
        <v>169376</v>
      </c>
      <c r="AD487" s="34">
        <v>203408</v>
      </c>
      <c r="AE487" s="20">
        <v>190</v>
      </c>
      <c r="AF487" s="18">
        <v>4</v>
      </c>
    </row>
    <row r="488" spans="1:32" x14ac:dyDescent="0.2">
      <c r="A488" s="17" t="s">
        <v>10023</v>
      </c>
      <c r="B488" s="28">
        <v>1186345</v>
      </c>
      <c r="C488" s="23" t="s">
        <v>61</v>
      </c>
      <c r="D488" s="28" t="s">
        <v>10024</v>
      </c>
      <c r="E488" s="18" t="s">
        <v>10025</v>
      </c>
      <c r="F488" s="24">
        <v>990000</v>
      </c>
      <c r="G488" s="24">
        <v>9900000</v>
      </c>
      <c r="H488" s="18" t="s">
        <v>68</v>
      </c>
      <c r="J488" s="18" t="s">
        <v>90</v>
      </c>
      <c r="K488" s="32" t="s">
        <v>48</v>
      </c>
      <c r="L488" s="18" t="s">
        <v>8748</v>
      </c>
      <c r="M488" s="18">
        <v>20220912</v>
      </c>
      <c r="P488" s="18" t="s">
        <v>98</v>
      </c>
      <c r="AC488" s="34">
        <v>68505</v>
      </c>
      <c r="AD488" s="34">
        <v>6341</v>
      </c>
      <c r="AE488" s="20">
        <v>11</v>
      </c>
      <c r="AF488" s="18">
        <v>3</v>
      </c>
    </row>
    <row r="489" spans="1:32" x14ac:dyDescent="0.2">
      <c r="A489" s="17" t="s">
        <v>9533</v>
      </c>
      <c r="B489" s="28">
        <v>1184780</v>
      </c>
      <c r="C489" s="23" t="s">
        <v>61</v>
      </c>
      <c r="D489" s="28" t="s">
        <v>9534</v>
      </c>
      <c r="E489" s="18" t="s">
        <v>9535</v>
      </c>
      <c r="F489" s="24">
        <v>3069083.56</v>
      </c>
      <c r="G489" s="24">
        <v>76727089</v>
      </c>
      <c r="H489" s="18" t="s">
        <v>131</v>
      </c>
      <c r="J489" s="18" t="s">
        <v>90</v>
      </c>
      <c r="K489" s="32" t="s">
        <v>48</v>
      </c>
      <c r="L489" s="18" t="s">
        <v>50</v>
      </c>
      <c r="M489" s="18">
        <v>20210616</v>
      </c>
      <c r="AC489" s="34">
        <v>13492915</v>
      </c>
      <c r="AD489" s="34">
        <v>606766</v>
      </c>
      <c r="AE489" s="20">
        <v>425</v>
      </c>
      <c r="AF489" s="18">
        <v>4</v>
      </c>
    </row>
    <row r="490" spans="1:32" x14ac:dyDescent="0.2">
      <c r="A490" s="17" t="s">
        <v>9742</v>
      </c>
      <c r="B490" s="28">
        <v>1185340</v>
      </c>
      <c r="C490" s="23" t="s">
        <v>61</v>
      </c>
      <c r="D490" s="28" t="s">
        <v>9743</v>
      </c>
      <c r="E490" s="18" t="s">
        <v>9744</v>
      </c>
      <c r="F490" s="24">
        <v>850000</v>
      </c>
      <c r="G490" s="24">
        <v>8500000</v>
      </c>
      <c r="H490" s="18" t="s">
        <v>68</v>
      </c>
      <c r="J490" s="18" t="s">
        <v>49</v>
      </c>
      <c r="K490" s="32" t="s">
        <v>48</v>
      </c>
      <c r="L490" s="18" t="s">
        <v>8748</v>
      </c>
      <c r="M490" s="18">
        <v>20211223</v>
      </c>
      <c r="P490" s="18" t="s">
        <v>98</v>
      </c>
    </row>
    <row r="491" spans="1:32" x14ac:dyDescent="0.2">
      <c r="A491" s="17" t="s">
        <v>7888</v>
      </c>
      <c r="B491" s="28">
        <v>1135105</v>
      </c>
      <c r="C491" s="23" t="s">
        <v>61</v>
      </c>
      <c r="D491" s="28" t="s">
        <v>7889</v>
      </c>
      <c r="E491" s="18" t="s">
        <v>7890</v>
      </c>
      <c r="F491" s="24">
        <v>54744918.119999997</v>
      </c>
      <c r="G491" s="24">
        <v>304138434</v>
      </c>
      <c r="H491" s="18" t="s">
        <v>131</v>
      </c>
      <c r="J491" s="18" t="s">
        <v>83</v>
      </c>
      <c r="K491" s="32" t="s">
        <v>48</v>
      </c>
      <c r="L491" s="18" t="s">
        <v>5753</v>
      </c>
      <c r="M491" s="18">
        <v>20120925</v>
      </c>
      <c r="P491" s="18" t="s">
        <v>98</v>
      </c>
      <c r="R491" s="18" t="s">
        <v>98</v>
      </c>
      <c r="AC491" s="34">
        <v>25877587</v>
      </c>
      <c r="AD491" s="34">
        <v>4964446</v>
      </c>
      <c r="AE491" s="20">
        <v>2816</v>
      </c>
      <c r="AF491" s="18">
        <v>4</v>
      </c>
    </row>
    <row r="492" spans="1:32" x14ac:dyDescent="0.2">
      <c r="A492" s="17" t="s">
        <v>6881</v>
      </c>
      <c r="B492" s="28">
        <v>1023402</v>
      </c>
      <c r="C492" s="23" t="s">
        <v>61</v>
      </c>
      <c r="D492" s="28" t="s">
        <v>6882</v>
      </c>
      <c r="E492" s="18" t="s">
        <v>6883</v>
      </c>
      <c r="F492" s="24">
        <v>70820824.769999996</v>
      </c>
      <c r="G492" s="24">
        <v>124247061</v>
      </c>
      <c r="H492" s="18" t="s">
        <v>131</v>
      </c>
      <c r="J492" s="18" t="s">
        <v>6884</v>
      </c>
      <c r="K492" s="32" t="s">
        <v>91</v>
      </c>
      <c r="L492" s="18" t="s">
        <v>5846</v>
      </c>
      <c r="M492" s="18">
        <v>20170116</v>
      </c>
      <c r="AC492" s="34">
        <v>2878822</v>
      </c>
      <c r="AD492" s="34">
        <v>1679748.5</v>
      </c>
      <c r="AE492" s="20">
        <v>1010</v>
      </c>
      <c r="AF492" s="18">
        <v>4</v>
      </c>
    </row>
    <row r="493" spans="1:32" x14ac:dyDescent="0.2">
      <c r="A493" s="17" t="s">
        <v>7510</v>
      </c>
      <c r="B493" s="28">
        <v>1115788</v>
      </c>
      <c r="C493" s="23" t="s">
        <v>61</v>
      </c>
      <c r="D493" s="28" t="s">
        <v>7511</v>
      </c>
      <c r="E493" s="18" t="s">
        <v>7512</v>
      </c>
      <c r="F493" s="24">
        <v>2661511.9500000002</v>
      </c>
      <c r="G493" s="24">
        <v>177434130</v>
      </c>
      <c r="H493" s="18" t="s">
        <v>131</v>
      </c>
      <c r="J493" s="18" t="s">
        <v>49</v>
      </c>
      <c r="K493" s="32" t="s">
        <v>48</v>
      </c>
      <c r="L493" s="18" t="s">
        <v>5806</v>
      </c>
      <c r="M493" s="18">
        <v>20110503</v>
      </c>
      <c r="P493" s="18" t="s">
        <v>98</v>
      </c>
      <c r="AC493" s="34">
        <v>12036278</v>
      </c>
      <c r="AD493" s="34">
        <v>346073.5</v>
      </c>
      <c r="AE493" s="20">
        <v>537</v>
      </c>
      <c r="AF493" s="18">
        <v>4</v>
      </c>
    </row>
    <row r="494" spans="1:32" x14ac:dyDescent="0.2">
      <c r="A494" s="17" t="s">
        <v>6160</v>
      </c>
      <c r="B494" s="28">
        <v>37598</v>
      </c>
      <c r="C494" s="23" t="s">
        <v>61</v>
      </c>
      <c r="D494" s="28" t="s">
        <v>6161</v>
      </c>
      <c r="E494" s="18" t="s">
        <v>6162</v>
      </c>
      <c r="F494" s="24">
        <v>116459858.76000001</v>
      </c>
      <c r="G494" s="24">
        <v>1109141512</v>
      </c>
      <c r="H494" s="18" t="s">
        <v>153</v>
      </c>
      <c r="J494" s="18" t="s">
        <v>3800</v>
      </c>
      <c r="K494" s="32" t="s">
        <v>1806</v>
      </c>
      <c r="L494" s="18" t="s">
        <v>5846</v>
      </c>
      <c r="M494" s="18">
        <v>20050413</v>
      </c>
      <c r="N494" s="18" t="s">
        <v>191</v>
      </c>
      <c r="Q494" s="18" t="s">
        <v>98</v>
      </c>
      <c r="AC494" s="34">
        <v>11232812</v>
      </c>
      <c r="AD494" s="34">
        <v>1290123</v>
      </c>
      <c r="AE494" s="20">
        <v>1110</v>
      </c>
      <c r="AF494" s="18">
        <v>4</v>
      </c>
    </row>
    <row r="495" spans="1:32" x14ac:dyDescent="0.2">
      <c r="A495" s="17" t="s">
        <v>6163</v>
      </c>
      <c r="B495" s="28">
        <v>29799</v>
      </c>
      <c r="C495" s="23" t="s">
        <v>61</v>
      </c>
      <c r="D495" s="28" t="s">
        <v>6164</v>
      </c>
      <c r="E495" s="18" t="s">
        <v>6165</v>
      </c>
      <c r="F495" s="24">
        <v>18070031.324999999</v>
      </c>
      <c r="G495" s="24">
        <v>240933751</v>
      </c>
      <c r="H495" s="18" t="s">
        <v>131</v>
      </c>
      <c r="J495" s="18" t="s">
        <v>90</v>
      </c>
      <c r="K495" s="32" t="s">
        <v>48</v>
      </c>
      <c r="AC495" s="34">
        <v>5992447</v>
      </c>
      <c r="AD495" s="34">
        <v>470658.5</v>
      </c>
      <c r="AE495" s="20">
        <v>318</v>
      </c>
      <c r="AF495" s="18">
        <v>4</v>
      </c>
    </row>
    <row r="496" spans="1:32" x14ac:dyDescent="0.2">
      <c r="A496" s="17" t="s">
        <v>9104</v>
      </c>
      <c r="B496" s="28">
        <v>1181930</v>
      </c>
      <c r="C496" s="23" t="s">
        <v>61</v>
      </c>
      <c r="D496" s="28" t="s">
        <v>9105</v>
      </c>
      <c r="E496" s="18" t="s">
        <v>9106</v>
      </c>
      <c r="F496" s="24">
        <v>301950.04499999998</v>
      </c>
      <c r="G496" s="24">
        <v>6710001</v>
      </c>
      <c r="H496" s="18" t="s">
        <v>68</v>
      </c>
      <c r="J496" s="18" t="s">
        <v>90</v>
      </c>
      <c r="K496" s="32" t="s">
        <v>48</v>
      </c>
      <c r="L496" s="18" t="s">
        <v>8748</v>
      </c>
      <c r="M496" s="18">
        <v>20190213</v>
      </c>
      <c r="P496" s="18" t="s">
        <v>98</v>
      </c>
      <c r="AC496" s="34">
        <v>20022</v>
      </c>
      <c r="AD496" s="34">
        <v>901</v>
      </c>
      <c r="AE496" s="20">
        <v>2</v>
      </c>
      <c r="AF496" s="18">
        <v>2</v>
      </c>
    </row>
    <row r="497" spans="1:32" x14ac:dyDescent="0.2">
      <c r="A497" s="17" t="s">
        <v>10315</v>
      </c>
      <c r="B497" s="28">
        <v>1188325</v>
      </c>
      <c r="C497" s="23" t="s">
        <v>61</v>
      </c>
      <c r="D497" s="28" t="s">
        <v>10316</v>
      </c>
      <c r="E497" s="18" t="s">
        <v>10317</v>
      </c>
      <c r="F497" s="24">
        <v>9078132.1500000004</v>
      </c>
      <c r="G497" s="24">
        <v>60520881</v>
      </c>
      <c r="H497" s="18" t="s">
        <v>153</v>
      </c>
      <c r="J497" s="18" t="s">
        <v>112</v>
      </c>
      <c r="K497" s="32" t="s">
        <v>48</v>
      </c>
      <c r="L497" s="18" t="s">
        <v>91</v>
      </c>
      <c r="M497" s="18">
        <v>20240910</v>
      </c>
      <c r="AC497" s="34">
        <v>5058758</v>
      </c>
      <c r="AD497" s="34">
        <v>596796</v>
      </c>
      <c r="AE497" s="20">
        <v>461</v>
      </c>
      <c r="AF497" s="18">
        <v>4</v>
      </c>
    </row>
    <row r="498" spans="1:32" x14ac:dyDescent="0.2">
      <c r="A498" s="17" t="s">
        <v>7295</v>
      </c>
      <c r="B498" s="28">
        <v>1107688</v>
      </c>
      <c r="C498" s="23" t="s">
        <v>61</v>
      </c>
      <c r="D498" s="28" t="s">
        <v>7296</v>
      </c>
      <c r="E498" s="18" t="s">
        <v>7297</v>
      </c>
      <c r="F498" s="24">
        <v>3259585.77</v>
      </c>
      <c r="G498" s="24">
        <v>108652859</v>
      </c>
      <c r="H498" s="18" t="s">
        <v>131</v>
      </c>
      <c r="J498" s="18" t="s">
        <v>90</v>
      </c>
      <c r="K498" s="32" t="s">
        <v>48</v>
      </c>
      <c r="L498" s="18" t="s">
        <v>91</v>
      </c>
      <c r="M498" s="18">
        <v>20061025</v>
      </c>
      <c r="N498" s="18" t="s">
        <v>6787</v>
      </c>
      <c r="AC498" s="34">
        <v>10762520</v>
      </c>
      <c r="AD498" s="34">
        <v>420689.5</v>
      </c>
      <c r="AE498" s="20">
        <v>179</v>
      </c>
      <c r="AF498" s="18">
        <v>4</v>
      </c>
    </row>
    <row r="499" spans="1:32" x14ac:dyDescent="0.2">
      <c r="A499" s="17" t="s">
        <v>9576</v>
      </c>
      <c r="B499" s="28">
        <v>1184846</v>
      </c>
      <c r="C499" s="23" t="s">
        <v>61</v>
      </c>
      <c r="D499" s="28" t="s">
        <v>9577</v>
      </c>
      <c r="E499" s="18" t="s">
        <v>9578</v>
      </c>
      <c r="F499" s="24">
        <v>741300</v>
      </c>
      <c r="G499" s="24">
        <v>3530000</v>
      </c>
      <c r="H499" s="18" t="s">
        <v>68</v>
      </c>
      <c r="J499" s="18" t="s">
        <v>90</v>
      </c>
      <c r="K499" s="32" t="s">
        <v>48</v>
      </c>
      <c r="L499" s="18" t="s">
        <v>8748</v>
      </c>
      <c r="M499" s="18">
        <v>20210715</v>
      </c>
      <c r="P499" s="18" t="s">
        <v>98</v>
      </c>
      <c r="AC499" s="34">
        <v>38309</v>
      </c>
      <c r="AD499" s="34">
        <v>8587</v>
      </c>
      <c r="AE499" s="20">
        <v>15</v>
      </c>
      <c r="AF499" s="18">
        <v>4</v>
      </c>
    </row>
    <row r="500" spans="1:32" x14ac:dyDescent="0.2">
      <c r="A500" s="17" t="s">
        <v>7055</v>
      </c>
      <c r="B500" s="28">
        <v>1099899</v>
      </c>
      <c r="C500" s="23" t="s">
        <v>61</v>
      </c>
      <c r="D500" s="28" t="s">
        <v>7056</v>
      </c>
      <c r="E500" s="18" t="s">
        <v>7057</v>
      </c>
      <c r="F500" s="24">
        <v>12891348.449999999</v>
      </c>
      <c r="G500" s="24">
        <v>28647441</v>
      </c>
      <c r="H500" s="18" t="s">
        <v>96</v>
      </c>
      <c r="J500" s="18" t="s">
        <v>49</v>
      </c>
      <c r="K500" s="32" t="s">
        <v>48</v>
      </c>
      <c r="L500" s="18" t="s">
        <v>5778</v>
      </c>
      <c r="M500" s="18">
        <v>20161206</v>
      </c>
      <c r="P500" s="18" t="s">
        <v>98</v>
      </c>
      <c r="AC500" s="34">
        <v>462894</v>
      </c>
      <c r="AD500" s="34">
        <v>226202</v>
      </c>
      <c r="AE500" s="20">
        <v>385</v>
      </c>
      <c r="AF500" s="18">
        <v>4</v>
      </c>
    </row>
    <row r="501" spans="1:32" x14ac:dyDescent="0.2">
      <c r="A501" s="17" t="s">
        <v>6169</v>
      </c>
      <c r="B501" s="28">
        <v>1084835</v>
      </c>
      <c r="C501" s="23" t="s">
        <v>61</v>
      </c>
      <c r="D501" s="28" t="s">
        <v>6170</v>
      </c>
      <c r="E501" s="18" t="s">
        <v>6171</v>
      </c>
      <c r="F501" s="24">
        <v>14711679.359999999</v>
      </c>
      <c r="G501" s="24">
        <v>140111232</v>
      </c>
      <c r="H501" s="18" t="s">
        <v>131</v>
      </c>
      <c r="J501" s="18" t="s">
        <v>90</v>
      </c>
      <c r="K501" s="32" t="s">
        <v>48</v>
      </c>
      <c r="O501" s="18" t="s">
        <v>243</v>
      </c>
      <c r="AC501" s="34">
        <v>33448687</v>
      </c>
      <c r="AD501" s="34">
        <v>2821672.5</v>
      </c>
      <c r="AE501" s="20">
        <v>2271</v>
      </c>
      <c r="AF501" s="18">
        <v>4</v>
      </c>
    </row>
    <row r="502" spans="1:32" x14ac:dyDescent="0.2">
      <c r="A502" s="17" t="s">
        <v>6832</v>
      </c>
      <c r="B502" s="28">
        <v>1095337</v>
      </c>
      <c r="C502" s="23" t="s">
        <v>61</v>
      </c>
      <c r="D502" s="28" t="s">
        <v>6833</v>
      </c>
      <c r="E502" s="18" t="s">
        <v>6834</v>
      </c>
      <c r="F502" s="24">
        <v>2001237.875</v>
      </c>
      <c r="G502" s="24">
        <v>80049515</v>
      </c>
      <c r="H502" s="18" t="s">
        <v>51</v>
      </c>
      <c r="J502" s="18" t="s">
        <v>49</v>
      </c>
      <c r="K502" s="32" t="s">
        <v>48</v>
      </c>
      <c r="L502" s="18" t="s">
        <v>5753</v>
      </c>
      <c r="M502" s="18">
        <v>20061011</v>
      </c>
      <c r="P502" s="18" t="s">
        <v>98</v>
      </c>
      <c r="AA502" s="19" t="s">
        <v>547</v>
      </c>
      <c r="AC502" s="34">
        <v>6425433</v>
      </c>
      <c r="AD502" s="34">
        <v>210341.5</v>
      </c>
      <c r="AE502" s="20">
        <v>308</v>
      </c>
      <c r="AF502" s="18">
        <v>4</v>
      </c>
    </row>
    <row r="503" spans="1:32" x14ac:dyDescent="0.2">
      <c r="A503" s="17" t="s">
        <v>9074</v>
      </c>
      <c r="B503" s="28">
        <v>1181195</v>
      </c>
      <c r="C503" s="23" t="s">
        <v>61</v>
      </c>
      <c r="D503" s="28" t="s">
        <v>9075</v>
      </c>
      <c r="E503" s="18" t="s">
        <v>9076</v>
      </c>
      <c r="F503" s="24">
        <v>8131389.96</v>
      </c>
      <c r="G503" s="24">
        <v>203284749</v>
      </c>
      <c r="H503" s="18" t="s">
        <v>131</v>
      </c>
      <c r="J503" s="18" t="s">
        <v>90</v>
      </c>
      <c r="K503" s="32" t="s">
        <v>48</v>
      </c>
      <c r="L503" s="18" t="s">
        <v>50</v>
      </c>
      <c r="M503" s="18">
        <v>20181221</v>
      </c>
      <c r="O503" s="18" t="s">
        <v>243</v>
      </c>
      <c r="AC503" s="34">
        <v>13510462</v>
      </c>
      <c r="AD503" s="34">
        <v>480060</v>
      </c>
      <c r="AE503" s="20">
        <v>540</v>
      </c>
      <c r="AF503" s="18">
        <v>4</v>
      </c>
    </row>
    <row r="504" spans="1:32" x14ac:dyDescent="0.2">
      <c r="A504" s="17" t="s">
        <v>8711</v>
      </c>
      <c r="B504" s="28">
        <v>1179135</v>
      </c>
      <c r="C504" s="23" t="s">
        <v>61</v>
      </c>
      <c r="D504" s="28" t="s">
        <v>8712</v>
      </c>
      <c r="E504" s="18" t="s">
        <v>8713</v>
      </c>
      <c r="F504" s="24">
        <v>330040425.60000002</v>
      </c>
      <c r="G504" s="24">
        <v>183355792</v>
      </c>
      <c r="H504" s="18" t="s">
        <v>131</v>
      </c>
      <c r="J504" s="18" t="s">
        <v>90</v>
      </c>
      <c r="K504" s="32" t="s">
        <v>48</v>
      </c>
      <c r="L504" s="18" t="s">
        <v>50</v>
      </c>
      <c r="M504" s="18">
        <v>20170529</v>
      </c>
      <c r="O504" s="18" t="s">
        <v>142</v>
      </c>
      <c r="Q504" s="18" t="s">
        <v>98</v>
      </c>
      <c r="AC504" s="34">
        <v>18070552</v>
      </c>
      <c r="AD504" s="34">
        <v>29900030.5</v>
      </c>
      <c r="AE504" s="20">
        <v>14484</v>
      </c>
      <c r="AF504" s="18">
        <v>4</v>
      </c>
    </row>
    <row r="505" spans="1:32" x14ac:dyDescent="0.2">
      <c r="A505" s="17" t="s">
        <v>7441</v>
      </c>
      <c r="B505" s="28">
        <v>1113907</v>
      </c>
      <c r="C505" s="23" t="s">
        <v>61</v>
      </c>
      <c r="D505" s="28" t="s">
        <v>7442</v>
      </c>
      <c r="E505" s="18" t="s">
        <v>7443</v>
      </c>
      <c r="F505" s="24">
        <v>48119818.25</v>
      </c>
      <c r="G505" s="24">
        <v>14649981</v>
      </c>
      <c r="H505" s="18" t="s">
        <v>238</v>
      </c>
      <c r="J505" s="18" t="s">
        <v>49</v>
      </c>
      <c r="K505" s="32" t="s">
        <v>48</v>
      </c>
      <c r="L505" s="18" t="s">
        <v>5806</v>
      </c>
      <c r="M505" s="18">
        <v>20140103</v>
      </c>
      <c r="P505" s="18" t="s">
        <v>98</v>
      </c>
      <c r="Z505" s="19" t="s">
        <v>1068</v>
      </c>
      <c r="AB505" s="19" t="s">
        <v>98</v>
      </c>
      <c r="AC505" s="34">
        <v>114160</v>
      </c>
      <c r="AD505" s="34">
        <v>482064</v>
      </c>
      <c r="AE505" s="20">
        <v>203</v>
      </c>
      <c r="AF505" s="18">
        <v>4</v>
      </c>
    </row>
    <row r="506" spans="1:32" x14ac:dyDescent="0.2">
      <c r="A506" s="17" t="s">
        <v>9778</v>
      </c>
      <c r="B506" s="28">
        <v>1185666</v>
      </c>
      <c r="C506" s="23" t="s">
        <v>61</v>
      </c>
      <c r="D506" s="28" t="s">
        <v>9779</v>
      </c>
      <c r="E506" s="18" t="s">
        <v>9780</v>
      </c>
      <c r="F506" s="24">
        <v>474825</v>
      </c>
      <c r="G506" s="24">
        <v>15827500</v>
      </c>
      <c r="H506" s="18" t="s">
        <v>68</v>
      </c>
      <c r="J506" s="18" t="s">
        <v>49</v>
      </c>
      <c r="K506" s="32" t="s">
        <v>48</v>
      </c>
      <c r="L506" s="18" t="s">
        <v>8748</v>
      </c>
      <c r="M506" s="18">
        <v>20220111</v>
      </c>
      <c r="P506" s="18" t="s">
        <v>98</v>
      </c>
      <c r="AC506" s="34">
        <v>63000</v>
      </c>
      <c r="AD506" s="34">
        <v>1950</v>
      </c>
      <c r="AE506" s="20">
        <v>4</v>
      </c>
      <c r="AF506" s="18">
        <v>2</v>
      </c>
    </row>
    <row r="507" spans="1:32" x14ac:dyDescent="0.2">
      <c r="A507" s="17" t="s">
        <v>7723</v>
      </c>
      <c r="B507" s="28">
        <v>1118539</v>
      </c>
      <c r="C507" s="23" t="s">
        <v>61</v>
      </c>
      <c r="D507" s="28" t="s">
        <v>7724</v>
      </c>
      <c r="E507" s="18" t="s">
        <v>7725</v>
      </c>
      <c r="F507" s="24">
        <v>4090677.9</v>
      </c>
      <c r="G507" s="24">
        <v>54542372</v>
      </c>
      <c r="H507" s="18" t="s">
        <v>131</v>
      </c>
      <c r="J507" s="18" t="s">
        <v>90</v>
      </c>
      <c r="K507" s="32" t="s">
        <v>48</v>
      </c>
      <c r="L507" s="18" t="s">
        <v>5806</v>
      </c>
      <c r="M507" s="18">
        <v>20210601</v>
      </c>
      <c r="P507" s="18" t="s">
        <v>98</v>
      </c>
      <c r="AC507" s="34">
        <v>3034804</v>
      </c>
      <c r="AD507" s="34">
        <v>191118</v>
      </c>
      <c r="AE507" s="20">
        <v>231</v>
      </c>
      <c r="AF507" s="18">
        <v>4</v>
      </c>
    </row>
    <row r="508" spans="1:32" x14ac:dyDescent="0.2">
      <c r="A508" s="17" t="s">
        <v>8465</v>
      </c>
      <c r="B508" s="28">
        <v>1162070</v>
      </c>
      <c r="C508" s="23" t="s">
        <v>61</v>
      </c>
      <c r="D508" s="28" t="s">
        <v>8466</v>
      </c>
      <c r="E508" s="18" t="s">
        <v>8467</v>
      </c>
      <c r="F508" s="24">
        <v>19443143.16</v>
      </c>
      <c r="G508" s="24">
        <v>92586396</v>
      </c>
      <c r="H508" s="18" t="s">
        <v>131</v>
      </c>
      <c r="J508" s="18" t="s">
        <v>90</v>
      </c>
      <c r="K508" s="32" t="s">
        <v>48</v>
      </c>
      <c r="L508" s="18" t="s">
        <v>50</v>
      </c>
      <c r="M508" s="18">
        <v>20130619</v>
      </c>
      <c r="O508" s="18" t="s">
        <v>243</v>
      </c>
      <c r="AC508" s="34">
        <v>27306000</v>
      </c>
      <c r="AD508" s="34">
        <v>7167399</v>
      </c>
      <c r="AE508" s="20">
        <v>5275</v>
      </c>
      <c r="AF508" s="18">
        <v>4</v>
      </c>
    </row>
    <row r="509" spans="1:32" x14ac:dyDescent="0.2">
      <c r="A509" s="17" t="s">
        <v>9579</v>
      </c>
      <c r="B509" s="28">
        <v>1185211</v>
      </c>
      <c r="C509" s="23" t="s">
        <v>61</v>
      </c>
      <c r="D509" s="28" t="s">
        <v>9580</v>
      </c>
      <c r="E509" s="18" t="s">
        <v>9581</v>
      </c>
      <c r="F509" s="24">
        <v>6416970.7199999997</v>
      </c>
      <c r="G509" s="24">
        <v>213899024</v>
      </c>
      <c r="H509" s="18" t="s">
        <v>153</v>
      </c>
      <c r="J509" s="18" t="s">
        <v>90</v>
      </c>
      <c r="K509" s="32" t="s">
        <v>48</v>
      </c>
      <c r="L509" s="18" t="s">
        <v>91</v>
      </c>
      <c r="M509" s="18">
        <v>20210712</v>
      </c>
      <c r="O509" s="18" t="s">
        <v>243</v>
      </c>
      <c r="AC509" s="34">
        <v>25369803</v>
      </c>
      <c r="AD509" s="34">
        <v>1234972.5</v>
      </c>
      <c r="AE509" s="20">
        <v>1797</v>
      </c>
      <c r="AF509" s="18">
        <v>4</v>
      </c>
    </row>
    <row r="510" spans="1:32" x14ac:dyDescent="0.2">
      <c r="A510" s="17" t="s">
        <v>7609</v>
      </c>
      <c r="B510" s="28">
        <v>1117566</v>
      </c>
      <c r="C510" s="23" t="s">
        <v>61</v>
      </c>
      <c r="D510" s="28" t="s">
        <v>7610</v>
      </c>
      <c r="E510" s="18" t="s">
        <v>7611</v>
      </c>
      <c r="F510" s="24">
        <v>39050344.350000001</v>
      </c>
      <c r="G510" s="24">
        <v>73679895</v>
      </c>
      <c r="H510" s="18" t="s">
        <v>82</v>
      </c>
      <c r="J510" s="18" t="s">
        <v>90</v>
      </c>
      <c r="K510" s="32" t="s">
        <v>48</v>
      </c>
      <c r="L510" s="18" t="s">
        <v>5806</v>
      </c>
      <c r="M510" s="18">
        <v>20200616</v>
      </c>
      <c r="P510" s="18" t="s">
        <v>98</v>
      </c>
      <c r="V510" s="18" t="s">
        <v>89</v>
      </c>
      <c r="W510" s="18" t="s">
        <v>396</v>
      </c>
      <c r="AC510" s="34">
        <v>4156319</v>
      </c>
      <c r="AD510" s="34">
        <v>1971936</v>
      </c>
      <c r="AE510" s="20">
        <v>1415</v>
      </c>
      <c r="AF510" s="18">
        <v>4</v>
      </c>
    </row>
    <row r="511" spans="1:32" x14ac:dyDescent="0.2">
      <c r="A511" s="17" t="s">
        <v>8606</v>
      </c>
      <c r="B511" s="28">
        <v>1175665</v>
      </c>
      <c r="C511" s="23" t="s">
        <v>61</v>
      </c>
      <c r="D511" s="28" t="s">
        <v>8607</v>
      </c>
      <c r="E511" s="18" t="s">
        <v>8608</v>
      </c>
      <c r="F511" s="24">
        <v>117167284.08</v>
      </c>
      <c r="G511" s="24">
        <v>272482056</v>
      </c>
      <c r="H511" s="18" t="s">
        <v>131</v>
      </c>
      <c r="J511" s="18" t="s">
        <v>90</v>
      </c>
      <c r="K511" s="32" t="s">
        <v>48</v>
      </c>
      <c r="L511" s="18" t="s">
        <v>91</v>
      </c>
      <c r="M511" s="18">
        <v>20150929</v>
      </c>
      <c r="O511" s="18" t="s">
        <v>243</v>
      </c>
      <c r="Q511" s="18" t="s">
        <v>98</v>
      </c>
      <c r="R511" s="18" t="s">
        <v>98</v>
      </c>
      <c r="AC511" s="34">
        <v>28150960</v>
      </c>
      <c r="AD511" s="34">
        <v>13325538.5</v>
      </c>
      <c r="AE511" s="20">
        <v>7571</v>
      </c>
      <c r="AF511" s="18">
        <v>4</v>
      </c>
    </row>
    <row r="512" spans="1:32" x14ac:dyDescent="0.2">
      <c r="A512" s="17" t="s">
        <v>9612</v>
      </c>
      <c r="B512" s="28">
        <v>1185010</v>
      </c>
      <c r="C512" s="23" t="s">
        <v>61</v>
      </c>
      <c r="D512" s="28" t="s">
        <v>9613</v>
      </c>
      <c r="E512" s="18" t="s">
        <v>9614</v>
      </c>
      <c r="F512" s="24">
        <v>480000</v>
      </c>
      <c r="G512" s="24">
        <v>8000000</v>
      </c>
      <c r="H512" s="18" t="s">
        <v>68</v>
      </c>
      <c r="J512" s="18" t="s">
        <v>4026</v>
      </c>
      <c r="K512" s="32" t="s">
        <v>48</v>
      </c>
      <c r="L512" s="18" t="s">
        <v>8748</v>
      </c>
      <c r="M512" s="18">
        <v>20210826</v>
      </c>
      <c r="P512" s="18" t="s">
        <v>98</v>
      </c>
      <c r="AC512" s="34">
        <v>179963</v>
      </c>
      <c r="AD512" s="34">
        <v>10586.5</v>
      </c>
      <c r="AE512" s="20">
        <v>49</v>
      </c>
      <c r="AF512" s="18">
        <v>4</v>
      </c>
    </row>
    <row r="513" spans="1:32" x14ac:dyDescent="0.2">
      <c r="A513" s="17" t="s">
        <v>6002</v>
      </c>
      <c r="B513" s="28">
        <v>17446</v>
      </c>
      <c r="C513" s="23" t="s">
        <v>61</v>
      </c>
      <c r="D513" s="28" t="s">
        <v>6003</v>
      </c>
      <c r="E513" s="18" t="s">
        <v>6004</v>
      </c>
      <c r="F513" s="24">
        <v>67041412.965000004</v>
      </c>
      <c r="G513" s="24">
        <v>227259027</v>
      </c>
      <c r="H513" s="18" t="s">
        <v>131</v>
      </c>
      <c r="J513" s="18" t="s">
        <v>90</v>
      </c>
      <c r="K513" s="32" t="s">
        <v>48</v>
      </c>
      <c r="O513" s="18" t="s">
        <v>243</v>
      </c>
      <c r="AC513" s="34">
        <v>25930529</v>
      </c>
      <c r="AD513" s="34">
        <v>5768961.5</v>
      </c>
      <c r="AE513" s="20">
        <v>2455</v>
      </c>
      <c r="AF513" s="18">
        <v>4</v>
      </c>
    </row>
    <row r="514" spans="1:32" x14ac:dyDescent="0.2">
      <c r="A514" s="17" t="s">
        <v>6181</v>
      </c>
      <c r="B514" s="28">
        <v>28805</v>
      </c>
      <c r="C514" s="23" t="s">
        <v>61</v>
      </c>
      <c r="D514" s="28" t="s">
        <v>6182</v>
      </c>
      <c r="E514" s="18" t="s">
        <v>6183</v>
      </c>
      <c r="F514" s="24">
        <v>829355.31</v>
      </c>
      <c r="G514" s="24">
        <v>82935531</v>
      </c>
      <c r="H514" s="18" t="s">
        <v>131</v>
      </c>
      <c r="J514" s="18" t="s">
        <v>90</v>
      </c>
      <c r="K514" s="32" t="s">
        <v>48</v>
      </c>
      <c r="AC514" s="34">
        <v>2481120</v>
      </c>
      <c r="AD514" s="34">
        <v>25162.5</v>
      </c>
      <c r="AE514" s="20">
        <v>63</v>
      </c>
      <c r="AF514" s="18">
        <v>4</v>
      </c>
    </row>
    <row r="515" spans="1:32" x14ac:dyDescent="0.2">
      <c r="A515" s="17" t="s">
        <v>10026</v>
      </c>
      <c r="B515" s="28">
        <v>1184725</v>
      </c>
      <c r="C515" s="23" t="s">
        <v>61</v>
      </c>
      <c r="D515" s="28" t="s">
        <v>10027</v>
      </c>
      <c r="E515" s="18" t="s">
        <v>10028</v>
      </c>
      <c r="F515" s="24">
        <v>561470</v>
      </c>
      <c r="G515" s="24">
        <v>16042000</v>
      </c>
      <c r="H515" s="18" t="s">
        <v>68</v>
      </c>
      <c r="J515" s="18" t="s">
        <v>112</v>
      </c>
      <c r="K515" s="32" t="s">
        <v>48</v>
      </c>
      <c r="L515" s="18" t="s">
        <v>8748</v>
      </c>
      <c r="M515" s="18">
        <v>20220912</v>
      </c>
      <c r="P515" s="18" t="s">
        <v>98</v>
      </c>
      <c r="AC515" s="34">
        <v>65200</v>
      </c>
      <c r="AD515" s="34">
        <v>2217</v>
      </c>
      <c r="AE515" s="20">
        <v>11</v>
      </c>
      <c r="AF515" s="18">
        <v>3</v>
      </c>
    </row>
    <row r="516" spans="1:32" x14ac:dyDescent="0.2">
      <c r="A516" s="17" t="s">
        <v>8922</v>
      </c>
      <c r="B516" s="28">
        <v>1181461</v>
      </c>
      <c r="C516" s="23" t="s">
        <v>61</v>
      </c>
      <c r="D516" s="28" t="s">
        <v>8923</v>
      </c>
      <c r="E516" s="18" t="s">
        <v>8924</v>
      </c>
      <c r="F516" s="24">
        <v>23546879.510000002</v>
      </c>
      <c r="G516" s="24">
        <v>30580363</v>
      </c>
      <c r="H516" s="18" t="s">
        <v>96</v>
      </c>
      <c r="J516" s="18" t="s">
        <v>49</v>
      </c>
      <c r="K516" s="32" t="s">
        <v>48</v>
      </c>
      <c r="L516" s="18" t="s">
        <v>57</v>
      </c>
      <c r="M516" s="18">
        <v>20180611</v>
      </c>
      <c r="AC516" s="34">
        <v>571596</v>
      </c>
      <c r="AD516" s="34">
        <v>503460.5</v>
      </c>
      <c r="AE516" s="20">
        <v>135</v>
      </c>
      <c r="AF516" s="18">
        <v>4</v>
      </c>
    </row>
    <row r="517" spans="1:32" x14ac:dyDescent="0.2">
      <c r="A517" s="17" t="s">
        <v>7806</v>
      </c>
      <c r="B517" s="28">
        <v>1118769</v>
      </c>
      <c r="C517" s="23" t="s">
        <v>61</v>
      </c>
      <c r="D517" s="28" t="s">
        <v>7807</v>
      </c>
      <c r="E517" s="18" t="s">
        <v>7808</v>
      </c>
      <c r="F517" s="24">
        <v>6737939.3099999996</v>
      </c>
      <c r="G517" s="24">
        <v>224597977</v>
      </c>
      <c r="H517" s="18" t="s">
        <v>51</v>
      </c>
      <c r="J517" s="18" t="s">
        <v>90</v>
      </c>
      <c r="K517" s="32" t="s">
        <v>48</v>
      </c>
      <c r="L517" s="18" t="s">
        <v>5708</v>
      </c>
      <c r="M517" s="18">
        <v>20190619</v>
      </c>
      <c r="O517" s="18" t="s">
        <v>243</v>
      </c>
      <c r="AA517" s="19" t="s">
        <v>52</v>
      </c>
    </row>
    <row r="518" spans="1:32" x14ac:dyDescent="0.2">
      <c r="A518" s="17" t="s">
        <v>7845</v>
      </c>
      <c r="B518" s="28">
        <v>1128422</v>
      </c>
      <c r="C518" s="23" t="s">
        <v>61</v>
      </c>
      <c r="D518" s="28" t="s">
        <v>7846</v>
      </c>
      <c r="E518" s="18" t="s">
        <v>7847</v>
      </c>
      <c r="F518" s="24">
        <v>7621275.5099999998</v>
      </c>
      <c r="G518" s="24">
        <v>84680839</v>
      </c>
      <c r="H518" s="18" t="s">
        <v>131</v>
      </c>
      <c r="J518" s="18" t="s">
        <v>49</v>
      </c>
      <c r="K518" s="32" t="s">
        <v>48</v>
      </c>
      <c r="L518" s="18" t="s">
        <v>91</v>
      </c>
      <c r="M518" s="18">
        <v>20100525</v>
      </c>
      <c r="O518" s="18" t="s">
        <v>243</v>
      </c>
      <c r="AC518" s="34">
        <v>6579404</v>
      </c>
      <c r="AD518" s="34">
        <v>626081</v>
      </c>
      <c r="AE518" s="20">
        <v>746</v>
      </c>
      <c r="AF518" s="18">
        <v>4</v>
      </c>
    </row>
    <row r="519" spans="1:32" x14ac:dyDescent="0.2">
      <c r="A519" s="17" t="s">
        <v>6166</v>
      </c>
      <c r="B519" s="28">
        <v>1098014</v>
      </c>
      <c r="C519" s="23" t="s">
        <v>61</v>
      </c>
      <c r="D519" s="28" t="s">
        <v>6167</v>
      </c>
      <c r="E519" s="18" t="s">
        <v>6168</v>
      </c>
      <c r="F519" s="24">
        <v>21034151.25</v>
      </c>
      <c r="G519" s="24">
        <v>168273210</v>
      </c>
      <c r="H519" s="18" t="s">
        <v>131</v>
      </c>
      <c r="J519" s="18" t="s">
        <v>83</v>
      </c>
      <c r="K519" s="32" t="s">
        <v>48</v>
      </c>
      <c r="L519" s="18" t="s">
        <v>91</v>
      </c>
      <c r="M519" s="18">
        <v>20050107</v>
      </c>
      <c r="O519" s="18" t="s">
        <v>243</v>
      </c>
      <c r="AC519" s="34">
        <v>27506202</v>
      </c>
      <c r="AD519" s="34">
        <v>3976703.5</v>
      </c>
      <c r="AE519" s="20">
        <v>1562</v>
      </c>
      <c r="AF519" s="18">
        <v>4</v>
      </c>
    </row>
    <row r="520" spans="1:32" x14ac:dyDescent="0.2">
      <c r="A520" s="17" t="s">
        <v>5819</v>
      </c>
      <c r="B520" s="28">
        <v>1023933</v>
      </c>
      <c r="C520" s="23" t="s">
        <v>61</v>
      </c>
      <c r="D520" s="28" t="s">
        <v>5820</v>
      </c>
      <c r="E520" s="18" t="s">
        <v>5821</v>
      </c>
      <c r="F520" s="24">
        <v>1574895.72</v>
      </c>
      <c r="G520" s="24">
        <v>26248262</v>
      </c>
      <c r="H520" s="18" t="s">
        <v>131</v>
      </c>
      <c r="J520" s="18" t="s">
        <v>90</v>
      </c>
      <c r="K520" s="32" t="s">
        <v>48</v>
      </c>
      <c r="AC520" s="34">
        <v>91488</v>
      </c>
      <c r="AD520" s="34">
        <v>4649</v>
      </c>
      <c r="AE520" s="20">
        <v>9</v>
      </c>
      <c r="AF520" s="18">
        <v>3</v>
      </c>
    </row>
    <row r="521" spans="1:32" x14ac:dyDescent="0.2">
      <c r="A521" s="17" t="s">
        <v>8651</v>
      </c>
      <c r="B521" s="28">
        <v>1176910</v>
      </c>
      <c r="C521" s="23" t="s">
        <v>61</v>
      </c>
      <c r="D521" s="28" t="s">
        <v>8652</v>
      </c>
      <c r="E521" s="18" t="s">
        <v>8653</v>
      </c>
      <c r="F521" s="24">
        <v>24829106.219999999</v>
      </c>
      <c r="G521" s="24">
        <v>48684522</v>
      </c>
      <c r="H521" s="18" t="s">
        <v>131</v>
      </c>
      <c r="J521" s="18" t="s">
        <v>291</v>
      </c>
      <c r="K521" s="32" t="s">
        <v>48</v>
      </c>
      <c r="L521" s="18" t="s">
        <v>91</v>
      </c>
      <c r="M521" s="18">
        <v>20160705</v>
      </c>
      <c r="O521" s="18" t="s">
        <v>243</v>
      </c>
      <c r="AC521" s="34">
        <v>5133819</v>
      </c>
      <c r="AD521" s="34">
        <v>1985454.5</v>
      </c>
      <c r="AE521" s="20">
        <v>719</v>
      </c>
      <c r="AF521" s="18">
        <v>4</v>
      </c>
    </row>
    <row r="522" spans="1:32" x14ac:dyDescent="0.2">
      <c r="A522" s="17" t="s">
        <v>6187</v>
      </c>
      <c r="B522" s="28">
        <v>40156</v>
      </c>
      <c r="C522" s="23" t="s">
        <v>61</v>
      </c>
      <c r="D522" s="28" t="s">
        <v>6188</v>
      </c>
      <c r="E522" s="18" t="s">
        <v>6189</v>
      </c>
      <c r="F522" s="24">
        <v>12374182.960000001</v>
      </c>
      <c r="G522" s="24">
        <v>309354574</v>
      </c>
      <c r="H522" s="18" t="s">
        <v>131</v>
      </c>
      <c r="J522" s="18" t="s">
        <v>90</v>
      </c>
      <c r="K522" s="32" t="s">
        <v>48</v>
      </c>
      <c r="O522" s="18" t="s">
        <v>243</v>
      </c>
      <c r="AC522" s="34">
        <v>14746861</v>
      </c>
      <c r="AD522" s="34">
        <v>770415.5</v>
      </c>
      <c r="AE522" s="20">
        <v>1185</v>
      </c>
      <c r="AF522" s="18">
        <v>4</v>
      </c>
    </row>
    <row r="523" spans="1:32" x14ac:dyDescent="0.2">
      <c r="A523" s="17" t="s">
        <v>8714</v>
      </c>
      <c r="B523" s="28">
        <v>1179000</v>
      </c>
      <c r="C523" s="23" t="s">
        <v>61</v>
      </c>
      <c r="D523" s="28" t="s">
        <v>8715</v>
      </c>
      <c r="E523" s="18" t="s">
        <v>8716</v>
      </c>
      <c r="F523" s="24">
        <v>4179840.32</v>
      </c>
      <c r="G523" s="24">
        <v>49174592</v>
      </c>
      <c r="H523" s="18" t="s">
        <v>82</v>
      </c>
      <c r="J523" s="18" t="s">
        <v>49</v>
      </c>
      <c r="K523" s="32" t="s">
        <v>48</v>
      </c>
      <c r="L523" s="18" t="s">
        <v>5753</v>
      </c>
      <c r="M523" s="18">
        <v>20211026</v>
      </c>
      <c r="P523" s="18" t="s">
        <v>98</v>
      </c>
      <c r="V523" s="18" t="s">
        <v>84</v>
      </c>
      <c r="W523" s="18" t="s">
        <v>276</v>
      </c>
      <c r="AC523" s="34">
        <v>894296</v>
      </c>
      <c r="AD523" s="34">
        <v>65627</v>
      </c>
      <c r="AE523" s="20">
        <v>42</v>
      </c>
      <c r="AF523" s="18">
        <v>4</v>
      </c>
    </row>
    <row r="524" spans="1:32" x14ac:dyDescent="0.2">
      <c r="A524" s="17" t="s">
        <v>9446</v>
      </c>
      <c r="B524" s="28">
        <v>1184627</v>
      </c>
      <c r="C524" s="23" t="s">
        <v>61</v>
      </c>
      <c r="D524" s="28" t="s">
        <v>9447</v>
      </c>
      <c r="E524" s="18" t="s">
        <v>9448</v>
      </c>
      <c r="F524" s="24">
        <v>407001100.19999999</v>
      </c>
      <c r="G524" s="24">
        <v>95093715</v>
      </c>
      <c r="H524" s="18" t="s">
        <v>131</v>
      </c>
      <c r="J524" s="18" t="s">
        <v>112</v>
      </c>
      <c r="K524" s="32" t="s">
        <v>48</v>
      </c>
      <c r="L524" s="18" t="s">
        <v>91</v>
      </c>
      <c r="M524" s="18">
        <v>20210303</v>
      </c>
      <c r="O524" s="18" t="s">
        <v>243</v>
      </c>
      <c r="Q524" s="18" t="s">
        <v>98</v>
      </c>
      <c r="R524" s="18" t="s">
        <v>98</v>
      </c>
      <c r="AC524" s="34">
        <v>17071208</v>
      </c>
      <c r="AD524" s="34">
        <v>91411892.5</v>
      </c>
      <c r="AE524" s="20">
        <v>33404</v>
      </c>
      <c r="AF524" s="18">
        <v>4</v>
      </c>
    </row>
    <row r="525" spans="1:32" x14ac:dyDescent="0.2">
      <c r="A525" s="17" t="s">
        <v>6224</v>
      </c>
      <c r="B525" s="28">
        <v>1074373</v>
      </c>
      <c r="C525" s="23" t="s">
        <v>61</v>
      </c>
      <c r="D525" s="28" t="s">
        <v>6225</v>
      </c>
      <c r="E525" s="18" t="s">
        <v>6226</v>
      </c>
      <c r="F525" s="24">
        <v>2251434.5699999998</v>
      </c>
      <c r="G525" s="24">
        <v>64326702</v>
      </c>
      <c r="H525" s="18" t="s">
        <v>96</v>
      </c>
      <c r="J525" s="18" t="s">
        <v>49</v>
      </c>
      <c r="K525" s="32" t="s">
        <v>48</v>
      </c>
      <c r="L525" s="18" t="s">
        <v>91</v>
      </c>
      <c r="M525" s="18">
        <v>20060109</v>
      </c>
      <c r="AC525" s="34">
        <v>997000</v>
      </c>
      <c r="AD525" s="34">
        <v>30540</v>
      </c>
      <c r="AE525" s="20">
        <v>32</v>
      </c>
      <c r="AF525" s="18">
        <v>4</v>
      </c>
    </row>
    <row r="526" spans="1:32" x14ac:dyDescent="0.2">
      <c r="A526" s="17" t="s">
        <v>9745</v>
      </c>
      <c r="B526" s="28">
        <v>1185695</v>
      </c>
      <c r="C526" s="23" t="s">
        <v>61</v>
      </c>
      <c r="D526" s="28" t="s">
        <v>9746</v>
      </c>
      <c r="E526" s="18" t="s">
        <v>9747</v>
      </c>
      <c r="F526" s="24">
        <v>1287500</v>
      </c>
      <c r="G526" s="24">
        <v>5150000</v>
      </c>
      <c r="H526" s="18" t="s">
        <v>68</v>
      </c>
      <c r="J526" s="18" t="s">
        <v>90</v>
      </c>
      <c r="K526" s="32" t="s">
        <v>48</v>
      </c>
      <c r="L526" s="18" t="s">
        <v>8748</v>
      </c>
      <c r="M526" s="18">
        <v>20211214</v>
      </c>
      <c r="P526" s="18" t="s">
        <v>98</v>
      </c>
      <c r="AC526" s="34">
        <v>31000</v>
      </c>
      <c r="AD526" s="34">
        <v>8333</v>
      </c>
      <c r="AE526" s="20">
        <v>9</v>
      </c>
      <c r="AF526" s="18">
        <v>3</v>
      </c>
    </row>
    <row r="527" spans="1:32" x14ac:dyDescent="0.2">
      <c r="A527" s="17" t="s">
        <v>9430</v>
      </c>
      <c r="B527" s="28">
        <v>1184466</v>
      </c>
      <c r="C527" s="23" t="s">
        <v>61</v>
      </c>
      <c r="D527" s="28" t="s">
        <v>9431</v>
      </c>
      <c r="E527" s="18" t="s">
        <v>9432</v>
      </c>
      <c r="F527" s="24">
        <v>458488.24</v>
      </c>
      <c r="G527" s="24">
        <v>13099664</v>
      </c>
      <c r="H527" s="18" t="s">
        <v>68</v>
      </c>
      <c r="J527" s="18" t="s">
        <v>90</v>
      </c>
      <c r="K527" s="32" t="s">
        <v>48</v>
      </c>
      <c r="L527" s="18" t="s">
        <v>8748</v>
      </c>
      <c r="M527" s="18">
        <v>20210225</v>
      </c>
      <c r="P527" s="18" t="s">
        <v>98</v>
      </c>
      <c r="AC527" s="34">
        <v>30011</v>
      </c>
      <c r="AD527" s="34">
        <v>1351</v>
      </c>
      <c r="AE527" s="20">
        <v>3</v>
      </c>
      <c r="AF527" s="18">
        <v>3</v>
      </c>
    </row>
    <row r="528" spans="1:32" x14ac:dyDescent="0.2">
      <c r="A528" s="17" t="s">
        <v>8675</v>
      </c>
      <c r="B528" s="28">
        <v>1178240</v>
      </c>
      <c r="C528" s="23" t="s">
        <v>61</v>
      </c>
      <c r="D528" s="28" t="s">
        <v>8676</v>
      </c>
      <c r="E528" s="18" t="s">
        <v>8677</v>
      </c>
      <c r="F528" s="24">
        <v>4210581.12</v>
      </c>
      <c r="G528" s="24">
        <v>6902592</v>
      </c>
      <c r="H528" s="18" t="s">
        <v>424</v>
      </c>
      <c r="J528" s="18" t="s">
        <v>90</v>
      </c>
      <c r="K528" s="32" t="s">
        <v>48</v>
      </c>
      <c r="L528" s="18" t="s">
        <v>57</v>
      </c>
      <c r="M528" s="18">
        <v>20161122</v>
      </c>
      <c r="AC528" s="34">
        <v>266704</v>
      </c>
      <c r="AD528" s="34">
        <v>138492.5</v>
      </c>
      <c r="AE528" s="20">
        <v>80</v>
      </c>
      <c r="AF528" s="18">
        <v>4</v>
      </c>
    </row>
    <row r="529" spans="1:32" x14ac:dyDescent="0.2">
      <c r="A529" s="17" t="s">
        <v>6178</v>
      </c>
      <c r="B529" s="28">
        <v>1023511</v>
      </c>
      <c r="C529" s="23" t="s">
        <v>61</v>
      </c>
      <c r="D529" s="28" t="s">
        <v>6179</v>
      </c>
      <c r="E529" s="18" t="s">
        <v>6180</v>
      </c>
      <c r="F529" s="24">
        <v>74011748.819999993</v>
      </c>
      <c r="G529" s="24">
        <v>314943612</v>
      </c>
      <c r="H529" s="18" t="s">
        <v>131</v>
      </c>
      <c r="J529" s="18" t="s">
        <v>90</v>
      </c>
      <c r="K529" s="32" t="s">
        <v>48</v>
      </c>
      <c r="L529" s="18" t="s">
        <v>57</v>
      </c>
      <c r="M529" s="18">
        <v>20161017</v>
      </c>
      <c r="O529" s="18" t="s">
        <v>243</v>
      </c>
      <c r="AC529" s="34">
        <v>4158001</v>
      </c>
      <c r="AD529" s="34">
        <v>1004649.5</v>
      </c>
      <c r="AE529" s="20">
        <v>1214</v>
      </c>
      <c r="AF529" s="18">
        <v>4</v>
      </c>
    </row>
    <row r="530" spans="1:32" x14ac:dyDescent="0.2">
      <c r="A530" s="17" t="s">
        <v>10452</v>
      </c>
      <c r="B530" s="28">
        <v>1188535</v>
      </c>
      <c r="C530" s="23" t="s">
        <v>61</v>
      </c>
      <c r="D530" s="28" t="s">
        <v>10453</v>
      </c>
      <c r="E530" s="18" t="s">
        <v>10454</v>
      </c>
      <c r="F530" s="24">
        <v>514261</v>
      </c>
      <c r="G530" s="24">
        <v>4675100</v>
      </c>
      <c r="H530" s="18" t="s">
        <v>68</v>
      </c>
      <c r="J530" s="18" t="s">
        <v>90</v>
      </c>
      <c r="K530" s="32" t="s">
        <v>48</v>
      </c>
      <c r="L530" s="18" t="s">
        <v>8748</v>
      </c>
      <c r="M530" s="18">
        <v>20250225</v>
      </c>
      <c r="P530" s="18" t="s">
        <v>98</v>
      </c>
      <c r="AC530" s="34">
        <v>43198</v>
      </c>
      <c r="AD530" s="34">
        <v>6800</v>
      </c>
      <c r="AE530" s="20">
        <v>85</v>
      </c>
      <c r="AF530" s="18">
        <v>2</v>
      </c>
    </row>
    <row r="531" spans="1:32" x14ac:dyDescent="0.2">
      <c r="A531" s="17" t="s">
        <v>8402</v>
      </c>
      <c r="B531" s="28">
        <v>1160860</v>
      </c>
      <c r="C531" s="23" t="s">
        <v>61</v>
      </c>
      <c r="D531" s="28" t="s">
        <v>8403</v>
      </c>
      <c r="E531" s="18" t="s">
        <v>8404</v>
      </c>
      <c r="F531" s="24">
        <v>25084749.25</v>
      </c>
      <c r="G531" s="24">
        <v>45608635</v>
      </c>
      <c r="H531" s="18" t="s">
        <v>131</v>
      </c>
      <c r="J531" s="18" t="s">
        <v>3851</v>
      </c>
      <c r="K531" s="32" t="s">
        <v>133</v>
      </c>
      <c r="L531" s="18" t="s">
        <v>5806</v>
      </c>
      <c r="M531" s="18">
        <v>20210714</v>
      </c>
      <c r="P531" s="18" t="s">
        <v>98</v>
      </c>
      <c r="AC531" s="34">
        <v>1133811</v>
      </c>
      <c r="AD531" s="34">
        <v>479775.5</v>
      </c>
      <c r="AE531" s="20">
        <v>342</v>
      </c>
      <c r="AF531" s="18">
        <v>4</v>
      </c>
    </row>
    <row r="532" spans="1:32" x14ac:dyDescent="0.2">
      <c r="A532" s="17" t="s">
        <v>9805</v>
      </c>
      <c r="B532" s="28">
        <v>1186030</v>
      </c>
      <c r="C532" s="23" t="s">
        <v>61</v>
      </c>
      <c r="D532" s="28" t="s">
        <v>9806</v>
      </c>
      <c r="E532" s="18" t="s">
        <v>9807</v>
      </c>
      <c r="F532" s="24">
        <v>20133905.82</v>
      </c>
      <c r="G532" s="24">
        <v>191751484</v>
      </c>
      <c r="H532" s="18" t="s">
        <v>131</v>
      </c>
      <c r="J532" s="18" t="s">
        <v>90</v>
      </c>
      <c r="K532" s="32" t="s">
        <v>48</v>
      </c>
      <c r="L532" s="18" t="s">
        <v>91</v>
      </c>
      <c r="M532" s="18">
        <v>20220208</v>
      </c>
      <c r="O532" s="18" t="s">
        <v>243</v>
      </c>
      <c r="AC532" s="34">
        <v>8044139</v>
      </c>
      <c r="AD532" s="34">
        <v>729196</v>
      </c>
      <c r="AE532" s="20">
        <v>544</v>
      </c>
      <c r="AF532" s="18">
        <v>4</v>
      </c>
    </row>
    <row r="533" spans="1:32" x14ac:dyDescent="0.2">
      <c r="A533" s="17" t="s">
        <v>6190</v>
      </c>
      <c r="B533" s="28">
        <v>29960</v>
      </c>
      <c r="C533" s="23" t="s">
        <v>61</v>
      </c>
      <c r="D533" s="28" t="s">
        <v>6191</v>
      </c>
      <c r="E533" s="18" t="s">
        <v>6192</v>
      </c>
      <c r="F533" s="24">
        <v>6567092.2249999996</v>
      </c>
      <c r="G533" s="24">
        <v>262683689</v>
      </c>
      <c r="H533" s="18" t="s">
        <v>131</v>
      </c>
      <c r="J533" s="18" t="s">
        <v>90</v>
      </c>
      <c r="K533" s="32" t="s">
        <v>48</v>
      </c>
      <c r="O533" s="18" t="s">
        <v>243</v>
      </c>
      <c r="AC533" s="34">
        <v>11075795</v>
      </c>
      <c r="AD533" s="34">
        <v>329503</v>
      </c>
      <c r="AE533" s="20">
        <v>368</v>
      </c>
      <c r="AF533" s="18">
        <v>4</v>
      </c>
    </row>
    <row r="534" spans="1:32" x14ac:dyDescent="0.2">
      <c r="A534" s="17" t="s">
        <v>9310</v>
      </c>
      <c r="B534" s="28">
        <v>1183930</v>
      </c>
      <c r="C534" s="23" t="s">
        <v>61</v>
      </c>
      <c r="D534" s="28" t="s">
        <v>9311</v>
      </c>
      <c r="E534" s="18" t="s">
        <v>9312</v>
      </c>
      <c r="F534" s="24">
        <v>9072624.8300000001</v>
      </c>
      <c r="G534" s="24">
        <v>47750657</v>
      </c>
      <c r="H534" s="18" t="s">
        <v>290</v>
      </c>
      <c r="J534" s="18" t="s">
        <v>90</v>
      </c>
      <c r="K534" s="32" t="s">
        <v>48</v>
      </c>
      <c r="L534" s="18" t="s">
        <v>5753</v>
      </c>
      <c r="M534" s="18">
        <v>20220207</v>
      </c>
      <c r="P534" s="18" t="s">
        <v>98</v>
      </c>
      <c r="Y534" s="19" t="s">
        <v>3075</v>
      </c>
      <c r="AC534" s="34">
        <v>115547</v>
      </c>
      <c r="AD534" s="34">
        <v>25996</v>
      </c>
      <c r="AE534" s="20">
        <v>52</v>
      </c>
      <c r="AF534" s="18">
        <v>4</v>
      </c>
    </row>
    <row r="535" spans="1:32" x14ac:dyDescent="0.2">
      <c r="A535" s="17" t="s">
        <v>10211</v>
      </c>
      <c r="B535" s="28">
        <v>1186680</v>
      </c>
      <c r="C535" s="23" t="s">
        <v>61</v>
      </c>
      <c r="D535" s="28" t="s">
        <v>10212</v>
      </c>
      <c r="E535" s="18" t="s">
        <v>10213</v>
      </c>
      <c r="F535" s="24">
        <v>8879760.4499999993</v>
      </c>
      <c r="G535" s="24">
        <v>10446777</v>
      </c>
      <c r="H535" s="18" t="s">
        <v>84</v>
      </c>
      <c r="J535" s="18" t="s">
        <v>6966</v>
      </c>
      <c r="K535" s="32" t="s">
        <v>18</v>
      </c>
      <c r="L535" s="18" t="s">
        <v>91</v>
      </c>
      <c r="M535" s="18">
        <v>20231005</v>
      </c>
      <c r="S535" s="18" t="s">
        <v>10214</v>
      </c>
      <c r="AC535" s="34">
        <v>491301</v>
      </c>
      <c r="AD535" s="34">
        <v>455209</v>
      </c>
      <c r="AE535" s="20">
        <v>365</v>
      </c>
      <c r="AF535" s="18">
        <v>4</v>
      </c>
    </row>
    <row r="536" spans="1:32" x14ac:dyDescent="0.2">
      <c r="A536" s="17" t="s">
        <v>9878</v>
      </c>
      <c r="B536" s="28">
        <v>1185485</v>
      </c>
      <c r="C536" s="23" t="s">
        <v>61</v>
      </c>
      <c r="D536" s="28" t="s">
        <v>9879</v>
      </c>
      <c r="E536" s="18" t="s">
        <v>9880</v>
      </c>
      <c r="F536" s="24">
        <v>15769279.68</v>
      </c>
      <c r="G536" s="24">
        <v>37545904</v>
      </c>
      <c r="H536" s="18" t="s">
        <v>51</v>
      </c>
      <c r="I536" s="18" t="s">
        <v>73</v>
      </c>
      <c r="J536" s="18" t="s">
        <v>49</v>
      </c>
      <c r="K536" s="32" t="s">
        <v>48</v>
      </c>
      <c r="L536" s="18" t="s">
        <v>50</v>
      </c>
      <c r="M536" s="18">
        <v>20220419</v>
      </c>
      <c r="AA536" s="19" t="s">
        <v>547</v>
      </c>
      <c r="AC536" s="34">
        <v>1126641</v>
      </c>
      <c r="AD536" s="34">
        <v>484006.5</v>
      </c>
      <c r="AE536" s="20">
        <v>422</v>
      </c>
      <c r="AF536" s="18">
        <v>4</v>
      </c>
    </row>
    <row r="537" spans="1:32" x14ac:dyDescent="0.2">
      <c r="A537" s="17" t="s">
        <v>6318</v>
      </c>
      <c r="B537" s="28">
        <v>1023563</v>
      </c>
      <c r="C537" s="23" t="s">
        <v>61</v>
      </c>
      <c r="D537" s="28" t="s">
        <v>6319</v>
      </c>
      <c r="E537" s="18" t="s">
        <v>187</v>
      </c>
      <c r="F537" s="24">
        <v>129975413.37</v>
      </c>
      <c r="G537" s="24">
        <v>228027041</v>
      </c>
      <c r="H537" s="18" t="s">
        <v>131</v>
      </c>
      <c r="J537" s="18" t="s">
        <v>49</v>
      </c>
      <c r="K537" s="32" t="s">
        <v>48</v>
      </c>
      <c r="M537" s="18">
        <v>19950410</v>
      </c>
      <c r="O537" s="18" t="s">
        <v>142</v>
      </c>
      <c r="Q537" s="18" t="s">
        <v>98</v>
      </c>
      <c r="AC537" s="34">
        <v>8756545</v>
      </c>
      <c r="AD537" s="34">
        <v>4971803</v>
      </c>
      <c r="AE537" s="20">
        <v>4287</v>
      </c>
      <c r="AF537" s="18">
        <v>4</v>
      </c>
    </row>
    <row r="538" spans="1:32" x14ac:dyDescent="0.2">
      <c r="A538" s="17" t="s">
        <v>6154</v>
      </c>
      <c r="B538" s="28">
        <v>19977</v>
      </c>
      <c r="C538" s="23" t="s">
        <v>61</v>
      </c>
      <c r="D538" s="28" t="s">
        <v>6155</v>
      </c>
      <c r="E538" s="18" t="s">
        <v>6156</v>
      </c>
      <c r="F538" s="24">
        <v>5007970.2699999996</v>
      </c>
      <c r="G538" s="24">
        <v>17268863</v>
      </c>
      <c r="H538" s="18" t="s">
        <v>84</v>
      </c>
      <c r="J538" s="18" t="s">
        <v>49</v>
      </c>
      <c r="K538" s="32" t="s">
        <v>48</v>
      </c>
      <c r="AC538" s="34">
        <v>1149384</v>
      </c>
      <c r="AD538" s="34">
        <v>242872</v>
      </c>
      <c r="AE538" s="20">
        <v>348</v>
      </c>
      <c r="AF538" s="18">
        <v>4</v>
      </c>
    </row>
    <row r="539" spans="1:32" x14ac:dyDescent="0.2">
      <c r="A539" s="17" t="s">
        <v>6508</v>
      </c>
      <c r="B539" s="28">
        <v>1099174</v>
      </c>
      <c r="C539" s="23" t="s">
        <v>61</v>
      </c>
      <c r="D539" s="28" t="s">
        <v>6509</v>
      </c>
      <c r="E539" s="18" t="s">
        <v>6510</v>
      </c>
      <c r="F539" s="24">
        <v>13766898.875</v>
      </c>
      <c r="G539" s="24">
        <v>550675955</v>
      </c>
      <c r="H539" s="18" t="s">
        <v>82</v>
      </c>
      <c r="J539" s="18" t="s">
        <v>49</v>
      </c>
      <c r="K539" s="32" t="s">
        <v>48</v>
      </c>
      <c r="L539" s="18" t="s">
        <v>5753</v>
      </c>
      <c r="M539" s="18">
        <v>20060206</v>
      </c>
      <c r="O539" s="18" t="s">
        <v>243</v>
      </c>
      <c r="P539" s="18" t="s">
        <v>98</v>
      </c>
      <c r="V539" s="18" t="s">
        <v>84</v>
      </c>
      <c r="W539" s="18" t="s">
        <v>396</v>
      </c>
      <c r="AC539" s="34">
        <v>6197316</v>
      </c>
      <c r="AD539" s="34">
        <v>186448</v>
      </c>
      <c r="AE539" s="20">
        <v>241</v>
      </c>
      <c r="AF539" s="18">
        <v>2</v>
      </c>
    </row>
    <row r="540" spans="1:32" x14ac:dyDescent="0.2">
      <c r="A540" s="17" t="s">
        <v>9637</v>
      </c>
      <c r="B540" s="28">
        <v>1184750</v>
      </c>
      <c r="C540" s="23" t="s">
        <v>61</v>
      </c>
      <c r="D540" s="28" t="s">
        <v>9638</v>
      </c>
      <c r="E540" s="18" t="s">
        <v>9639</v>
      </c>
      <c r="F540" s="24">
        <v>37926153.299999997</v>
      </c>
      <c r="G540" s="24">
        <v>61171215</v>
      </c>
      <c r="H540" s="18" t="s">
        <v>131</v>
      </c>
      <c r="J540" s="18" t="s">
        <v>90</v>
      </c>
      <c r="K540" s="32" t="s">
        <v>48</v>
      </c>
      <c r="L540" s="18" t="s">
        <v>91</v>
      </c>
      <c r="M540" s="18">
        <v>20210907</v>
      </c>
      <c r="O540" s="18" t="s">
        <v>243</v>
      </c>
      <c r="AC540" s="34">
        <v>4356271</v>
      </c>
      <c r="AD540" s="34">
        <v>3720634</v>
      </c>
      <c r="AE540" s="20">
        <v>909</v>
      </c>
      <c r="AF540" s="18">
        <v>4</v>
      </c>
    </row>
    <row r="541" spans="1:32" x14ac:dyDescent="0.2">
      <c r="A541" s="17" t="s">
        <v>9643</v>
      </c>
      <c r="B541" s="28">
        <v>1185045</v>
      </c>
      <c r="C541" s="23" t="s">
        <v>61</v>
      </c>
      <c r="D541" s="28" t="s">
        <v>9644</v>
      </c>
      <c r="E541" s="18" t="s">
        <v>9645</v>
      </c>
      <c r="F541" s="24">
        <v>20512466.149999999</v>
      </c>
      <c r="G541" s="24">
        <v>74590786</v>
      </c>
      <c r="H541" s="18" t="s">
        <v>82</v>
      </c>
      <c r="J541" s="18" t="s">
        <v>49</v>
      </c>
      <c r="K541" s="32" t="s">
        <v>48</v>
      </c>
      <c r="L541" s="18" t="s">
        <v>5753</v>
      </c>
      <c r="M541" s="18">
        <v>20230501</v>
      </c>
      <c r="O541" s="18" t="s">
        <v>243</v>
      </c>
      <c r="P541" s="18" t="s">
        <v>98</v>
      </c>
      <c r="V541" s="18" t="s">
        <v>84</v>
      </c>
      <c r="W541" s="18" t="s">
        <v>85</v>
      </c>
      <c r="AC541" s="34">
        <v>6021599</v>
      </c>
      <c r="AD541" s="34">
        <v>2042219.5</v>
      </c>
      <c r="AE541" s="20">
        <v>745</v>
      </c>
      <c r="AF541" s="18">
        <v>4</v>
      </c>
    </row>
    <row r="542" spans="1:32" x14ac:dyDescent="0.2">
      <c r="A542" s="17" t="s">
        <v>6193</v>
      </c>
      <c r="B542" s="28">
        <v>1094723</v>
      </c>
      <c r="C542" s="23" t="s">
        <v>61</v>
      </c>
      <c r="D542" s="28" t="s">
        <v>6194</v>
      </c>
      <c r="E542" s="18" t="s">
        <v>6195</v>
      </c>
      <c r="F542" s="24">
        <v>2669060.52</v>
      </c>
      <c r="G542" s="24">
        <v>59312456</v>
      </c>
      <c r="H542" s="18" t="s">
        <v>131</v>
      </c>
      <c r="J542" s="18" t="s">
        <v>90</v>
      </c>
      <c r="K542" s="32" t="s">
        <v>48</v>
      </c>
      <c r="AC542" s="34">
        <v>309584</v>
      </c>
      <c r="AD542" s="34">
        <v>13825.5</v>
      </c>
      <c r="AE542" s="20">
        <v>58</v>
      </c>
      <c r="AF542" s="18">
        <v>4</v>
      </c>
    </row>
    <row r="543" spans="1:32" x14ac:dyDescent="0.2">
      <c r="A543" s="17" t="s">
        <v>7167</v>
      </c>
      <c r="B543" s="28">
        <v>1065762</v>
      </c>
      <c r="C543" s="23" t="s">
        <v>61</v>
      </c>
      <c r="D543" s="28" t="s">
        <v>7168</v>
      </c>
      <c r="E543" s="18" t="s">
        <v>7169</v>
      </c>
      <c r="F543" s="24">
        <v>1691538.5249999999</v>
      </c>
      <c r="G543" s="24">
        <v>37589745</v>
      </c>
      <c r="H543" s="18" t="s">
        <v>131</v>
      </c>
      <c r="J543" s="18" t="s">
        <v>90</v>
      </c>
      <c r="K543" s="32" t="s">
        <v>48</v>
      </c>
      <c r="O543" s="18" t="s">
        <v>243</v>
      </c>
      <c r="AC543" s="34">
        <v>1196491</v>
      </c>
      <c r="AD543" s="34">
        <v>41683.5</v>
      </c>
      <c r="AE543" s="20">
        <v>254</v>
      </c>
      <c r="AF543" s="18">
        <v>4</v>
      </c>
    </row>
    <row r="544" spans="1:32" x14ac:dyDescent="0.2">
      <c r="A544" s="17" t="s">
        <v>8641</v>
      </c>
      <c r="B544" s="28">
        <v>1176730</v>
      </c>
      <c r="C544" s="23" t="s">
        <v>61</v>
      </c>
      <c r="D544" s="28" t="s">
        <v>10575</v>
      </c>
      <c r="E544" s="18" t="s">
        <v>10576</v>
      </c>
      <c r="F544" s="24">
        <v>20413297.725000001</v>
      </c>
      <c r="G544" s="24">
        <v>66928845</v>
      </c>
      <c r="H544" s="18" t="s">
        <v>51</v>
      </c>
      <c r="J544" s="18" t="s">
        <v>49</v>
      </c>
      <c r="K544" s="32" t="s">
        <v>48</v>
      </c>
      <c r="L544" s="18" t="s">
        <v>5806</v>
      </c>
      <c r="M544" s="18">
        <v>20211020</v>
      </c>
      <c r="P544" s="18" t="s">
        <v>98</v>
      </c>
      <c r="AA544" s="19" t="s">
        <v>547</v>
      </c>
      <c r="AC544" s="34">
        <v>6889849</v>
      </c>
      <c r="AD544" s="34">
        <v>260343</v>
      </c>
      <c r="AE544" s="20">
        <v>339</v>
      </c>
      <c r="AF544" s="18">
        <v>4</v>
      </c>
    </row>
    <row r="545" spans="1:32" x14ac:dyDescent="0.2">
      <c r="A545" s="17" t="s">
        <v>6871</v>
      </c>
      <c r="B545" s="28">
        <v>14495</v>
      </c>
      <c r="C545" s="23" t="s">
        <v>61</v>
      </c>
      <c r="D545" s="28" t="s">
        <v>6872</v>
      </c>
      <c r="E545" s="18" t="s">
        <v>6873</v>
      </c>
      <c r="F545" s="24">
        <v>18089316.315000001</v>
      </c>
      <c r="G545" s="24">
        <v>68261571</v>
      </c>
      <c r="H545" s="18" t="s">
        <v>131</v>
      </c>
      <c r="J545" s="18" t="s">
        <v>90</v>
      </c>
      <c r="K545" s="32" t="s">
        <v>48</v>
      </c>
      <c r="AC545" s="34">
        <v>5689184</v>
      </c>
      <c r="AD545" s="34">
        <v>3276166</v>
      </c>
      <c r="AE545" s="20">
        <v>1664</v>
      </c>
      <c r="AF545" s="18">
        <v>4</v>
      </c>
    </row>
    <row r="546" spans="1:32" x14ac:dyDescent="0.2">
      <c r="A546" s="17" t="s">
        <v>6577</v>
      </c>
      <c r="B546" s="28">
        <v>1074403</v>
      </c>
      <c r="C546" s="23" t="s">
        <v>61</v>
      </c>
      <c r="D546" s="28" t="s">
        <v>6578</v>
      </c>
      <c r="E546" s="18" t="s">
        <v>6579</v>
      </c>
      <c r="F546" s="24">
        <v>214046.31</v>
      </c>
      <c r="G546" s="24">
        <v>21404631</v>
      </c>
      <c r="H546" s="18" t="s">
        <v>131</v>
      </c>
      <c r="J546" s="18" t="s">
        <v>83</v>
      </c>
      <c r="K546" s="32" t="s">
        <v>48</v>
      </c>
      <c r="AC546" s="34">
        <v>152134</v>
      </c>
      <c r="AD546" s="34">
        <v>2221.5</v>
      </c>
      <c r="AE546" s="20">
        <v>20</v>
      </c>
      <c r="AF546" s="18">
        <v>1</v>
      </c>
    </row>
    <row r="547" spans="1:32" x14ac:dyDescent="0.2">
      <c r="A547" s="17" t="s">
        <v>10127</v>
      </c>
      <c r="B547" s="28">
        <v>1187180</v>
      </c>
      <c r="C547" s="23" t="s">
        <v>61</v>
      </c>
      <c r="D547" s="28" t="s">
        <v>10128</v>
      </c>
      <c r="E547" s="18" t="s">
        <v>10129</v>
      </c>
      <c r="F547" s="24">
        <v>340000</v>
      </c>
      <c r="G547" s="24">
        <v>13600000</v>
      </c>
      <c r="H547" s="18" t="s">
        <v>68</v>
      </c>
      <c r="J547" s="18" t="s">
        <v>90</v>
      </c>
      <c r="K547" s="32" t="s">
        <v>48</v>
      </c>
      <c r="L547" s="18" t="s">
        <v>8748</v>
      </c>
      <c r="M547" s="18">
        <v>20230525</v>
      </c>
      <c r="P547" s="18" t="s">
        <v>98</v>
      </c>
      <c r="AC547" s="34">
        <v>264000</v>
      </c>
      <c r="AD547" s="34">
        <v>6600</v>
      </c>
      <c r="AE547" s="20">
        <v>8</v>
      </c>
      <c r="AF547" s="18">
        <v>4</v>
      </c>
    </row>
    <row r="548" spans="1:32" x14ac:dyDescent="0.2">
      <c r="A548" s="17" t="s">
        <v>6547</v>
      </c>
      <c r="B548" s="28">
        <v>22311</v>
      </c>
      <c r="C548" s="23" t="s">
        <v>61</v>
      </c>
      <c r="D548" s="28" t="s">
        <v>6548</v>
      </c>
      <c r="E548" s="18" t="s">
        <v>6549</v>
      </c>
      <c r="F548" s="24">
        <v>1851111.385</v>
      </c>
      <c r="G548" s="24">
        <v>21777781</v>
      </c>
      <c r="H548" s="18" t="s">
        <v>131</v>
      </c>
      <c r="J548" s="18" t="s">
        <v>90</v>
      </c>
      <c r="K548" s="32" t="s">
        <v>48</v>
      </c>
      <c r="AC548" s="34">
        <v>1196243</v>
      </c>
      <c r="AD548" s="34">
        <v>85339.5</v>
      </c>
      <c r="AE548" s="20">
        <v>172</v>
      </c>
      <c r="AF548" s="18">
        <v>4</v>
      </c>
    </row>
    <row r="549" spans="1:32" x14ac:dyDescent="0.2">
      <c r="A549" s="17" t="s">
        <v>8829</v>
      </c>
      <c r="B549" s="28">
        <v>1180667</v>
      </c>
      <c r="C549" s="23" t="s">
        <v>61</v>
      </c>
      <c r="D549" s="28" t="s">
        <v>8830</v>
      </c>
      <c r="E549" s="18" t="s">
        <v>8831</v>
      </c>
      <c r="F549" s="24">
        <v>20068178.48</v>
      </c>
      <c r="G549" s="24">
        <v>211243984</v>
      </c>
      <c r="H549" s="18" t="s">
        <v>131</v>
      </c>
      <c r="J549" s="18" t="s">
        <v>8832</v>
      </c>
      <c r="K549" s="32" t="s">
        <v>1806</v>
      </c>
      <c r="L549" s="18" t="s">
        <v>57</v>
      </c>
      <c r="M549" s="18">
        <v>20180201</v>
      </c>
      <c r="AC549" s="34">
        <v>5906170</v>
      </c>
      <c r="AD549" s="34">
        <v>315734.5</v>
      </c>
      <c r="AE549" s="20">
        <v>602</v>
      </c>
      <c r="AF549" s="18">
        <v>4</v>
      </c>
    </row>
    <row r="550" spans="1:32" x14ac:dyDescent="0.2">
      <c r="A550" s="17" t="s">
        <v>6205</v>
      </c>
      <c r="B550" s="28">
        <v>1062292</v>
      </c>
      <c r="C550" s="23" t="s">
        <v>61</v>
      </c>
      <c r="D550" s="28" t="s">
        <v>6206</v>
      </c>
      <c r="E550" s="18" t="s">
        <v>6207</v>
      </c>
      <c r="F550" s="24">
        <v>7460088.1550000003</v>
      </c>
      <c r="G550" s="24">
        <v>114770587</v>
      </c>
      <c r="H550" s="18" t="s">
        <v>131</v>
      </c>
      <c r="J550" s="18" t="s">
        <v>49</v>
      </c>
      <c r="K550" s="32" t="s">
        <v>48</v>
      </c>
      <c r="N550" s="18" t="s">
        <v>191</v>
      </c>
      <c r="O550" s="18" t="s">
        <v>142</v>
      </c>
      <c r="AC550" s="34">
        <v>5242484</v>
      </c>
      <c r="AD550" s="34">
        <v>336921</v>
      </c>
      <c r="AE550" s="20">
        <v>578</v>
      </c>
      <c r="AF550" s="18">
        <v>4</v>
      </c>
    </row>
    <row r="551" spans="1:32" x14ac:dyDescent="0.2">
      <c r="A551" s="17" t="s">
        <v>10041</v>
      </c>
      <c r="B551" s="28">
        <v>1186730</v>
      </c>
      <c r="C551" s="23" t="s">
        <v>61</v>
      </c>
      <c r="D551" s="28" t="s">
        <v>10042</v>
      </c>
      <c r="E551" s="18" t="s">
        <v>10043</v>
      </c>
      <c r="F551" s="24">
        <v>2187000</v>
      </c>
      <c r="G551" s="24">
        <v>8100000</v>
      </c>
      <c r="H551" s="18" t="s">
        <v>68</v>
      </c>
      <c r="J551" s="18" t="s">
        <v>90</v>
      </c>
      <c r="K551" s="32" t="s">
        <v>48</v>
      </c>
      <c r="L551" s="18" t="s">
        <v>8748</v>
      </c>
      <c r="M551" s="18">
        <v>20221110</v>
      </c>
      <c r="P551" s="18" t="s">
        <v>98</v>
      </c>
      <c r="AC551" s="34">
        <v>102008</v>
      </c>
      <c r="AD551" s="34">
        <v>15373.5</v>
      </c>
      <c r="AE551" s="20">
        <v>24</v>
      </c>
      <c r="AF551" s="18">
        <v>4</v>
      </c>
    </row>
    <row r="552" spans="1:32" x14ac:dyDescent="0.2">
      <c r="A552" s="17" t="s">
        <v>6625</v>
      </c>
      <c r="B552" s="28">
        <v>27626</v>
      </c>
      <c r="C552" s="23" t="s">
        <v>61</v>
      </c>
      <c r="D552" s="28" t="s">
        <v>6626</v>
      </c>
      <c r="E552" s="18" t="s">
        <v>6627</v>
      </c>
      <c r="F552" s="24">
        <v>16483919.76</v>
      </c>
      <c r="G552" s="24">
        <v>68682999</v>
      </c>
      <c r="H552" s="18" t="s">
        <v>131</v>
      </c>
      <c r="J552" s="18" t="s">
        <v>49</v>
      </c>
      <c r="K552" s="32" t="s">
        <v>48</v>
      </c>
      <c r="L552" s="18" t="s">
        <v>57</v>
      </c>
      <c r="M552" s="18">
        <v>20131010</v>
      </c>
      <c r="AC552" s="34">
        <v>5653902</v>
      </c>
      <c r="AD552" s="34">
        <v>1440880</v>
      </c>
      <c r="AE552" s="20">
        <v>2297</v>
      </c>
      <c r="AF552" s="18">
        <v>4</v>
      </c>
    </row>
    <row r="553" spans="1:32" x14ac:dyDescent="0.2">
      <c r="A553" s="17" t="s">
        <v>7366</v>
      </c>
      <c r="B553" s="28">
        <v>1106069</v>
      </c>
      <c r="C553" s="23" t="s">
        <v>61</v>
      </c>
      <c r="D553" s="28" t="s">
        <v>7367</v>
      </c>
      <c r="E553" s="18" t="s">
        <v>7368</v>
      </c>
      <c r="F553" s="24">
        <v>5319020.07</v>
      </c>
      <c r="G553" s="24">
        <v>177300669</v>
      </c>
      <c r="H553" s="18" t="s">
        <v>131</v>
      </c>
      <c r="J553" s="18" t="s">
        <v>90</v>
      </c>
      <c r="K553" s="32" t="s">
        <v>48</v>
      </c>
      <c r="L553" s="18" t="s">
        <v>91</v>
      </c>
      <c r="M553" s="18">
        <v>20070319</v>
      </c>
      <c r="O553" s="18" t="s">
        <v>243</v>
      </c>
      <c r="AC553" s="34">
        <v>1107864</v>
      </c>
      <c r="AD553" s="34">
        <v>18981.5</v>
      </c>
      <c r="AE553" s="20">
        <v>93</v>
      </c>
      <c r="AF553" s="18">
        <v>4</v>
      </c>
    </row>
    <row r="554" spans="1:32" x14ac:dyDescent="0.2">
      <c r="A554" s="17" t="s">
        <v>8429</v>
      </c>
      <c r="B554" s="28">
        <v>1161505</v>
      </c>
      <c r="C554" s="23" t="s">
        <v>61</v>
      </c>
      <c r="D554" s="28" t="s">
        <v>8430</v>
      </c>
      <c r="E554" s="18" t="s">
        <v>8431</v>
      </c>
      <c r="F554" s="24">
        <v>35296350.170000002</v>
      </c>
      <c r="G554" s="24">
        <v>95395541</v>
      </c>
      <c r="H554" s="18" t="s">
        <v>131</v>
      </c>
      <c r="J554" s="18" t="s">
        <v>49</v>
      </c>
      <c r="K554" s="32" t="s">
        <v>48</v>
      </c>
      <c r="L554" s="18" t="s">
        <v>91</v>
      </c>
      <c r="M554" s="18">
        <v>20130104</v>
      </c>
      <c r="O554" s="18" t="s">
        <v>243</v>
      </c>
      <c r="AC554" s="34">
        <v>5380739</v>
      </c>
      <c r="AD554" s="34">
        <v>2525312.5</v>
      </c>
      <c r="AE554" s="20">
        <v>1831</v>
      </c>
      <c r="AF554" s="18">
        <v>4</v>
      </c>
    </row>
    <row r="555" spans="1:32" x14ac:dyDescent="0.2">
      <c r="A555" s="17" t="s">
        <v>6211</v>
      </c>
      <c r="B555" s="28">
        <v>1023604</v>
      </c>
      <c r="C555" s="23" t="s">
        <v>61</v>
      </c>
      <c r="D555" s="28" t="s">
        <v>6212</v>
      </c>
      <c r="E555" s="18" t="s">
        <v>6213</v>
      </c>
      <c r="F555" s="24">
        <v>9625199.7100000009</v>
      </c>
      <c r="G555" s="24">
        <v>137502853</v>
      </c>
      <c r="H555" s="18" t="s">
        <v>131</v>
      </c>
      <c r="J555" s="18" t="s">
        <v>90</v>
      </c>
      <c r="K555" s="32" t="s">
        <v>48</v>
      </c>
      <c r="AC555" s="34">
        <v>3595441</v>
      </c>
      <c r="AD555" s="34">
        <v>239767.5</v>
      </c>
      <c r="AE555" s="20">
        <v>426</v>
      </c>
      <c r="AF555" s="18">
        <v>4</v>
      </c>
    </row>
    <row r="556" spans="1:32" x14ac:dyDescent="0.2">
      <c r="A556" s="17" t="s">
        <v>7997</v>
      </c>
      <c r="B556" s="28">
        <v>1140775</v>
      </c>
      <c r="C556" s="23" t="s">
        <v>61</v>
      </c>
      <c r="D556" s="28" t="s">
        <v>7998</v>
      </c>
      <c r="E556" s="18" t="s">
        <v>7999</v>
      </c>
      <c r="F556" s="24">
        <v>39936142.875</v>
      </c>
      <c r="G556" s="24">
        <v>93967395</v>
      </c>
      <c r="H556" s="18" t="s">
        <v>51</v>
      </c>
      <c r="J556" s="18" t="s">
        <v>90</v>
      </c>
      <c r="K556" s="32" t="s">
        <v>48</v>
      </c>
      <c r="L556" s="18" t="s">
        <v>5753</v>
      </c>
      <c r="M556" s="18">
        <v>20130226</v>
      </c>
      <c r="P556" s="18" t="s">
        <v>98</v>
      </c>
      <c r="AA556" s="19" t="s">
        <v>416</v>
      </c>
      <c r="AC556" s="34">
        <v>13532554</v>
      </c>
      <c r="AD556" s="34">
        <v>6281823</v>
      </c>
      <c r="AE556" s="20">
        <v>4783</v>
      </c>
      <c r="AF556" s="18">
        <v>4</v>
      </c>
    </row>
    <row r="557" spans="1:32" x14ac:dyDescent="0.2">
      <c r="A557" s="17" t="s">
        <v>7937</v>
      </c>
      <c r="B557" s="28">
        <v>1137059</v>
      </c>
      <c r="C557" s="23" t="s">
        <v>61</v>
      </c>
      <c r="D557" s="28" t="s">
        <v>7938</v>
      </c>
      <c r="E557" s="18" t="s">
        <v>7939</v>
      </c>
      <c r="F557" s="24">
        <v>3018435.48</v>
      </c>
      <c r="G557" s="24">
        <v>75460887</v>
      </c>
      <c r="H557" s="18" t="s">
        <v>51</v>
      </c>
      <c r="J557" s="18" t="s">
        <v>83</v>
      </c>
      <c r="K557" s="32" t="s">
        <v>48</v>
      </c>
      <c r="L557" s="18" t="s">
        <v>5806</v>
      </c>
      <c r="M557" s="18">
        <v>20201014</v>
      </c>
      <c r="P557" s="18" t="s">
        <v>98</v>
      </c>
      <c r="AA557" s="19" t="s">
        <v>557</v>
      </c>
      <c r="AC557" s="34">
        <v>3633054</v>
      </c>
      <c r="AD557" s="34">
        <v>181298</v>
      </c>
      <c r="AE557" s="20">
        <v>138</v>
      </c>
      <c r="AF557" s="18">
        <v>4</v>
      </c>
    </row>
    <row r="558" spans="1:32" x14ac:dyDescent="0.2">
      <c r="A558" s="17" t="s">
        <v>9232</v>
      </c>
      <c r="B558" s="28">
        <v>1183281</v>
      </c>
      <c r="C558" s="23" t="s">
        <v>61</v>
      </c>
      <c r="D558" s="28" t="s">
        <v>9233</v>
      </c>
      <c r="E558" s="18" t="s">
        <v>9234</v>
      </c>
      <c r="F558" s="24">
        <v>1913884.06</v>
      </c>
      <c r="G558" s="24">
        <v>34797892</v>
      </c>
      <c r="H558" s="18" t="s">
        <v>131</v>
      </c>
      <c r="J558" s="18" t="s">
        <v>90</v>
      </c>
      <c r="K558" s="32" t="s">
        <v>48</v>
      </c>
      <c r="L558" s="18" t="s">
        <v>5753</v>
      </c>
      <c r="M558" s="18">
        <v>20221228</v>
      </c>
      <c r="O558" s="18" t="s">
        <v>243</v>
      </c>
      <c r="P558" s="18" t="s">
        <v>98</v>
      </c>
      <c r="AC558" s="34">
        <v>1451879</v>
      </c>
      <c r="AD558" s="34">
        <v>92725.5</v>
      </c>
      <c r="AE558" s="20">
        <v>253</v>
      </c>
      <c r="AF558" s="18">
        <v>4</v>
      </c>
    </row>
    <row r="559" spans="1:32" x14ac:dyDescent="0.2">
      <c r="A559" s="17" t="s">
        <v>9229</v>
      </c>
      <c r="B559" s="28">
        <v>1183265</v>
      </c>
      <c r="C559" s="23" t="s">
        <v>61</v>
      </c>
      <c r="D559" s="28" t="s">
        <v>9230</v>
      </c>
      <c r="E559" s="18" t="s">
        <v>9231</v>
      </c>
      <c r="F559" s="24">
        <v>73000</v>
      </c>
      <c r="G559" s="24">
        <v>3650000</v>
      </c>
      <c r="H559" s="18" t="s">
        <v>68</v>
      </c>
      <c r="J559" s="18" t="s">
        <v>90</v>
      </c>
      <c r="K559" s="32" t="s">
        <v>48</v>
      </c>
      <c r="L559" s="18" t="s">
        <v>8748</v>
      </c>
      <c r="M559" s="18">
        <v>20191030</v>
      </c>
      <c r="P559" s="18" t="s">
        <v>98</v>
      </c>
      <c r="AC559" s="34">
        <v>113537</v>
      </c>
      <c r="AD559" s="34">
        <v>2266</v>
      </c>
      <c r="AE559" s="20">
        <v>12</v>
      </c>
      <c r="AF559" s="18">
        <v>4</v>
      </c>
    </row>
    <row r="560" spans="1:32" x14ac:dyDescent="0.2">
      <c r="A560" s="17" t="s">
        <v>7690</v>
      </c>
      <c r="B560" s="28">
        <v>1118419</v>
      </c>
      <c r="C560" s="23" t="s">
        <v>61</v>
      </c>
      <c r="D560" s="28" t="s">
        <v>7691</v>
      </c>
      <c r="E560" s="18" t="s">
        <v>7692</v>
      </c>
      <c r="F560" s="24">
        <v>1442874.03</v>
      </c>
      <c r="G560" s="24">
        <v>144287403</v>
      </c>
      <c r="H560" s="18" t="s">
        <v>51</v>
      </c>
      <c r="J560" s="18" t="s">
        <v>49</v>
      </c>
      <c r="K560" s="32" t="s">
        <v>48</v>
      </c>
      <c r="L560" s="18" t="s">
        <v>5806</v>
      </c>
      <c r="M560" s="18">
        <v>20150914</v>
      </c>
      <c r="P560" s="18" t="s">
        <v>98</v>
      </c>
      <c r="AA560" s="19" t="s">
        <v>143</v>
      </c>
      <c r="AC560" s="34">
        <v>2159430</v>
      </c>
      <c r="AD560" s="34">
        <v>21357.5</v>
      </c>
      <c r="AE560" s="20">
        <v>80</v>
      </c>
      <c r="AF560" s="18">
        <v>4</v>
      </c>
    </row>
    <row r="561" spans="1:32" x14ac:dyDescent="0.2">
      <c r="A561" s="17" t="s">
        <v>5754</v>
      </c>
      <c r="B561" s="28">
        <v>1023715</v>
      </c>
      <c r="C561" s="23" t="s">
        <v>61</v>
      </c>
      <c r="D561" s="28" t="s">
        <v>5755</v>
      </c>
      <c r="E561" s="18" t="s">
        <v>5756</v>
      </c>
      <c r="F561" s="24">
        <v>1776723.93</v>
      </c>
      <c r="G561" s="24">
        <v>59224131</v>
      </c>
      <c r="H561" s="18" t="s">
        <v>290</v>
      </c>
      <c r="J561" s="18" t="s">
        <v>90</v>
      </c>
      <c r="K561" s="32" t="s">
        <v>48</v>
      </c>
      <c r="O561" s="18" t="s">
        <v>243</v>
      </c>
      <c r="Y561" s="19" t="s">
        <v>380</v>
      </c>
      <c r="AC561" s="34">
        <v>355409</v>
      </c>
      <c r="AD561" s="34">
        <v>12476.5</v>
      </c>
      <c r="AE561" s="20">
        <v>45</v>
      </c>
      <c r="AF561" s="18">
        <v>4</v>
      </c>
    </row>
    <row r="562" spans="1:32" x14ac:dyDescent="0.2">
      <c r="A562" s="17" t="s">
        <v>5813</v>
      </c>
      <c r="B562" s="28">
        <v>1011549</v>
      </c>
      <c r="C562" s="23" t="s">
        <v>61</v>
      </c>
      <c r="D562" s="28" t="s">
        <v>5814</v>
      </c>
      <c r="E562" s="18" t="s">
        <v>5815</v>
      </c>
      <c r="F562" s="24">
        <v>31552371.48</v>
      </c>
      <c r="G562" s="24">
        <v>450748164</v>
      </c>
      <c r="H562" s="18" t="s">
        <v>131</v>
      </c>
      <c r="I562" s="18" t="s">
        <v>168</v>
      </c>
      <c r="J562" s="18" t="s">
        <v>49</v>
      </c>
      <c r="K562" s="32" t="s">
        <v>48</v>
      </c>
      <c r="N562" s="18" t="s">
        <v>191</v>
      </c>
      <c r="AC562" s="34">
        <v>10156996</v>
      </c>
      <c r="AD562" s="34">
        <v>880908.5</v>
      </c>
      <c r="AE562" s="20">
        <v>787</v>
      </c>
      <c r="AF562" s="18">
        <v>4</v>
      </c>
    </row>
    <row r="563" spans="1:32" x14ac:dyDescent="0.2">
      <c r="A563" s="17" t="s">
        <v>7891</v>
      </c>
      <c r="B563" s="28">
        <v>1137321</v>
      </c>
      <c r="C563" s="23" t="s">
        <v>61</v>
      </c>
      <c r="D563" s="28" t="s">
        <v>7892</v>
      </c>
      <c r="E563" s="18" t="s">
        <v>7893</v>
      </c>
      <c r="F563" s="24">
        <v>19359205.335000001</v>
      </c>
      <c r="G563" s="24">
        <v>143401521</v>
      </c>
      <c r="H563" s="18" t="s">
        <v>131</v>
      </c>
      <c r="J563" s="18" t="s">
        <v>83</v>
      </c>
      <c r="K563" s="32" t="s">
        <v>48</v>
      </c>
      <c r="L563" s="18" t="s">
        <v>50</v>
      </c>
      <c r="M563" s="18">
        <v>20100930</v>
      </c>
      <c r="O563" s="18" t="s">
        <v>243</v>
      </c>
      <c r="AC563" s="34">
        <v>6325035</v>
      </c>
      <c r="AD563" s="34">
        <v>721906</v>
      </c>
      <c r="AE563" s="20">
        <v>945</v>
      </c>
      <c r="AF563" s="18">
        <v>4</v>
      </c>
    </row>
    <row r="564" spans="1:32" x14ac:dyDescent="0.2">
      <c r="A564" s="17" t="s">
        <v>6217</v>
      </c>
      <c r="B564" s="28">
        <v>22045</v>
      </c>
      <c r="C564" s="23" t="s">
        <v>61</v>
      </c>
      <c r="D564" s="28" t="s">
        <v>6218</v>
      </c>
      <c r="E564" s="18" t="s">
        <v>6219</v>
      </c>
      <c r="F564" s="24">
        <v>6041648.2000000002</v>
      </c>
      <c r="G564" s="24">
        <v>151041205</v>
      </c>
      <c r="H564" s="18" t="s">
        <v>131</v>
      </c>
      <c r="J564" s="18" t="s">
        <v>90</v>
      </c>
      <c r="K564" s="32" t="s">
        <v>48</v>
      </c>
      <c r="AC564" s="34">
        <v>541605</v>
      </c>
      <c r="AD564" s="34">
        <v>18113</v>
      </c>
      <c r="AE564" s="20">
        <v>53</v>
      </c>
      <c r="AF564" s="18">
        <v>4</v>
      </c>
    </row>
    <row r="565" spans="1:32" x14ac:dyDescent="0.2">
      <c r="A565" s="17" t="s">
        <v>8351</v>
      </c>
      <c r="B565" s="28">
        <v>1155600</v>
      </c>
      <c r="C565" s="23" t="s">
        <v>61</v>
      </c>
      <c r="D565" s="28" t="s">
        <v>8352</v>
      </c>
      <c r="E565" s="18" t="s">
        <v>8353</v>
      </c>
      <c r="F565" s="24">
        <v>55353221.575000003</v>
      </c>
      <c r="G565" s="24">
        <v>270015715</v>
      </c>
      <c r="H565" s="18" t="s">
        <v>131</v>
      </c>
      <c r="J565" s="18" t="s">
        <v>1125</v>
      </c>
      <c r="K565" s="32" t="s">
        <v>48</v>
      </c>
      <c r="L565" s="18" t="s">
        <v>5806</v>
      </c>
      <c r="M565" s="18">
        <v>20161027</v>
      </c>
      <c r="O565" s="18" t="s">
        <v>243</v>
      </c>
      <c r="P565" s="18" t="s">
        <v>98</v>
      </c>
      <c r="AC565" s="34">
        <v>13585017</v>
      </c>
      <c r="AD565" s="34">
        <v>2554028.5</v>
      </c>
      <c r="AE565" s="20">
        <v>1461</v>
      </c>
      <c r="AF565" s="18">
        <v>4</v>
      </c>
    </row>
    <row r="566" spans="1:32" x14ac:dyDescent="0.2">
      <c r="A566" s="17" t="s">
        <v>6196</v>
      </c>
      <c r="B566" s="28">
        <v>20855</v>
      </c>
      <c r="C566" s="23" t="s">
        <v>61</v>
      </c>
      <c r="D566" s="28" t="s">
        <v>6197</v>
      </c>
      <c r="E566" s="18" t="s">
        <v>6198</v>
      </c>
      <c r="F566" s="24">
        <v>5511448.5</v>
      </c>
      <c r="G566" s="24">
        <v>91857475</v>
      </c>
      <c r="H566" s="18" t="s">
        <v>131</v>
      </c>
      <c r="J566" s="18" t="s">
        <v>90</v>
      </c>
      <c r="K566" s="32" t="s">
        <v>48</v>
      </c>
      <c r="AC566" s="34">
        <v>1550298</v>
      </c>
      <c r="AD566" s="34">
        <v>84728</v>
      </c>
      <c r="AE566" s="20">
        <v>105</v>
      </c>
      <c r="AF566" s="18">
        <v>4</v>
      </c>
    </row>
    <row r="567" spans="1:32" x14ac:dyDescent="0.2">
      <c r="A567" s="17" t="s">
        <v>8021</v>
      </c>
      <c r="B567" s="28">
        <v>1138395</v>
      </c>
      <c r="C567" s="23" t="s">
        <v>61</v>
      </c>
      <c r="D567" s="28" t="s">
        <v>8022</v>
      </c>
      <c r="E567" s="18" t="s">
        <v>8023</v>
      </c>
      <c r="F567" s="24">
        <v>1091831.3999999999</v>
      </c>
      <c r="G567" s="24">
        <v>36394380</v>
      </c>
      <c r="H567" s="18" t="s">
        <v>131</v>
      </c>
      <c r="J567" s="18" t="s">
        <v>90</v>
      </c>
      <c r="K567" s="32" t="s">
        <v>48</v>
      </c>
      <c r="L567" s="18" t="s">
        <v>50</v>
      </c>
      <c r="M567" s="18">
        <v>20110216</v>
      </c>
      <c r="AC567" s="34">
        <v>2784864</v>
      </c>
      <c r="AD567" s="34">
        <v>98491.5</v>
      </c>
      <c r="AE567" s="20">
        <v>136</v>
      </c>
      <c r="AF567" s="18">
        <v>4</v>
      </c>
    </row>
    <row r="568" spans="1:32" x14ac:dyDescent="0.2">
      <c r="A568" s="17" t="s">
        <v>6300</v>
      </c>
      <c r="B568" s="28">
        <v>15138</v>
      </c>
      <c r="C568" s="23" t="s">
        <v>61</v>
      </c>
      <c r="D568" s="28" t="s">
        <v>6301</v>
      </c>
      <c r="E568" s="18" t="s">
        <v>6302</v>
      </c>
      <c r="F568" s="24">
        <v>10464958.795</v>
      </c>
      <c r="G568" s="24">
        <v>110157461</v>
      </c>
      <c r="H568" s="18" t="s">
        <v>131</v>
      </c>
      <c r="J568" s="18" t="s">
        <v>90</v>
      </c>
      <c r="K568" s="32" t="s">
        <v>48</v>
      </c>
      <c r="L568" s="18" t="s">
        <v>57</v>
      </c>
      <c r="M568" s="18">
        <v>20141020</v>
      </c>
      <c r="O568" s="18" t="s">
        <v>142</v>
      </c>
      <c r="AC568" s="34">
        <v>4274440</v>
      </c>
      <c r="AD568" s="34">
        <v>502788</v>
      </c>
      <c r="AE568" s="20">
        <v>1063</v>
      </c>
      <c r="AF568" s="18">
        <v>4</v>
      </c>
    </row>
    <row r="569" spans="1:32" x14ac:dyDescent="0.2">
      <c r="A569" s="17" t="s">
        <v>7785</v>
      </c>
      <c r="B569" s="28">
        <v>1121856</v>
      </c>
      <c r="C569" s="23" t="s">
        <v>61</v>
      </c>
      <c r="D569" s="28" t="s">
        <v>7786</v>
      </c>
      <c r="E569" s="18" t="s">
        <v>7787</v>
      </c>
      <c r="F569" s="24">
        <v>1871183.68</v>
      </c>
      <c r="G569" s="24">
        <v>187118368</v>
      </c>
      <c r="H569" s="18" t="s">
        <v>51</v>
      </c>
      <c r="J569" s="18" t="s">
        <v>1256</v>
      </c>
      <c r="K569" s="32" t="s">
        <v>1257</v>
      </c>
      <c r="L569" s="18" t="s">
        <v>50</v>
      </c>
      <c r="M569" s="18">
        <v>20091218</v>
      </c>
      <c r="T569" s="18" t="s">
        <v>1256</v>
      </c>
      <c r="AA569" s="19" t="s">
        <v>557</v>
      </c>
      <c r="AC569" s="34">
        <v>9100</v>
      </c>
      <c r="AD569" s="34">
        <v>102</v>
      </c>
      <c r="AE569" s="20">
        <v>8</v>
      </c>
      <c r="AF569" s="18">
        <v>4</v>
      </c>
    </row>
    <row r="570" spans="1:32" x14ac:dyDescent="0.2">
      <c r="A570" s="17" t="s">
        <v>7542</v>
      </c>
      <c r="B570" s="28">
        <v>1116051</v>
      </c>
      <c r="C570" s="23" t="s">
        <v>61</v>
      </c>
      <c r="D570" s="28" t="s">
        <v>7543</v>
      </c>
      <c r="E570" s="18" t="s">
        <v>7544</v>
      </c>
      <c r="F570" s="24">
        <v>23316633.050000001</v>
      </c>
      <c r="G570" s="24">
        <v>274313330</v>
      </c>
      <c r="H570" s="18" t="s">
        <v>131</v>
      </c>
      <c r="J570" s="18" t="s">
        <v>49</v>
      </c>
      <c r="K570" s="32" t="s">
        <v>48</v>
      </c>
      <c r="L570" s="18" t="s">
        <v>5753</v>
      </c>
      <c r="M570" s="18">
        <v>20091120</v>
      </c>
      <c r="P570" s="18" t="s">
        <v>98</v>
      </c>
      <c r="AC570" s="34">
        <v>6281411</v>
      </c>
      <c r="AD570" s="34">
        <v>498124</v>
      </c>
      <c r="AE570" s="20">
        <v>609</v>
      </c>
      <c r="AF570" s="18">
        <v>4</v>
      </c>
    </row>
    <row r="571" spans="1:32" x14ac:dyDescent="0.2">
      <c r="A571" s="17" t="s">
        <v>7773</v>
      </c>
      <c r="B571" s="28">
        <v>1123950</v>
      </c>
      <c r="C571" s="23" t="s">
        <v>61</v>
      </c>
      <c r="D571" s="28" t="s">
        <v>7774</v>
      </c>
      <c r="E571" s="18" t="s">
        <v>7775</v>
      </c>
      <c r="F571" s="24">
        <v>541313.85</v>
      </c>
      <c r="G571" s="24">
        <v>21652554</v>
      </c>
      <c r="H571" s="18" t="s">
        <v>131</v>
      </c>
      <c r="J571" s="18" t="s">
        <v>90</v>
      </c>
      <c r="K571" s="32" t="s">
        <v>48</v>
      </c>
      <c r="L571" s="18" t="s">
        <v>50</v>
      </c>
      <c r="M571" s="18">
        <v>20091007</v>
      </c>
      <c r="AC571" s="34">
        <v>4213130</v>
      </c>
      <c r="AD571" s="34">
        <v>133188</v>
      </c>
      <c r="AE571" s="20">
        <v>115</v>
      </c>
      <c r="AF571" s="18">
        <v>4</v>
      </c>
    </row>
    <row r="572" spans="1:32" x14ac:dyDescent="0.2">
      <c r="A572" s="17" t="s">
        <v>8160</v>
      </c>
      <c r="B572" s="28">
        <v>1148670</v>
      </c>
      <c r="C572" s="23" t="s">
        <v>61</v>
      </c>
      <c r="D572" s="28" t="s">
        <v>8161</v>
      </c>
      <c r="E572" s="18" t="s">
        <v>8162</v>
      </c>
      <c r="F572" s="24">
        <v>48934242.140000001</v>
      </c>
      <c r="G572" s="24">
        <v>78926197</v>
      </c>
      <c r="H572" s="18" t="s">
        <v>131</v>
      </c>
      <c r="J572" s="18" t="s">
        <v>90</v>
      </c>
      <c r="K572" s="32" t="s">
        <v>48</v>
      </c>
      <c r="L572" s="18" t="s">
        <v>5806</v>
      </c>
      <c r="M572" s="18">
        <v>20211014</v>
      </c>
      <c r="O572" s="18" t="s">
        <v>243</v>
      </c>
      <c r="P572" s="18" t="s">
        <v>98</v>
      </c>
      <c r="AC572" s="34">
        <v>6231948</v>
      </c>
      <c r="AD572" s="34">
        <v>3020750.5</v>
      </c>
      <c r="AE572" s="20">
        <v>1786</v>
      </c>
      <c r="AF572" s="18">
        <v>4</v>
      </c>
    </row>
    <row r="573" spans="1:32" x14ac:dyDescent="0.2">
      <c r="A573" s="17" t="s">
        <v>6687</v>
      </c>
      <c r="B573" s="28">
        <v>1079919</v>
      </c>
      <c r="C573" s="23" t="s">
        <v>61</v>
      </c>
      <c r="D573" s="28" t="s">
        <v>6688</v>
      </c>
      <c r="E573" s="18" t="s">
        <v>6689</v>
      </c>
      <c r="F573" s="24">
        <v>729009.92500000005</v>
      </c>
      <c r="G573" s="24">
        <v>145801985</v>
      </c>
      <c r="H573" s="18" t="s">
        <v>131</v>
      </c>
      <c r="J573" s="18" t="s">
        <v>83</v>
      </c>
      <c r="K573" s="32" t="s">
        <v>48</v>
      </c>
    </row>
    <row r="574" spans="1:32" x14ac:dyDescent="0.2">
      <c r="A574" s="17" t="s">
        <v>8528</v>
      </c>
      <c r="B574" s="28">
        <v>1169135</v>
      </c>
      <c r="C574" s="23" t="s">
        <v>61</v>
      </c>
      <c r="D574" s="28" t="s">
        <v>8529</v>
      </c>
      <c r="E574" s="18" t="s">
        <v>8530</v>
      </c>
      <c r="F574" s="24">
        <v>1060280.145</v>
      </c>
      <c r="G574" s="24">
        <v>7853927</v>
      </c>
      <c r="H574" s="18" t="s">
        <v>131</v>
      </c>
      <c r="J574" s="18" t="s">
        <v>90</v>
      </c>
      <c r="K574" s="32" t="s">
        <v>48</v>
      </c>
      <c r="L574" s="18" t="s">
        <v>57</v>
      </c>
      <c r="M574" s="18">
        <v>20140428</v>
      </c>
      <c r="O574" s="18" t="s">
        <v>243</v>
      </c>
      <c r="AC574" s="34">
        <v>1735953</v>
      </c>
      <c r="AD574" s="34">
        <v>63136.5</v>
      </c>
      <c r="AE574" s="20">
        <v>198</v>
      </c>
      <c r="AF574" s="18">
        <v>4</v>
      </c>
    </row>
    <row r="575" spans="1:32" x14ac:dyDescent="0.2">
      <c r="A575" s="17" t="s">
        <v>7164</v>
      </c>
      <c r="B575" s="28">
        <v>1023879</v>
      </c>
      <c r="C575" s="23" t="s">
        <v>61</v>
      </c>
      <c r="D575" s="28" t="s">
        <v>7165</v>
      </c>
      <c r="E575" s="18" t="s">
        <v>7166</v>
      </c>
      <c r="F575" s="24">
        <v>826454.76</v>
      </c>
      <c r="G575" s="24">
        <v>41322738</v>
      </c>
      <c r="H575" s="18" t="s">
        <v>131</v>
      </c>
      <c r="J575" s="18" t="s">
        <v>49</v>
      </c>
      <c r="K575" s="32" t="s">
        <v>48</v>
      </c>
      <c r="AC575" s="34">
        <v>1083170</v>
      </c>
      <c r="AD575" s="34">
        <v>20220</v>
      </c>
      <c r="AE575" s="20">
        <v>35</v>
      </c>
      <c r="AF575" s="18">
        <v>3</v>
      </c>
    </row>
    <row r="576" spans="1:32" x14ac:dyDescent="0.2">
      <c r="A576" s="17" t="s">
        <v>8699</v>
      </c>
      <c r="B576" s="28">
        <v>1175125</v>
      </c>
      <c r="C576" s="23" t="s">
        <v>61</v>
      </c>
      <c r="D576" s="28" t="s">
        <v>8700</v>
      </c>
      <c r="E576" s="18" t="s">
        <v>8701</v>
      </c>
      <c r="F576" s="24">
        <v>1689303.175</v>
      </c>
      <c r="G576" s="24">
        <v>67572127</v>
      </c>
      <c r="H576" s="18" t="s">
        <v>131</v>
      </c>
      <c r="J576" s="18" t="s">
        <v>90</v>
      </c>
      <c r="K576" s="32" t="s">
        <v>48</v>
      </c>
      <c r="L576" s="18" t="s">
        <v>91</v>
      </c>
      <c r="M576" s="18">
        <v>20170301</v>
      </c>
      <c r="O576" s="18" t="s">
        <v>243</v>
      </c>
      <c r="AC576" s="34">
        <v>948204</v>
      </c>
      <c r="AD576" s="34">
        <v>19168.5</v>
      </c>
      <c r="AE576" s="20">
        <v>94</v>
      </c>
      <c r="AF576" s="18">
        <v>4</v>
      </c>
    </row>
    <row r="577" spans="1:32" x14ac:dyDescent="0.2">
      <c r="A577" s="17" t="s">
        <v>8771</v>
      </c>
      <c r="B577" s="28">
        <v>1179635</v>
      </c>
      <c r="C577" s="23" t="s">
        <v>61</v>
      </c>
      <c r="D577" s="28" t="s">
        <v>8772</v>
      </c>
      <c r="E577" s="18" t="s">
        <v>8773</v>
      </c>
      <c r="F577" s="24">
        <v>450000</v>
      </c>
      <c r="G577" s="24">
        <v>9000000</v>
      </c>
      <c r="H577" s="18" t="s">
        <v>68</v>
      </c>
      <c r="J577" s="18" t="s">
        <v>112</v>
      </c>
      <c r="K577" s="32" t="s">
        <v>48</v>
      </c>
      <c r="L577" s="18" t="s">
        <v>8748</v>
      </c>
      <c r="M577" s="18">
        <v>20171128</v>
      </c>
      <c r="P577" s="18" t="s">
        <v>98</v>
      </c>
    </row>
    <row r="578" spans="1:32" x14ac:dyDescent="0.2">
      <c r="A578" s="17" t="s">
        <v>7316</v>
      </c>
      <c r="B578" s="28">
        <v>1109065</v>
      </c>
      <c r="C578" s="23" t="s">
        <v>61</v>
      </c>
      <c r="D578" s="28" t="s">
        <v>7317</v>
      </c>
      <c r="E578" s="18" t="s">
        <v>7318</v>
      </c>
      <c r="F578" s="24">
        <v>13764897.439999999</v>
      </c>
      <c r="G578" s="24">
        <v>98320696</v>
      </c>
      <c r="H578" s="18" t="s">
        <v>131</v>
      </c>
      <c r="J578" s="18" t="s">
        <v>90</v>
      </c>
      <c r="K578" s="32" t="s">
        <v>48</v>
      </c>
      <c r="L578" s="18" t="s">
        <v>5753</v>
      </c>
      <c r="M578" s="18">
        <v>20080104</v>
      </c>
      <c r="O578" s="18" t="s">
        <v>243</v>
      </c>
      <c r="P578" s="18" t="s">
        <v>98</v>
      </c>
      <c r="AC578" s="34">
        <v>3729741</v>
      </c>
      <c r="AD578" s="34">
        <v>455081.5</v>
      </c>
      <c r="AE578" s="20">
        <v>702</v>
      </c>
      <c r="AF578" s="18">
        <v>4</v>
      </c>
    </row>
    <row r="579" spans="1:32" x14ac:dyDescent="0.2">
      <c r="A579" s="17" t="s">
        <v>7618</v>
      </c>
      <c r="B579" s="28">
        <v>1118764</v>
      </c>
      <c r="C579" s="23" t="s">
        <v>61</v>
      </c>
      <c r="D579" s="28" t="s">
        <v>7619</v>
      </c>
      <c r="E579" s="18" t="s">
        <v>7620</v>
      </c>
      <c r="F579" s="24">
        <v>29095213.364999998</v>
      </c>
      <c r="G579" s="24">
        <v>71840033</v>
      </c>
      <c r="H579" s="18" t="s">
        <v>131</v>
      </c>
      <c r="J579" s="18" t="s">
        <v>49</v>
      </c>
      <c r="K579" s="32" t="s">
        <v>48</v>
      </c>
      <c r="L579" s="18" t="s">
        <v>5806</v>
      </c>
      <c r="M579" s="18">
        <v>20110906</v>
      </c>
      <c r="O579" s="18" t="s">
        <v>243</v>
      </c>
      <c r="P579" s="18" t="s">
        <v>98</v>
      </c>
      <c r="AC579" s="34">
        <v>3602882</v>
      </c>
      <c r="AD579" s="34">
        <v>1143018.5</v>
      </c>
      <c r="AE579" s="20">
        <v>801</v>
      </c>
      <c r="AF579" s="18">
        <v>4</v>
      </c>
    </row>
    <row r="580" spans="1:32" x14ac:dyDescent="0.2">
      <c r="A580" s="17" t="s">
        <v>9748</v>
      </c>
      <c r="B580" s="28">
        <v>1185855</v>
      </c>
      <c r="C580" s="23" t="s">
        <v>61</v>
      </c>
      <c r="D580" s="28" t="s">
        <v>9749</v>
      </c>
      <c r="E580" s="18" t="s">
        <v>9750</v>
      </c>
      <c r="F580" s="24">
        <v>4053914.58</v>
      </c>
      <c r="G580" s="24">
        <v>135130486</v>
      </c>
      <c r="H580" s="18" t="s">
        <v>131</v>
      </c>
      <c r="J580" s="18" t="s">
        <v>90</v>
      </c>
      <c r="K580" s="32" t="s">
        <v>48</v>
      </c>
      <c r="L580" s="18" t="s">
        <v>91</v>
      </c>
      <c r="M580" s="18">
        <v>20211220</v>
      </c>
      <c r="O580" s="18" t="s">
        <v>243</v>
      </c>
      <c r="AC580" s="34">
        <v>5848969</v>
      </c>
      <c r="AD580" s="34">
        <v>174748</v>
      </c>
      <c r="AE580" s="20">
        <v>208</v>
      </c>
      <c r="AF580" s="18">
        <v>4</v>
      </c>
    </row>
    <row r="581" spans="1:32" x14ac:dyDescent="0.2">
      <c r="A581" s="17" t="s">
        <v>6641</v>
      </c>
      <c r="B581" s="28">
        <v>35273</v>
      </c>
      <c r="C581" s="23" t="s">
        <v>61</v>
      </c>
      <c r="D581" s="28" t="s">
        <v>10565</v>
      </c>
      <c r="E581" s="18" t="s">
        <v>6642</v>
      </c>
      <c r="F581" s="24">
        <v>3441636.0550000002</v>
      </c>
      <c r="G581" s="24">
        <v>62575201</v>
      </c>
      <c r="H581" s="18" t="s">
        <v>131</v>
      </c>
      <c r="J581" s="18" t="s">
        <v>90</v>
      </c>
      <c r="K581" s="32" t="s">
        <v>48</v>
      </c>
      <c r="AC581" s="34">
        <v>10676403</v>
      </c>
      <c r="AD581" s="34">
        <v>398992.5</v>
      </c>
      <c r="AE581" s="20">
        <v>859</v>
      </c>
      <c r="AF581" s="18">
        <v>4</v>
      </c>
    </row>
    <row r="582" spans="1:32" x14ac:dyDescent="0.2">
      <c r="A582" s="17" t="s">
        <v>10558</v>
      </c>
      <c r="B582" s="28">
        <v>1188475</v>
      </c>
      <c r="C582" s="23" t="s">
        <v>61</v>
      </c>
      <c r="D582" s="28" t="s">
        <v>10559</v>
      </c>
      <c r="E582" s="18" t="s">
        <v>10560</v>
      </c>
      <c r="F582" s="24">
        <v>18205979.68</v>
      </c>
      <c r="G582" s="24">
        <v>130042712</v>
      </c>
      <c r="H582" s="18" t="s">
        <v>131</v>
      </c>
      <c r="J582" s="18" t="s">
        <v>49</v>
      </c>
      <c r="K582" s="32" t="s">
        <v>48</v>
      </c>
      <c r="L582" s="18" t="s">
        <v>91</v>
      </c>
      <c r="M582" s="18">
        <v>20250321</v>
      </c>
      <c r="AC582" s="34">
        <v>6402320</v>
      </c>
      <c r="AD582" s="34">
        <v>966409</v>
      </c>
      <c r="AE582" s="20">
        <v>734</v>
      </c>
      <c r="AF582" s="18">
        <v>2</v>
      </c>
    </row>
    <row r="583" spans="1:32" x14ac:dyDescent="0.2">
      <c r="A583" s="17" t="s">
        <v>8283</v>
      </c>
      <c r="B583" s="28">
        <v>1154445</v>
      </c>
      <c r="C583" s="23" t="s">
        <v>61</v>
      </c>
      <c r="D583" s="28" t="s">
        <v>8284</v>
      </c>
      <c r="E583" s="18" t="s">
        <v>8285</v>
      </c>
      <c r="F583" s="24">
        <v>250943059.08000001</v>
      </c>
      <c r="G583" s="24">
        <v>113037414</v>
      </c>
      <c r="H583" s="18" t="s">
        <v>131</v>
      </c>
      <c r="J583" s="18" t="s">
        <v>6071</v>
      </c>
      <c r="K583" s="32" t="s">
        <v>18</v>
      </c>
      <c r="L583" s="18" t="s">
        <v>57</v>
      </c>
      <c r="M583" s="18">
        <v>20120201</v>
      </c>
      <c r="N583" s="18" t="s">
        <v>6787</v>
      </c>
      <c r="S583" s="18" t="s">
        <v>8286</v>
      </c>
      <c r="AC583" s="34">
        <v>736051</v>
      </c>
      <c r="AD583" s="34">
        <v>1882336</v>
      </c>
      <c r="AE583" s="20">
        <v>1459</v>
      </c>
      <c r="AF583" s="18">
        <v>4</v>
      </c>
    </row>
    <row r="584" spans="1:32" x14ac:dyDescent="0.2">
      <c r="A584" s="17" t="s">
        <v>7632</v>
      </c>
      <c r="B584" s="28">
        <v>1117336</v>
      </c>
      <c r="C584" s="23" t="s">
        <v>61</v>
      </c>
      <c r="D584" s="28" t="s">
        <v>7633</v>
      </c>
      <c r="E584" s="18" t="s">
        <v>7634</v>
      </c>
      <c r="F584" s="24">
        <v>26296236.460000001</v>
      </c>
      <c r="G584" s="24">
        <v>404557484</v>
      </c>
      <c r="H584" s="18" t="s">
        <v>131</v>
      </c>
      <c r="J584" s="18" t="s">
        <v>90</v>
      </c>
      <c r="K584" s="32" t="s">
        <v>48</v>
      </c>
      <c r="L584" s="18" t="s">
        <v>50</v>
      </c>
      <c r="M584" s="18">
        <v>20080703</v>
      </c>
      <c r="O584" s="18" t="s">
        <v>142</v>
      </c>
      <c r="AC584" s="34">
        <v>26873922</v>
      </c>
      <c r="AD584" s="34">
        <v>1564748</v>
      </c>
      <c r="AE584" s="20">
        <v>2121</v>
      </c>
      <c r="AF584" s="18">
        <v>4</v>
      </c>
    </row>
    <row r="585" spans="1:32" x14ac:dyDescent="0.2">
      <c r="A585" s="17" t="s">
        <v>5834</v>
      </c>
      <c r="B585" s="28">
        <v>14380</v>
      </c>
      <c r="C585" s="23" t="s">
        <v>61</v>
      </c>
      <c r="D585" s="28" t="s">
        <v>5835</v>
      </c>
      <c r="E585" s="18" t="s">
        <v>5836</v>
      </c>
      <c r="F585" s="24">
        <v>47998163.75</v>
      </c>
      <c r="G585" s="24">
        <v>191992655</v>
      </c>
      <c r="H585" s="18" t="s">
        <v>131</v>
      </c>
      <c r="J585" s="18" t="s">
        <v>90</v>
      </c>
      <c r="K585" s="32" t="s">
        <v>48</v>
      </c>
      <c r="AC585" s="34">
        <v>256181</v>
      </c>
      <c r="AD585" s="34">
        <v>53489</v>
      </c>
      <c r="AE585" s="20">
        <v>46</v>
      </c>
      <c r="AF585" s="18">
        <v>4</v>
      </c>
    </row>
    <row r="586" spans="1:32" x14ac:dyDescent="0.2">
      <c r="A586" s="17" t="s">
        <v>6249</v>
      </c>
      <c r="B586" s="28">
        <v>20469</v>
      </c>
      <c r="C586" s="23" t="s">
        <v>61</v>
      </c>
      <c r="D586" s="28" t="s">
        <v>6250</v>
      </c>
      <c r="E586" s="18" t="s">
        <v>6251</v>
      </c>
      <c r="F586" s="24">
        <v>1418158.14</v>
      </c>
      <c r="G586" s="24">
        <v>70907907</v>
      </c>
      <c r="H586" s="18" t="s">
        <v>131</v>
      </c>
      <c r="J586" s="18" t="s">
        <v>90</v>
      </c>
      <c r="K586" s="32" t="s">
        <v>48</v>
      </c>
      <c r="AC586" s="34">
        <v>778270</v>
      </c>
      <c r="AD586" s="34">
        <v>17212</v>
      </c>
      <c r="AE586" s="20">
        <v>73</v>
      </c>
      <c r="AF586" s="18">
        <v>4</v>
      </c>
    </row>
    <row r="587" spans="1:32" x14ac:dyDescent="0.2">
      <c r="A587" s="17" t="s">
        <v>6252</v>
      </c>
      <c r="B587" s="28">
        <v>1096692</v>
      </c>
      <c r="C587" s="23" t="s">
        <v>61</v>
      </c>
      <c r="D587" s="28" t="s">
        <v>6253</v>
      </c>
      <c r="E587" s="18" t="s">
        <v>6254</v>
      </c>
      <c r="F587" s="24">
        <v>8470829.8000000007</v>
      </c>
      <c r="G587" s="24">
        <v>169416596</v>
      </c>
      <c r="H587" s="18" t="s">
        <v>131</v>
      </c>
      <c r="J587" s="18" t="s">
        <v>90</v>
      </c>
      <c r="K587" s="32" t="s">
        <v>48</v>
      </c>
      <c r="O587" s="18" t="s">
        <v>243</v>
      </c>
      <c r="AC587" s="34">
        <v>2905942</v>
      </c>
      <c r="AD587" s="34">
        <v>156913.5</v>
      </c>
      <c r="AE587" s="20">
        <v>249</v>
      </c>
      <c r="AF587" s="18">
        <v>4</v>
      </c>
    </row>
    <row r="588" spans="1:32" x14ac:dyDescent="0.2">
      <c r="A588" s="17" t="s">
        <v>10572</v>
      </c>
      <c r="B588" s="28">
        <v>1174396</v>
      </c>
      <c r="C588" s="23" t="s">
        <v>61</v>
      </c>
      <c r="D588" s="28" t="s">
        <v>10573</v>
      </c>
      <c r="E588" s="18" t="s">
        <v>10574</v>
      </c>
      <c r="F588" s="24">
        <v>15446734.92</v>
      </c>
      <c r="G588" s="24">
        <v>42907597</v>
      </c>
      <c r="H588" s="18" t="s">
        <v>131</v>
      </c>
      <c r="J588" s="18" t="s">
        <v>90</v>
      </c>
      <c r="K588" s="32" t="s">
        <v>48</v>
      </c>
      <c r="L588" s="18" t="s">
        <v>57</v>
      </c>
      <c r="M588" s="18">
        <v>20150331</v>
      </c>
      <c r="AC588" s="34">
        <v>1328809</v>
      </c>
      <c r="AD588" s="34">
        <v>368167</v>
      </c>
      <c r="AE588" s="20">
        <v>54</v>
      </c>
      <c r="AF588" s="18">
        <v>1</v>
      </c>
    </row>
    <row r="589" spans="1:32" x14ac:dyDescent="0.2">
      <c r="A589" s="17" t="s">
        <v>6258</v>
      </c>
      <c r="B589" s="28">
        <v>1023020</v>
      </c>
      <c r="C589" s="23" t="s">
        <v>61</v>
      </c>
      <c r="D589" s="28" t="s">
        <v>6259</v>
      </c>
      <c r="E589" s="18" t="s">
        <v>6260</v>
      </c>
      <c r="F589" s="24">
        <v>1526887.44</v>
      </c>
      <c r="G589" s="24">
        <v>25448124</v>
      </c>
      <c r="H589" s="18" t="s">
        <v>131</v>
      </c>
      <c r="J589" s="18" t="s">
        <v>90</v>
      </c>
      <c r="K589" s="32" t="s">
        <v>48</v>
      </c>
      <c r="AC589" s="34">
        <v>1433103</v>
      </c>
      <c r="AD589" s="34">
        <v>72562</v>
      </c>
      <c r="AE589" s="20">
        <v>208</v>
      </c>
      <c r="AF589" s="18">
        <v>4</v>
      </c>
    </row>
    <row r="590" spans="1:32" x14ac:dyDescent="0.2">
      <c r="A590" s="17" t="s">
        <v>5868</v>
      </c>
      <c r="B590" s="28">
        <v>1023713</v>
      </c>
      <c r="C590" s="23" t="s">
        <v>61</v>
      </c>
      <c r="D590" s="28" t="s">
        <v>5869</v>
      </c>
      <c r="E590" s="18" t="s">
        <v>5870</v>
      </c>
      <c r="F590" s="24">
        <v>7486815</v>
      </c>
      <c r="G590" s="24">
        <v>42781800</v>
      </c>
      <c r="H590" s="18" t="s">
        <v>131</v>
      </c>
      <c r="J590" s="18" t="s">
        <v>90</v>
      </c>
      <c r="K590" s="32" t="s">
        <v>48</v>
      </c>
      <c r="L590" s="18" t="s">
        <v>5846</v>
      </c>
      <c r="M590" s="18">
        <v>20050119</v>
      </c>
      <c r="AC590" s="34">
        <v>209324</v>
      </c>
      <c r="AD590" s="34">
        <v>36166</v>
      </c>
      <c r="AE590" s="20">
        <v>50</v>
      </c>
      <c r="AF590" s="18">
        <v>2</v>
      </c>
    </row>
    <row r="591" spans="1:32" x14ac:dyDescent="0.2">
      <c r="A591" s="17" t="s">
        <v>8181</v>
      </c>
      <c r="B591" s="28">
        <v>1148995</v>
      </c>
      <c r="C591" s="23" t="s">
        <v>61</v>
      </c>
      <c r="D591" s="28" t="s">
        <v>8182</v>
      </c>
      <c r="E591" s="18" t="s">
        <v>8183</v>
      </c>
      <c r="F591" s="24">
        <v>585413.19999999995</v>
      </c>
      <c r="G591" s="24">
        <v>58541320</v>
      </c>
      <c r="H591" s="18" t="s">
        <v>131</v>
      </c>
      <c r="J591" s="18" t="s">
        <v>90</v>
      </c>
      <c r="K591" s="32" t="s">
        <v>48</v>
      </c>
      <c r="L591" s="18" t="s">
        <v>5846</v>
      </c>
      <c r="M591" s="18">
        <v>20171019</v>
      </c>
      <c r="P591" s="18" t="s">
        <v>98</v>
      </c>
    </row>
    <row r="592" spans="1:32" x14ac:dyDescent="0.2">
      <c r="A592" s="17" t="s">
        <v>8958</v>
      </c>
      <c r="B592" s="28">
        <v>1181925</v>
      </c>
      <c r="C592" s="23" t="s">
        <v>61</v>
      </c>
      <c r="D592" s="28" t="s">
        <v>8959</v>
      </c>
      <c r="E592" s="18" t="s">
        <v>8960</v>
      </c>
      <c r="F592" s="24">
        <v>1972461.3</v>
      </c>
      <c r="G592" s="24">
        <v>19724613</v>
      </c>
      <c r="H592" s="18" t="s">
        <v>131</v>
      </c>
      <c r="J592" s="18" t="s">
        <v>90</v>
      </c>
      <c r="K592" s="32" t="s">
        <v>48</v>
      </c>
      <c r="L592" s="18" t="s">
        <v>91</v>
      </c>
      <c r="M592" s="18">
        <v>20180814</v>
      </c>
      <c r="AC592" s="34">
        <v>1667769</v>
      </c>
      <c r="AD592" s="34">
        <v>159875</v>
      </c>
      <c r="AE592" s="20">
        <v>261</v>
      </c>
      <c r="AF592" s="18">
        <v>4</v>
      </c>
    </row>
    <row r="593" spans="1:32" x14ac:dyDescent="0.2">
      <c r="A593" s="17" t="s">
        <v>10044</v>
      </c>
      <c r="B593" s="28">
        <v>1186750</v>
      </c>
      <c r="C593" s="23" t="s">
        <v>61</v>
      </c>
      <c r="D593" s="28" t="s">
        <v>10045</v>
      </c>
      <c r="E593" s="18" t="s">
        <v>10046</v>
      </c>
      <c r="F593" s="24">
        <v>1613150</v>
      </c>
      <c r="G593" s="24">
        <v>23045000</v>
      </c>
      <c r="H593" s="18" t="s">
        <v>68</v>
      </c>
      <c r="J593" s="18" t="s">
        <v>90</v>
      </c>
      <c r="K593" s="32" t="s">
        <v>48</v>
      </c>
      <c r="L593" s="18" t="s">
        <v>8748</v>
      </c>
      <c r="M593" s="18">
        <v>20221110</v>
      </c>
      <c r="P593" s="18" t="s">
        <v>98</v>
      </c>
      <c r="AC593" s="34">
        <v>5000</v>
      </c>
      <c r="AD593" s="34">
        <v>350</v>
      </c>
      <c r="AE593" s="20">
        <v>1</v>
      </c>
      <c r="AF593" s="18">
        <v>1</v>
      </c>
    </row>
    <row r="594" spans="1:32" x14ac:dyDescent="0.2">
      <c r="A594" s="17" t="s">
        <v>6267</v>
      </c>
      <c r="B594" s="28">
        <v>19421</v>
      </c>
      <c r="C594" s="23" t="s">
        <v>61</v>
      </c>
      <c r="D594" s="28" t="s">
        <v>6268</v>
      </c>
      <c r="E594" s="18" t="s">
        <v>6269</v>
      </c>
      <c r="F594" s="24">
        <v>1986163.32</v>
      </c>
      <c r="G594" s="24">
        <v>33102722</v>
      </c>
      <c r="H594" s="18" t="s">
        <v>131</v>
      </c>
      <c r="J594" s="18" t="s">
        <v>90</v>
      </c>
      <c r="K594" s="32" t="s">
        <v>48</v>
      </c>
      <c r="AC594" s="34">
        <v>1803240</v>
      </c>
      <c r="AD594" s="34">
        <v>111989</v>
      </c>
      <c r="AE594" s="20">
        <v>161</v>
      </c>
      <c r="AF594" s="18">
        <v>4</v>
      </c>
    </row>
    <row r="595" spans="1:32" x14ac:dyDescent="0.2">
      <c r="A595" s="17" t="s">
        <v>7088</v>
      </c>
      <c r="B595" s="28">
        <v>1081442</v>
      </c>
      <c r="C595" s="23" t="s">
        <v>61</v>
      </c>
      <c r="D595" s="28" t="s">
        <v>7089</v>
      </c>
      <c r="E595" s="18" t="s">
        <v>7090</v>
      </c>
      <c r="F595" s="24">
        <v>1276286.32</v>
      </c>
      <c r="G595" s="24">
        <v>31907158</v>
      </c>
      <c r="H595" s="18" t="s">
        <v>131</v>
      </c>
      <c r="J595" s="18" t="s">
        <v>83</v>
      </c>
      <c r="K595" s="32" t="s">
        <v>48</v>
      </c>
      <c r="P595" s="18" t="s">
        <v>98</v>
      </c>
      <c r="AC595" s="34">
        <v>1106493</v>
      </c>
      <c r="AD595" s="34">
        <v>52571</v>
      </c>
      <c r="AE595" s="20">
        <v>133</v>
      </c>
      <c r="AF595" s="18">
        <v>4</v>
      </c>
    </row>
    <row r="596" spans="1:32" x14ac:dyDescent="0.2">
      <c r="A596" s="17" t="s">
        <v>5692</v>
      </c>
      <c r="B596" s="28">
        <v>1187885</v>
      </c>
      <c r="C596" s="23" t="s">
        <v>61</v>
      </c>
      <c r="D596" s="28" t="s">
        <v>5693</v>
      </c>
      <c r="E596" s="18" t="s">
        <v>5694</v>
      </c>
      <c r="F596" s="24">
        <v>196226446.34</v>
      </c>
      <c r="G596" s="24">
        <v>185119289</v>
      </c>
      <c r="H596" s="18" t="s">
        <v>131</v>
      </c>
      <c r="J596" s="18" t="s">
        <v>49</v>
      </c>
      <c r="K596" s="32" t="s">
        <v>48</v>
      </c>
      <c r="L596" s="18" t="s">
        <v>57</v>
      </c>
      <c r="M596" s="18">
        <v>20240220</v>
      </c>
      <c r="Q596" s="18" t="s">
        <v>98</v>
      </c>
      <c r="AC596" s="34">
        <v>26060051</v>
      </c>
      <c r="AD596" s="34">
        <v>13189149</v>
      </c>
      <c r="AE596" s="20">
        <v>7268</v>
      </c>
      <c r="AF596" s="18">
        <v>4</v>
      </c>
    </row>
    <row r="597" spans="1:32" x14ac:dyDescent="0.2">
      <c r="A597" s="17" t="s">
        <v>6514</v>
      </c>
      <c r="B597" s="28">
        <v>821224</v>
      </c>
      <c r="C597" s="23" t="s">
        <v>61</v>
      </c>
      <c r="D597" s="28" t="s">
        <v>6515</v>
      </c>
      <c r="E597" s="18" t="s">
        <v>6516</v>
      </c>
      <c r="F597" s="24">
        <v>1415340.27</v>
      </c>
      <c r="G597" s="24">
        <v>31452006</v>
      </c>
      <c r="H597" s="18" t="s">
        <v>131</v>
      </c>
      <c r="J597" s="18" t="s">
        <v>90</v>
      </c>
      <c r="K597" s="32" t="s">
        <v>48</v>
      </c>
      <c r="L597" s="18" t="s">
        <v>5846</v>
      </c>
      <c r="M597" s="18">
        <v>20050422</v>
      </c>
      <c r="AC597" s="34">
        <v>1628555</v>
      </c>
      <c r="AD597" s="34">
        <v>69045</v>
      </c>
      <c r="AE597" s="20">
        <v>53</v>
      </c>
      <c r="AF597" s="18">
        <v>4</v>
      </c>
    </row>
    <row r="598" spans="1:32" x14ac:dyDescent="0.2">
      <c r="A598" s="17" t="s">
        <v>6246</v>
      </c>
      <c r="B598" s="28">
        <v>1094412</v>
      </c>
      <c r="C598" s="23" t="s">
        <v>61</v>
      </c>
      <c r="D598" s="28" t="s">
        <v>6247</v>
      </c>
      <c r="E598" s="18" t="s">
        <v>6248</v>
      </c>
      <c r="F598" s="24">
        <v>168618725.55000001</v>
      </c>
      <c r="G598" s="24">
        <v>306579501</v>
      </c>
      <c r="H598" s="18" t="s">
        <v>131</v>
      </c>
      <c r="J598" s="18" t="s">
        <v>90</v>
      </c>
      <c r="K598" s="32" t="s">
        <v>48</v>
      </c>
      <c r="Q598" s="18" t="s">
        <v>98</v>
      </c>
      <c r="AC598" s="34">
        <v>8491962</v>
      </c>
      <c r="AD598" s="34">
        <v>3320877.5</v>
      </c>
      <c r="AE598" s="20">
        <v>2058</v>
      </c>
      <c r="AF598" s="18">
        <v>4</v>
      </c>
    </row>
    <row r="599" spans="1:32" x14ac:dyDescent="0.2">
      <c r="A599" s="17" t="s">
        <v>7976</v>
      </c>
      <c r="B599" s="28">
        <v>1135745</v>
      </c>
      <c r="C599" s="23" t="s">
        <v>61</v>
      </c>
      <c r="D599" s="28" t="s">
        <v>7977</v>
      </c>
      <c r="E599" s="18" t="s">
        <v>7978</v>
      </c>
      <c r="F599" s="24">
        <v>113339731.56</v>
      </c>
      <c r="G599" s="24">
        <v>343453732</v>
      </c>
      <c r="H599" s="18" t="s">
        <v>131</v>
      </c>
      <c r="J599" s="18" t="s">
        <v>90</v>
      </c>
      <c r="K599" s="32" t="s">
        <v>48</v>
      </c>
      <c r="L599" s="18" t="s">
        <v>5708</v>
      </c>
      <c r="M599" s="18">
        <v>20210604</v>
      </c>
      <c r="O599" s="18" t="s">
        <v>243</v>
      </c>
      <c r="Q599" s="18" t="s">
        <v>98</v>
      </c>
      <c r="AC599" s="34">
        <v>59003280</v>
      </c>
      <c r="AD599" s="34">
        <v>18136477.5</v>
      </c>
      <c r="AE599" s="20">
        <v>8788</v>
      </c>
      <c r="AF599" s="18">
        <v>4</v>
      </c>
    </row>
    <row r="600" spans="1:32" x14ac:dyDescent="0.2">
      <c r="A600" s="17" t="s">
        <v>10047</v>
      </c>
      <c r="B600" s="28">
        <v>1185755</v>
      </c>
      <c r="C600" s="23" t="s">
        <v>61</v>
      </c>
      <c r="D600" s="28" t="s">
        <v>10048</v>
      </c>
      <c r="E600" s="18" t="s">
        <v>10049</v>
      </c>
      <c r="F600" s="24">
        <v>6841101.1500000004</v>
      </c>
      <c r="G600" s="24">
        <v>76012235</v>
      </c>
      <c r="H600" s="18" t="s">
        <v>131</v>
      </c>
      <c r="J600" s="18" t="s">
        <v>90</v>
      </c>
      <c r="K600" s="32" t="s">
        <v>48</v>
      </c>
      <c r="L600" s="18" t="s">
        <v>91</v>
      </c>
      <c r="M600" s="18">
        <v>20221111</v>
      </c>
      <c r="AC600" s="34">
        <v>6103349</v>
      </c>
      <c r="AD600" s="34">
        <v>541773</v>
      </c>
      <c r="AE600" s="20">
        <v>759</v>
      </c>
      <c r="AF600" s="18">
        <v>4</v>
      </c>
    </row>
    <row r="601" spans="1:32" x14ac:dyDescent="0.2">
      <c r="A601" s="17" t="s">
        <v>7363</v>
      </c>
      <c r="B601" s="28">
        <v>1111374</v>
      </c>
      <c r="C601" s="23" t="s">
        <v>61</v>
      </c>
      <c r="D601" s="28" t="s">
        <v>7364</v>
      </c>
      <c r="E601" s="18" t="s">
        <v>7365</v>
      </c>
      <c r="F601" s="24">
        <v>291052299</v>
      </c>
      <c r="G601" s="24">
        <v>150804300</v>
      </c>
      <c r="H601" s="18" t="s">
        <v>131</v>
      </c>
      <c r="J601" s="18" t="s">
        <v>83</v>
      </c>
      <c r="K601" s="32" t="s">
        <v>48</v>
      </c>
      <c r="L601" s="18" t="s">
        <v>5806</v>
      </c>
      <c r="M601" s="18">
        <v>20171018</v>
      </c>
      <c r="O601" s="18" t="s">
        <v>243</v>
      </c>
      <c r="P601" s="18" t="s">
        <v>98</v>
      </c>
      <c r="Q601" s="18" t="s">
        <v>98</v>
      </c>
      <c r="AC601" s="34">
        <v>35657709</v>
      </c>
      <c r="AD601" s="34">
        <v>62866927.5</v>
      </c>
      <c r="AE601" s="20">
        <v>30201</v>
      </c>
      <c r="AF601" s="18">
        <v>4</v>
      </c>
    </row>
    <row r="602" spans="1:32" x14ac:dyDescent="0.2">
      <c r="A602" s="17" t="s">
        <v>8112</v>
      </c>
      <c r="B602" s="28">
        <v>1148770</v>
      </c>
      <c r="C602" s="23" t="s">
        <v>61</v>
      </c>
      <c r="D602" s="28" t="s">
        <v>8113</v>
      </c>
      <c r="E602" s="18" t="s">
        <v>8114</v>
      </c>
      <c r="F602" s="24">
        <v>2128378.7999999998</v>
      </c>
      <c r="G602" s="24">
        <v>42567576</v>
      </c>
      <c r="H602" s="18" t="s">
        <v>51</v>
      </c>
      <c r="I602" s="18" t="s">
        <v>969</v>
      </c>
      <c r="J602" s="18" t="s">
        <v>90</v>
      </c>
      <c r="K602" s="32" t="s">
        <v>48</v>
      </c>
      <c r="L602" s="18" t="s">
        <v>5806</v>
      </c>
      <c r="M602" s="18">
        <v>20211021</v>
      </c>
      <c r="O602" s="18" t="s">
        <v>243</v>
      </c>
      <c r="P602" s="18" t="s">
        <v>98</v>
      </c>
      <c r="AA602" s="19" t="s">
        <v>143</v>
      </c>
      <c r="AC602" s="34">
        <v>435496</v>
      </c>
      <c r="AD602" s="34">
        <v>23048.5</v>
      </c>
      <c r="AE602" s="20">
        <v>95</v>
      </c>
      <c r="AF602" s="18">
        <v>4</v>
      </c>
    </row>
    <row r="603" spans="1:32" x14ac:dyDescent="0.2">
      <c r="A603" s="17" t="s">
        <v>9673</v>
      </c>
      <c r="B603" s="28">
        <v>1185725</v>
      </c>
      <c r="C603" s="23" t="s">
        <v>61</v>
      </c>
      <c r="D603" s="28" t="s">
        <v>9674</v>
      </c>
      <c r="E603" s="18" t="s">
        <v>9675</v>
      </c>
      <c r="F603" s="24">
        <v>240000</v>
      </c>
      <c r="G603" s="24">
        <v>6000000</v>
      </c>
      <c r="H603" s="18" t="s">
        <v>68</v>
      </c>
      <c r="J603" s="18" t="s">
        <v>49</v>
      </c>
      <c r="K603" s="32" t="s">
        <v>48</v>
      </c>
      <c r="L603" s="18" t="s">
        <v>8748</v>
      </c>
      <c r="M603" s="18">
        <v>20211027</v>
      </c>
      <c r="P603" s="18" t="s">
        <v>98</v>
      </c>
      <c r="AC603" s="34">
        <v>15000</v>
      </c>
      <c r="AD603" s="34">
        <v>575</v>
      </c>
      <c r="AE603" s="20">
        <v>2</v>
      </c>
      <c r="AF603" s="18">
        <v>2</v>
      </c>
    </row>
    <row r="604" spans="1:32" x14ac:dyDescent="0.2">
      <c r="A604" s="17" t="s">
        <v>10076</v>
      </c>
      <c r="B604" s="28">
        <v>1186755</v>
      </c>
      <c r="C604" s="23" t="s">
        <v>61</v>
      </c>
      <c r="D604" s="28" t="s">
        <v>10077</v>
      </c>
      <c r="E604" s="18" t="s">
        <v>10078</v>
      </c>
      <c r="F604" s="24">
        <v>408200</v>
      </c>
      <c r="G604" s="24">
        <v>4082000</v>
      </c>
      <c r="H604" s="18" t="s">
        <v>68</v>
      </c>
      <c r="J604" s="18" t="s">
        <v>90</v>
      </c>
      <c r="K604" s="32" t="s">
        <v>48</v>
      </c>
      <c r="L604" s="18" t="s">
        <v>8748</v>
      </c>
      <c r="M604" s="18">
        <v>20230222</v>
      </c>
      <c r="P604" s="18" t="s">
        <v>98</v>
      </c>
    </row>
    <row r="605" spans="1:32" x14ac:dyDescent="0.2">
      <c r="A605" s="17" t="s">
        <v>6270</v>
      </c>
      <c r="B605" s="28">
        <v>21848</v>
      </c>
      <c r="C605" s="23" t="s">
        <v>61</v>
      </c>
      <c r="D605" s="28" t="s">
        <v>6271</v>
      </c>
      <c r="E605" s="18" t="s">
        <v>6272</v>
      </c>
      <c r="F605" s="24">
        <v>1686486.7749999999</v>
      </c>
      <c r="G605" s="24">
        <v>67459471</v>
      </c>
      <c r="H605" s="18" t="s">
        <v>131</v>
      </c>
      <c r="J605" s="18" t="s">
        <v>169</v>
      </c>
      <c r="K605" s="32" t="s">
        <v>48</v>
      </c>
      <c r="AC605" s="34">
        <v>2719694</v>
      </c>
      <c r="AD605" s="34">
        <v>64620</v>
      </c>
      <c r="AE605" s="20">
        <v>119</v>
      </c>
      <c r="AF605" s="18">
        <v>4</v>
      </c>
    </row>
    <row r="606" spans="1:32" x14ac:dyDescent="0.2">
      <c r="A606" s="17" t="s">
        <v>8654</v>
      </c>
      <c r="B606" s="28">
        <v>1177425</v>
      </c>
      <c r="C606" s="23" t="s">
        <v>61</v>
      </c>
      <c r="D606" s="28" t="s">
        <v>8655</v>
      </c>
      <c r="E606" s="18" t="s">
        <v>8656</v>
      </c>
      <c r="F606" s="24">
        <v>40632509.5</v>
      </c>
      <c r="G606" s="24">
        <v>812650190</v>
      </c>
      <c r="H606" s="18" t="s">
        <v>131</v>
      </c>
      <c r="J606" s="18" t="s">
        <v>90</v>
      </c>
      <c r="K606" s="32" t="s">
        <v>48</v>
      </c>
      <c r="L606" s="18" t="s">
        <v>91</v>
      </c>
      <c r="M606" s="18">
        <v>20160711</v>
      </c>
      <c r="O606" s="18" t="s">
        <v>243</v>
      </c>
      <c r="AC606" s="34">
        <v>136417267</v>
      </c>
      <c r="AD606" s="34">
        <v>6235624</v>
      </c>
      <c r="AE606" s="20">
        <v>11121</v>
      </c>
      <c r="AF606" s="18">
        <v>4</v>
      </c>
    </row>
    <row r="607" spans="1:32" x14ac:dyDescent="0.2">
      <c r="A607" s="17" t="s">
        <v>6032</v>
      </c>
      <c r="B607" s="28">
        <v>1023685</v>
      </c>
      <c r="C607" s="23" t="s">
        <v>61</v>
      </c>
      <c r="D607" s="28" t="s">
        <v>6033</v>
      </c>
      <c r="E607" s="18" t="s">
        <v>6034</v>
      </c>
      <c r="F607" s="24">
        <v>14326801.23</v>
      </c>
      <c r="G607" s="24">
        <v>136445726</v>
      </c>
      <c r="H607" s="18" t="s">
        <v>131</v>
      </c>
      <c r="J607" s="18" t="s">
        <v>49</v>
      </c>
      <c r="K607" s="32" t="s">
        <v>48</v>
      </c>
      <c r="AC607" s="34">
        <v>4926296</v>
      </c>
      <c r="AD607" s="34">
        <v>512977</v>
      </c>
      <c r="AE607" s="20">
        <v>319</v>
      </c>
      <c r="AF607" s="18">
        <v>4</v>
      </c>
    </row>
    <row r="608" spans="1:32" x14ac:dyDescent="0.2">
      <c r="A608" s="17" t="s">
        <v>8687</v>
      </c>
      <c r="B608" s="28">
        <v>1178611</v>
      </c>
      <c r="C608" s="23" t="s">
        <v>61</v>
      </c>
      <c r="D608" s="28" t="s">
        <v>8688</v>
      </c>
      <c r="E608" s="18" t="s">
        <v>8689</v>
      </c>
      <c r="F608" s="24">
        <v>44783249.289999999</v>
      </c>
      <c r="G608" s="24">
        <v>344486533</v>
      </c>
      <c r="H608" s="18" t="s">
        <v>131</v>
      </c>
      <c r="J608" s="18" t="s">
        <v>90</v>
      </c>
      <c r="K608" s="32" t="s">
        <v>48</v>
      </c>
      <c r="L608" s="18" t="s">
        <v>5753</v>
      </c>
      <c r="M608" s="18">
        <v>20180306</v>
      </c>
      <c r="O608" s="18" t="s">
        <v>243</v>
      </c>
      <c r="P608" s="18" t="s">
        <v>98</v>
      </c>
      <c r="AC608" s="34">
        <v>44457036</v>
      </c>
      <c r="AD608" s="34">
        <v>7556977.5</v>
      </c>
      <c r="AE608" s="20">
        <v>8468</v>
      </c>
      <c r="AF608" s="18">
        <v>4</v>
      </c>
    </row>
    <row r="609" spans="1:32" x14ac:dyDescent="0.2">
      <c r="A609" s="17" t="s">
        <v>5996</v>
      </c>
      <c r="B609" s="28">
        <v>1023974</v>
      </c>
      <c r="C609" s="23" t="s">
        <v>61</v>
      </c>
      <c r="D609" s="28" t="s">
        <v>5997</v>
      </c>
      <c r="E609" s="18" t="s">
        <v>5998</v>
      </c>
      <c r="F609" s="24">
        <v>4953496.47</v>
      </c>
      <c r="G609" s="24">
        <v>165116549</v>
      </c>
      <c r="H609" s="18" t="s">
        <v>131</v>
      </c>
      <c r="J609" s="18" t="s">
        <v>90</v>
      </c>
      <c r="K609" s="32" t="s">
        <v>48</v>
      </c>
      <c r="AC609" s="34">
        <v>5967535</v>
      </c>
      <c r="AD609" s="34">
        <v>159530</v>
      </c>
      <c r="AE609" s="20">
        <v>385</v>
      </c>
      <c r="AF609" s="18">
        <v>4</v>
      </c>
    </row>
    <row r="610" spans="1:32" x14ac:dyDescent="0.2">
      <c r="A610" s="17" t="s">
        <v>6273</v>
      </c>
      <c r="B610" s="28">
        <v>21630</v>
      </c>
      <c r="C610" s="23" t="s">
        <v>61</v>
      </c>
      <c r="D610" s="28" t="s">
        <v>6274</v>
      </c>
      <c r="E610" s="18" t="s">
        <v>6275</v>
      </c>
      <c r="F610" s="24">
        <v>24563199.43</v>
      </c>
      <c r="G610" s="24">
        <v>129279997</v>
      </c>
      <c r="H610" s="18" t="s">
        <v>131</v>
      </c>
      <c r="J610" s="18" t="s">
        <v>90</v>
      </c>
      <c r="K610" s="32" t="s">
        <v>48</v>
      </c>
      <c r="AC610" s="34">
        <v>10277768</v>
      </c>
      <c r="AD610" s="34">
        <v>1995210.5</v>
      </c>
      <c r="AE610" s="20">
        <v>1600</v>
      </c>
      <c r="AF610" s="18">
        <v>4</v>
      </c>
    </row>
    <row r="611" spans="1:32" x14ac:dyDescent="0.2">
      <c r="A611" s="17" t="s">
        <v>8139</v>
      </c>
      <c r="B611" s="28">
        <v>1139201</v>
      </c>
      <c r="C611" s="23" t="s">
        <v>61</v>
      </c>
      <c r="D611" s="28" t="s">
        <v>8140</v>
      </c>
      <c r="E611" s="18" t="s">
        <v>8141</v>
      </c>
      <c r="F611" s="24">
        <v>3980354.96</v>
      </c>
      <c r="G611" s="24">
        <v>199017748</v>
      </c>
      <c r="H611" s="18" t="s">
        <v>131</v>
      </c>
      <c r="J611" s="18" t="s">
        <v>90</v>
      </c>
      <c r="K611" s="32" t="s">
        <v>48</v>
      </c>
      <c r="L611" s="18" t="s">
        <v>50</v>
      </c>
      <c r="M611" s="18">
        <v>20110826</v>
      </c>
      <c r="O611" s="18" t="s">
        <v>243</v>
      </c>
      <c r="AC611" s="34">
        <v>9642958</v>
      </c>
      <c r="AD611" s="34">
        <v>213721</v>
      </c>
      <c r="AE611" s="20">
        <v>331</v>
      </c>
      <c r="AF611" s="18">
        <v>4</v>
      </c>
    </row>
    <row r="612" spans="1:32" x14ac:dyDescent="0.2">
      <c r="A612" s="17" t="s">
        <v>9649</v>
      </c>
      <c r="B612" s="28">
        <v>1185100</v>
      </c>
      <c r="C612" s="23" t="s">
        <v>61</v>
      </c>
      <c r="D612" s="28" t="s">
        <v>9650</v>
      </c>
      <c r="E612" s="18" t="s">
        <v>9651</v>
      </c>
      <c r="F612" s="24">
        <v>1632885.46</v>
      </c>
      <c r="G612" s="24">
        <v>17188268</v>
      </c>
      <c r="H612" s="18" t="s">
        <v>131</v>
      </c>
      <c r="J612" s="18" t="s">
        <v>90</v>
      </c>
      <c r="K612" s="32" t="s">
        <v>48</v>
      </c>
      <c r="L612" s="18" t="s">
        <v>91</v>
      </c>
      <c r="M612" s="18">
        <v>20210930</v>
      </c>
      <c r="AC612" s="34">
        <v>1673287</v>
      </c>
      <c r="AD612" s="34">
        <v>161852.5</v>
      </c>
      <c r="AE612" s="20">
        <v>284</v>
      </c>
      <c r="AF612" s="18">
        <v>4</v>
      </c>
    </row>
    <row r="613" spans="1:32" x14ac:dyDescent="0.2">
      <c r="A613" s="17" t="s">
        <v>9122</v>
      </c>
      <c r="B613" s="28">
        <v>1182815</v>
      </c>
      <c r="C613" s="23" t="s">
        <v>61</v>
      </c>
      <c r="D613" s="28" t="s">
        <v>9123</v>
      </c>
      <c r="E613" s="18" t="s">
        <v>9124</v>
      </c>
      <c r="F613" s="24">
        <v>65556668.890000001</v>
      </c>
      <c r="G613" s="24">
        <v>107469949</v>
      </c>
      <c r="H613" s="18" t="s">
        <v>82</v>
      </c>
      <c r="J613" s="18" t="s">
        <v>181</v>
      </c>
      <c r="K613" s="32" t="s">
        <v>1272</v>
      </c>
      <c r="L613" s="18" t="s">
        <v>5753</v>
      </c>
      <c r="M613" s="18">
        <v>20210415</v>
      </c>
      <c r="O613" s="18" t="s">
        <v>142</v>
      </c>
      <c r="P613" s="18" t="s">
        <v>98</v>
      </c>
      <c r="V613" s="18" t="s">
        <v>84</v>
      </c>
      <c r="W613" s="18" t="s">
        <v>85</v>
      </c>
      <c r="AC613" s="34">
        <v>12653934</v>
      </c>
      <c r="AD613" s="34">
        <v>10835972</v>
      </c>
      <c r="AE613" s="20">
        <v>10604</v>
      </c>
      <c r="AF613" s="18">
        <v>4</v>
      </c>
    </row>
    <row r="614" spans="1:32" x14ac:dyDescent="0.2">
      <c r="A614" s="17" t="s">
        <v>7471</v>
      </c>
      <c r="B614" s="28">
        <v>1112804</v>
      </c>
      <c r="C614" s="23" t="s">
        <v>61</v>
      </c>
      <c r="D614" s="28" t="s">
        <v>7472</v>
      </c>
      <c r="E614" s="18" t="s">
        <v>7473</v>
      </c>
      <c r="F614" s="24">
        <v>122866275.84</v>
      </c>
      <c r="G614" s="24">
        <v>146269376</v>
      </c>
      <c r="H614" s="18" t="s">
        <v>131</v>
      </c>
      <c r="J614" s="18" t="s">
        <v>90</v>
      </c>
      <c r="K614" s="32" t="s">
        <v>48</v>
      </c>
      <c r="L614" s="18" t="s">
        <v>91</v>
      </c>
      <c r="M614" s="18">
        <v>20071029</v>
      </c>
      <c r="O614" s="18" t="s">
        <v>142</v>
      </c>
      <c r="Q614" s="18" t="s">
        <v>98</v>
      </c>
      <c r="AC614" s="34">
        <v>5008129</v>
      </c>
      <c r="AD614" s="34">
        <v>4511048.5</v>
      </c>
      <c r="AE614" s="20">
        <v>2551</v>
      </c>
      <c r="AF614" s="18">
        <v>4</v>
      </c>
    </row>
    <row r="615" spans="1:32" x14ac:dyDescent="0.2">
      <c r="A615" s="17" t="s">
        <v>7603</v>
      </c>
      <c r="B615" s="28">
        <v>1118373</v>
      </c>
      <c r="C615" s="23" t="s">
        <v>61</v>
      </c>
      <c r="D615" s="28" t="s">
        <v>7604</v>
      </c>
      <c r="E615" s="18" t="s">
        <v>7605</v>
      </c>
      <c r="F615" s="24">
        <v>5006520.4249999998</v>
      </c>
      <c r="G615" s="24">
        <v>200260817</v>
      </c>
      <c r="H615" s="18" t="s">
        <v>131</v>
      </c>
      <c r="J615" s="18" t="s">
        <v>49</v>
      </c>
      <c r="K615" s="32" t="s">
        <v>48</v>
      </c>
      <c r="L615" s="18" t="s">
        <v>5753</v>
      </c>
      <c r="M615" s="18">
        <v>20090908</v>
      </c>
      <c r="P615" s="18" t="s">
        <v>98</v>
      </c>
      <c r="AC615" s="34">
        <v>11822483</v>
      </c>
      <c r="AD615" s="34">
        <v>429532</v>
      </c>
      <c r="AE615" s="20">
        <v>1065</v>
      </c>
      <c r="AF615" s="18">
        <v>4</v>
      </c>
    </row>
    <row r="616" spans="1:32" x14ac:dyDescent="0.2">
      <c r="A616" s="17" t="s">
        <v>6315</v>
      </c>
      <c r="B616" s="28">
        <v>1051020</v>
      </c>
      <c r="C616" s="23" t="s">
        <v>61</v>
      </c>
      <c r="D616" s="28" t="s">
        <v>6316</v>
      </c>
      <c r="E616" s="18" t="s">
        <v>6317</v>
      </c>
      <c r="F616" s="24">
        <v>3431328.29</v>
      </c>
      <c r="G616" s="24">
        <v>52789666</v>
      </c>
      <c r="H616" s="18" t="s">
        <v>131</v>
      </c>
      <c r="J616" s="18" t="s">
        <v>90</v>
      </c>
      <c r="K616" s="32" t="s">
        <v>48</v>
      </c>
      <c r="P616" s="18" t="s">
        <v>98</v>
      </c>
      <c r="AC616" s="34">
        <v>3799417</v>
      </c>
      <c r="AD616" s="34">
        <v>207664</v>
      </c>
      <c r="AE616" s="20">
        <v>462</v>
      </c>
      <c r="AF616" s="18">
        <v>4</v>
      </c>
    </row>
    <row r="617" spans="1:32" x14ac:dyDescent="0.2">
      <c r="A617" s="17" t="s">
        <v>9307</v>
      </c>
      <c r="B617" s="28">
        <v>1183655</v>
      </c>
      <c r="C617" s="23" t="s">
        <v>61</v>
      </c>
      <c r="D617" s="28" t="s">
        <v>9308</v>
      </c>
      <c r="E617" s="18" t="s">
        <v>9309</v>
      </c>
      <c r="F617" s="24">
        <v>32052743.024999999</v>
      </c>
      <c r="G617" s="24">
        <v>112465765</v>
      </c>
      <c r="H617" s="18" t="s">
        <v>131</v>
      </c>
      <c r="J617" s="18" t="s">
        <v>90</v>
      </c>
      <c r="K617" s="32" t="s">
        <v>48</v>
      </c>
      <c r="L617" s="18" t="s">
        <v>91</v>
      </c>
      <c r="M617" s="18">
        <v>20200414</v>
      </c>
      <c r="O617" s="18" t="s">
        <v>142</v>
      </c>
      <c r="AC617" s="34">
        <v>10657953</v>
      </c>
      <c r="AD617" s="34">
        <v>4100354.5</v>
      </c>
      <c r="AE617" s="20">
        <v>3432</v>
      </c>
      <c r="AF617" s="18">
        <v>4</v>
      </c>
    </row>
    <row r="618" spans="1:32" x14ac:dyDescent="0.2">
      <c r="A618" s="17" t="s">
        <v>9213</v>
      </c>
      <c r="B618" s="28">
        <v>1183025</v>
      </c>
      <c r="C618" s="23" t="s">
        <v>61</v>
      </c>
      <c r="D618" s="28" t="s">
        <v>10581</v>
      </c>
      <c r="E618" s="18" t="s">
        <v>10582</v>
      </c>
      <c r="F618" s="24">
        <v>1720000</v>
      </c>
      <c r="G618" s="24">
        <v>34400000</v>
      </c>
      <c r="H618" s="18" t="s">
        <v>131</v>
      </c>
      <c r="J618" s="18" t="s">
        <v>90</v>
      </c>
      <c r="K618" s="32" t="s">
        <v>48</v>
      </c>
      <c r="L618" s="18" t="s">
        <v>5753</v>
      </c>
      <c r="M618" s="18">
        <v>20210721</v>
      </c>
      <c r="P618" s="18" t="s">
        <v>98</v>
      </c>
      <c r="AC618" s="34">
        <v>739715</v>
      </c>
      <c r="AD618" s="34">
        <v>31056</v>
      </c>
      <c r="AE618" s="20">
        <v>52</v>
      </c>
      <c r="AF618" s="18">
        <v>4</v>
      </c>
    </row>
    <row r="619" spans="1:32" x14ac:dyDescent="0.2">
      <c r="A619" s="17" t="s">
        <v>6282</v>
      </c>
      <c r="B619" s="28">
        <v>41773</v>
      </c>
      <c r="C619" s="23" t="s">
        <v>61</v>
      </c>
      <c r="D619" s="28" t="s">
        <v>6283</v>
      </c>
      <c r="E619" s="18" t="s">
        <v>6284</v>
      </c>
      <c r="F619" s="24">
        <v>5833613.1349999998</v>
      </c>
      <c r="G619" s="24">
        <v>166674661</v>
      </c>
      <c r="H619" s="18" t="s">
        <v>131</v>
      </c>
      <c r="I619" s="18" t="s">
        <v>168</v>
      </c>
      <c r="J619" s="18" t="s">
        <v>90</v>
      </c>
      <c r="K619" s="32" t="s">
        <v>48</v>
      </c>
      <c r="AC619" s="34">
        <v>3879904</v>
      </c>
      <c r="AD619" s="34">
        <v>141147</v>
      </c>
      <c r="AE619" s="20">
        <v>214</v>
      </c>
      <c r="AF619" s="18">
        <v>4</v>
      </c>
    </row>
    <row r="620" spans="1:32" x14ac:dyDescent="0.2">
      <c r="A620" s="17" t="s">
        <v>6014</v>
      </c>
      <c r="B620" s="28">
        <v>14196</v>
      </c>
      <c r="C620" s="23" t="s">
        <v>61</v>
      </c>
      <c r="D620" s="28" t="s">
        <v>6015</v>
      </c>
      <c r="E620" s="18" t="s">
        <v>6016</v>
      </c>
      <c r="F620" s="24">
        <v>1952006.895</v>
      </c>
      <c r="G620" s="24">
        <v>20547441</v>
      </c>
      <c r="H620" s="18" t="s">
        <v>131</v>
      </c>
      <c r="J620" s="18" t="s">
        <v>90</v>
      </c>
      <c r="K620" s="32" t="s">
        <v>48</v>
      </c>
      <c r="O620" s="18" t="s">
        <v>243</v>
      </c>
      <c r="AC620" s="34">
        <v>1449338</v>
      </c>
      <c r="AD620" s="34">
        <v>167324.5</v>
      </c>
      <c r="AE620" s="20">
        <v>330</v>
      </c>
      <c r="AF620" s="18">
        <v>4</v>
      </c>
    </row>
    <row r="621" spans="1:32" x14ac:dyDescent="0.2">
      <c r="A621" s="17" t="s">
        <v>8357</v>
      </c>
      <c r="B621" s="28">
        <v>1150585</v>
      </c>
      <c r="C621" s="23" t="s">
        <v>61</v>
      </c>
      <c r="D621" s="28" t="s">
        <v>8358</v>
      </c>
      <c r="E621" s="18" t="s">
        <v>8359</v>
      </c>
      <c r="F621" s="24">
        <v>111021650.3</v>
      </c>
      <c r="G621" s="24">
        <v>21557602</v>
      </c>
      <c r="H621" s="18" t="s">
        <v>82</v>
      </c>
      <c r="J621" s="18" t="s">
        <v>90</v>
      </c>
      <c r="K621" s="32" t="s">
        <v>48</v>
      </c>
      <c r="L621" s="18" t="s">
        <v>5846</v>
      </c>
      <c r="M621" s="18">
        <v>20210601</v>
      </c>
      <c r="Q621" s="18" t="s">
        <v>98</v>
      </c>
      <c r="V621" s="18" t="s">
        <v>84</v>
      </c>
      <c r="W621" s="18" t="s">
        <v>85</v>
      </c>
      <c r="AC621" s="34">
        <v>1111992</v>
      </c>
      <c r="AD621" s="34">
        <v>5279287.5</v>
      </c>
      <c r="AE621" s="20">
        <v>1681</v>
      </c>
      <c r="AF621" s="18">
        <v>4</v>
      </c>
    </row>
    <row r="622" spans="1:32" x14ac:dyDescent="0.2">
      <c r="A622" s="17" t="s">
        <v>8090</v>
      </c>
      <c r="B622" s="28">
        <v>1142755</v>
      </c>
      <c r="C622" s="23" t="s">
        <v>61</v>
      </c>
      <c r="D622" s="28" t="s">
        <v>8091</v>
      </c>
      <c r="E622" s="18" t="s">
        <v>8092</v>
      </c>
      <c r="F622" s="24">
        <v>3039605</v>
      </c>
      <c r="G622" s="24">
        <v>60792100</v>
      </c>
      <c r="H622" s="18" t="s">
        <v>131</v>
      </c>
      <c r="J622" s="18" t="s">
        <v>83</v>
      </c>
      <c r="K622" s="32" t="s">
        <v>48</v>
      </c>
      <c r="L622" s="18" t="s">
        <v>5846</v>
      </c>
      <c r="M622" s="18">
        <v>20120619</v>
      </c>
    </row>
    <row r="623" spans="1:32" x14ac:dyDescent="0.2">
      <c r="A623" s="17" t="s">
        <v>9189</v>
      </c>
      <c r="B623" s="28">
        <v>1182222</v>
      </c>
      <c r="C623" s="23" t="s">
        <v>61</v>
      </c>
      <c r="D623" s="28" t="s">
        <v>9190</v>
      </c>
      <c r="E623" s="18" t="s">
        <v>9191</v>
      </c>
      <c r="F623" s="24">
        <v>377322</v>
      </c>
      <c r="G623" s="24">
        <v>6288700</v>
      </c>
      <c r="H623" s="18" t="s">
        <v>68</v>
      </c>
      <c r="J623" s="18" t="s">
        <v>49</v>
      </c>
      <c r="K623" s="32" t="s">
        <v>48</v>
      </c>
      <c r="L623" s="18" t="s">
        <v>8748</v>
      </c>
      <c r="M623" s="18">
        <v>20190719</v>
      </c>
      <c r="P623" s="18" t="s">
        <v>98</v>
      </c>
    </row>
    <row r="624" spans="1:32" x14ac:dyDescent="0.2">
      <c r="A624" s="17" t="s">
        <v>8774</v>
      </c>
      <c r="B624" s="28">
        <v>1180518</v>
      </c>
      <c r="C624" s="23" t="s">
        <v>61</v>
      </c>
      <c r="D624" s="28" t="s">
        <v>8775</v>
      </c>
      <c r="E624" s="18" t="s">
        <v>8776</v>
      </c>
      <c r="F624" s="24">
        <v>16621173.1</v>
      </c>
      <c r="G624" s="24">
        <v>47489066</v>
      </c>
      <c r="H624" s="18" t="s">
        <v>89</v>
      </c>
      <c r="J624" s="18" t="s">
        <v>49</v>
      </c>
      <c r="K624" s="32" t="s">
        <v>48</v>
      </c>
      <c r="L624" s="18" t="s">
        <v>5806</v>
      </c>
      <c r="M624" s="18">
        <v>20191008</v>
      </c>
      <c r="P624" s="18" t="s">
        <v>98</v>
      </c>
      <c r="X624" s="18" t="s">
        <v>227</v>
      </c>
      <c r="AC624" s="34">
        <v>224952</v>
      </c>
      <c r="AD624" s="34">
        <v>109842</v>
      </c>
      <c r="AE624" s="20">
        <v>84</v>
      </c>
      <c r="AF624" s="18">
        <v>4</v>
      </c>
    </row>
    <row r="625" spans="1:32" x14ac:dyDescent="0.2">
      <c r="A625" s="17" t="s">
        <v>9288</v>
      </c>
      <c r="B625" s="28">
        <v>1183875</v>
      </c>
      <c r="C625" s="23" t="s">
        <v>61</v>
      </c>
      <c r="D625" s="28" t="s">
        <v>9289</v>
      </c>
      <c r="E625" s="18" t="s">
        <v>9290</v>
      </c>
      <c r="F625" s="24">
        <v>4131786.54</v>
      </c>
      <c r="G625" s="24">
        <v>137726218</v>
      </c>
      <c r="H625" s="18" t="s">
        <v>131</v>
      </c>
      <c r="J625" s="18" t="s">
        <v>49</v>
      </c>
      <c r="K625" s="32" t="s">
        <v>48</v>
      </c>
      <c r="L625" s="18" t="s">
        <v>57</v>
      </c>
      <c r="M625" s="18">
        <v>20200227</v>
      </c>
      <c r="O625" s="18" t="s">
        <v>243</v>
      </c>
      <c r="AC625" s="34">
        <v>3928194</v>
      </c>
      <c r="AD625" s="34">
        <v>148857</v>
      </c>
      <c r="AE625" s="20">
        <v>179</v>
      </c>
      <c r="AF625" s="18">
        <v>4</v>
      </c>
    </row>
    <row r="626" spans="1:32" x14ac:dyDescent="0.2">
      <c r="A626" s="17" t="s">
        <v>7745</v>
      </c>
      <c r="B626" s="28">
        <v>1124660</v>
      </c>
      <c r="C626" s="23" t="s">
        <v>61</v>
      </c>
      <c r="D626" s="28" t="s">
        <v>7746</v>
      </c>
      <c r="E626" s="18" t="s">
        <v>7747</v>
      </c>
      <c r="F626" s="24">
        <v>20230310.52</v>
      </c>
      <c r="G626" s="24">
        <v>37463538</v>
      </c>
      <c r="H626" s="18" t="s">
        <v>82</v>
      </c>
      <c r="J626" s="18" t="s">
        <v>90</v>
      </c>
      <c r="K626" s="32" t="s">
        <v>48</v>
      </c>
      <c r="L626" s="18" t="s">
        <v>5753</v>
      </c>
      <c r="M626" s="18">
        <v>20111006</v>
      </c>
      <c r="P626" s="18" t="s">
        <v>98</v>
      </c>
      <c r="V626" s="18" t="s">
        <v>222</v>
      </c>
      <c r="W626" s="18" t="s">
        <v>223</v>
      </c>
      <c r="AC626" s="34">
        <v>1920118</v>
      </c>
      <c r="AD626" s="34">
        <v>1031552.5</v>
      </c>
      <c r="AE626" s="20">
        <v>454</v>
      </c>
      <c r="AF626" s="18">
        <v>4</v>
      </c>
    </row>
    <row r="627" spans="1:32" x14ac:dyDescent="0.2">
      <c r="A627" s="17" t="s">
        <v>6285</v>
      </c>
      <c r="B627" s="28">
        <v>1063002</v>
      </c>
      <c r="C627" s="23" t="s">
        <v>61</v>
      </c>
      <c r="D627" s="28" t="s">
        <v>6286</v>
      </c>
      <c r="E627" s="18" t="s">
        <v>6287</v>
      </c>
      <c r="F627" s="24">
        <v>1400793.4850000001</v>
      </c>
      <c r="G627" s="24">
        <v>40022671</v>
      </c>
      <c r="H627" s="18" t="s">
        <v>131</v>
      </c>
      <c r="J627" s="18" t="s">
        <v>49</v>
      </c>
      <c r="K627" s="32" t="s">
        <v>48</v>
      </c>
      <c r="AC627" s="34">
        <v>1969100</v>
      </c>
      <c r="AD627" s="34">
        <v>63424</v>
      </c>
      <c r="AE627" s="20">
        <v>59</v>
      </c>
      <c r="AF627" s="18">
        <v>4</v>
      </c>
    </row>
    <row r="628" spans="1:32" x14ac:dyDescent="0.2">
      <c r="A628" s="17" t="s">
        <v>10318</v>
      </c>
      <c r="B628" s="28">
        <v>1188340</v>
      </c>
      <c r="C628" s="23" t="s">
        <v>61</v>
      </c>
      <c r="D628" s="28" t="s">
        <v>10319</v>
      </c>
      <c r="E628" s="18" t="s">
        <v>10320</v>
      </c>
      <c r="F628" s="24">
        <v>133337028.23999999</v>
      </c>
      <c r="G628" s="24">
        <v>153260952</v>
      </c>
      <c r="H628" s="18" t="s">
        <v>131</v>
      </c>
      <c r="J628" s="18" t="s">
        <v>83</v>
      </c>
      <c r="K628" s="32" t="s">
        <v>48</v>
      </c>
      <c r="L628" s="18" t="s">
        <v>91</v>
      </c>
      <c r="M628" s="18">
        <v>20240906</v>
      </c>
      <c r="Q628" s="18" t="s">
        <v>98</v>
      </c>
      <c r="AC628" s="34">
        <v>8129015</v>
      </c>
      <c r="AD628" s="34">
        <v>6719150.5</v>
      </c>
      <c r="AE628" s="20">
        <v>2461</v>
      </c>
      <c r="AF628" s="18">
        <v>4</v>
      </c>
    </row>
    <row r="629" spans="1:32" x14ac:dyDescent="0.2">
      <c r="A629" s="17" t="s">
        <v>10586</v>
      </c>
      <c r="B629" s="28">
        <v>1185650</v>
      </c>
      <c r="C629" s="23" t="s">
        <v>61</v>
      </c>
      <c r="D629" s="28" t="s">
        <v>10587</v>
      </c>
      <c r="E629" s="18" t="s">
        <v>10588</v>
      </c>
      <c r="F629" s="24">
        <v>11507769.35</v>
      </c>
      <c r="G629" s="24">
        <v>65758682</v>
      </c>
      <c r="H629" s="18" t="s">
        <v>131</v>
      </c>
      <c r="J629" s="18" t="s">
        <v>8631</v>
      </c>
      <c r="K629" s="32" t="s">
        <v>18</v>
      </c>
      <c r="L629" s="18" t="s">
        <v>91</v>
      </c>
      <c r="M629" s="18">
        <v>20250414</v>
      </c>
      <c r="S629" s="18" t="s">
        <v>10589</v>
      </c>
      <c r="AC629" s="34">
        <v>458500</v>
      </c>
      <c r="AD629" s="34">
        <v>108198</v>
      </c>
      <c r="AE629" s="20">
        <v>82</v>
      </c>
      <c r="AF629" s="18">
        <v>1</v>
      </c>
    </row>
    <row r="630" spans="1:32" x14ac:dyDescent="0.2">
      <c r="A630" s="17" t="s">
        <v>8093</v>
      </c>
      <c r="B630" s="28">
        <v>1136240</v>
      </c>
      <c r="C630" s="23" t="s">
        <v>61</v>
      </c>
      <c r="D630" s="28" t="s">
        <v>8094</v>
      </c>
      <c r="E630" s="18" t="s">
        <v>8095</v>
      </c>
      <c r="F630" s="24">
        <v>17989608.82</v>
      </c>
      <c r="G630" s="24">
        <v>29491162</v>
      </c>
      <c r="H630" s="18" t="s">
        <v>82</v>
      </c>
      <c r="J630" s="18" t="s">
        <v>90</v>
      </c>
      <c r="K630" s="32" t="s">
        <v>48</v>
      </c>
      <c r="L630" s="18" t="s">
        <v>5846</v>
      </c>
      <c r="M630" s="18">
        <v>20141230</v>
      </c>
      <c r="N630" s="18" t="s">
        <v>296</v>
      </c>
      <c r="P630" s="18" t="s">
        <v>98</v>
      </c>
      <c r="V630" s="18" t="s">
        <v>84</v>
      </c>
      <c r="W630" s="18" t="s">
        <v>85</v>
      </c>
      <c r="AC630" s="34">
        <v>1670576</v>
      </c>
      <c r="AD630" s="34">
        <v>1662705</v>
      </c>
      <c r="AE630" s="20">
        <v>3460</v>
      </c>
      <c r="AF630" s="18">
        <v>4</v>
      </c>
    </row>
    <row r="631" spans="1:32" x14ac:dyDescent="0.2">
      <c r="A631" s="17" t="s">
        <v>9546</v>
      </c>
      <c r="B631" s="28">
        <v>1185085</v>
      </c>
      <c r="C631" s="23" t="s">
        <v>61</v>
      </c>
      <c r="D631" s="28" t="s">
        <v>9547</v>
      </c>
      <c r="E631" s="18" t="s">
        <v>9548</v>
      </c>
      <c r="F631" s="24">
        <v>30773100.600000001</v>
      </c>
      <c r="G631" s="24">
        <v>34192334</v>
      </c>
      <c r="H631" s="18" t="s">
        <v>290</v>
      </c>
      <c r="J631" s="18" t="s">
        <v>49</v>
      </c>
      <c r="K631" s="32" t="s">
        <v>48</v>
      </c>
      <c r="L631" s="18" t="s">
        <v>5753</v>
      </c>
      <c r="M631" s="18">
        <v>20221123</v>
      </c>
      <c r="P631" s="18" t="s">
        <v>98</v>
      </c>
      <c r="Y631" s="19" t="s">
        <v>409</v>
      </c>
      <c r="AC631" s="34">
        <v>1116786</v>
      </c>
      <c r="AD631" s="34">
        <v>1209206</v>
      </c>
      <c r="AE631" s="20">
        <v>289</v>
      </c>
      <c r="AF631" s="18">
        <v>4</v>
      </c>
    </row>
    <row r="632" spans="1:32" x14ac:dyDescent="0.2">
      <c r="A632" s="17" t="s">
        <v>8456</v>
      </c>
      <c r="B632" s="28">
        <v>1159886</v>
      </c>
      <c r="C632" s="23" t="s">
        <v>61</v>
      </c>
      <c r="D632" s="28" t="s">
        <v>8457</v>
      </c>
      <c r="E632" s="18" t="s">
        <v>8458</v>
      </c>
      <c r="F632" s="24">
        <v>5798423.8499999996</v>
      </c>
      <c r="G632" s="24">
        <v>193280795</v>
      </c>
      <c r="H632" s="18" t="s">
        <v>131</v>
      </c>
      <c r="J632" s="18" t="s">
        <v>90</v>
      </c>
      <c r="K632" s="32" t="s">
        <v>48</v>
      </c>
      <c r="L632" s="18" t="s">
        <v>5753</v>
      </c>
      <c r="M632" s="18">
        <v>20131028</v>
      </c>
      <c r="O632" s="18" t="s">
        <v>243</v>
      </c>
      <c r="P632" s="18" t="s">
        <v>98</v>
      </c>
      <c r="AC632" s="34">
        <v>15069333</v>
      </c>
      <c r="AD632" s="34">
        <v>414251.5</v>
      </c>
      <c r="AE632" s="20">
        <v>831</v>
      </c>
      <c r="AF632" s="18">
        <v>4</v>
      </c>
    </row>
    <row r="633" spans="1:32" x14ac:dyDescent="0.2">
      <c r="A633" s="17" t="s">
        <v>6601</v>
      </c>
      <c r="B633" s="28">
        <v>1052374</v>
      </c>
      <c r="C633" s="23" t="s">
        <v>61</v>
      </c>
      <c r="D633" s="28" t="s">
        <v>6602</v>
      </c>
      <c r="E633" s="18" t="s">
        <v>6603</v>
      </c>
      <c r="F633" s="24">
        <v>9198052.3800000008</v>
      </c>
      <c r="G633" s="24">
        <v>204401164</v>
      </c>
      <c r="H633" s="18" t="s">
        <v>131</v>
      </c>
      <c r="J633" s="18" t="s">
        <v>49</v>
      </c>
      <c r="K633" s="32" t="s">
        <v>48</v>
      </c>
      <c r="O633" s="18" t="s">
        <v>243</v>
      </c>
      <c r="AC633" s="34">
        <v>8465608</v>
      </c>
      <c r="AD633" s="34">
        <v>311460.5</v>
      </c>
      <c r="AE633" s="20">
        <v>439</v>
      </c>
      <c r="AF633" s="18">
        <v>4</v>
      </c>
    </row>
    <row r="634" spans="1:32" x14ac:dyDescent="0.2">
      <c r="A634" s="17" t="s">
        <v>9927</v>
      </c>
      <c r="B634" s="28">
        <v>1185841</v>
      </c>
      <c r="C634" s="23" t="s">
        <v>61</v>
      </c>
      <c r="D634" s="28" t="s">
        <v>9928</v>
      </c>
      <c r="E634" s="18" t="s">
        <v>9929</v>
      </c>
      <c r="F634" s="24">
        <v>7176929.2400000002</v>
      </c>
      <c r="G634" s="24">
        <v>55207148</v>
      </c>
      <c r="H634" s="18" t="s">
        <v>131</v>
      </c>
      <c r="J634" s="18" t="s">
        <v>90</v>
      </c>
      <c r="K634" s="32" t="s">
        <v>48</v>
      </c>
      <c r="L634" s="18" t="s">
        <v>91</v>
      </c>
      <c r="M634" s="18">
        <v>20220503</v>
      </c>
      <c r="O634" s="18" t="s">
        <v>243</v>
      </c>
      <c r="AC634" s="34">
        <v>1608041</v>
      </c>
      <c r="AD634" s="34">
        <v>264705</v>
      </c>
      <c r="AE634" s="20">
        <v>224</v>
      </c>
      <c r="AF634" s="18">
        <v>4</v>
      </c>
    </row>
    <row r="635" spans="1:32" x14ac:dyDescent="0.2">
      <c r="A635" s="17" t="s">
        <v>6288</v>
      </c>
      <c r="B635" s="28">
        <v>1098534</v>
      </c>
      <c r="C635" s="23" t="s">
        <v>61</v>
      </c>
      <c r="D635" s="28" t="s">
        <v>6289</v>
      </c>
      <c r="E635" s="18" t="s">
        <v>6290</v>
      </c>
      <c r="F635" s="24">
        <v>3988182.1749999998</v>
      </c>
      <c r="G635" s="24">
        <v>159527287</v>
      </c>
      <c r="H635" s="18" t="s">
        <v>131</v>
      </c>
      <c r="J635" s="18" t="s">
        <v>112</v>
      </c>
      <c r="K635" s="32" t="s">
        <v>48</v>
      </c>
      <c r="O635" s="18" t="s">
        <v>243</v>
      </c>
      <c r="AC635" s="34">
        <v>3307348</v>
      </c>
      <c r="AD635" s="34">
        <v>70398</v>
      </c>
      <c r="AE635" s="20">
        <v>214</v>
      </c>
      <c r="AF635" s="18">
        <v>4</v>
      </c>
    </row>
    <row r="636" spans="1:32" x14ac:dyDescent="0.2">
      <c r="A636" s="17" t="s">
        <v>9842</v>
      </c>
      <c r="B636" s="28">
        <v>1186135</v>
      </c>
      <c r="C636" s="23" t="s">
        <v>61</v>
      </c>
      <c r="D636" s="28" t="s">
        <v>9843</v>
      </c>
      <c r="E636" s="18" t="s">
        <v>9844</v>
      </c>
      <c r="F636" s="24">
        <v>660660</v>
      </c>
      <c r="G636" s="24">
        <v>26426400</v>
      </c>
      <c r="H636" s="18" t="s">
        <v>68</v>
      </c>
      <c r="J636" s="18" t="s">
        <v>83</v>
      </c>
      <c r="K636" s="32" t="s">
        <v>48</v>
      </c>
      <c r="L636" s="18" t="s">
        <v>8748</v>
      </c>
      <c r="M636" s="18">
        <v>20220322</v>
      </c>
      <c r="P636" s="18" t="s">
        <v>98</v>
      </c>
      <c r="AC636" s="34">
        <v>171000</v>
      </c>
      <c r="AD636" s="34">
        <v>5125</v>
      </c>
      <c r="AE636" s="20">
        <v>8</v>
      </c>
      <c r="AF636" s="18">
        <v>3</v>
      </c>
    </row>
    <row r="637" spans="1:32" x14ac:dyDescent="0.2">
      <c r="A637" s="17" t="s">
        <v>6474</v>
      </c>
      <c r="B637" s="28">
        <v>1044318</v>
      </c>
      <c r="C637" s="23" t="s">
        <v>61</v>
      </c>
      <c r="D637" s="28" t="s">
        <v>6475</v>
      </c>
      <c r="E637" s="18" t="s">
        <v>6476</v>
      </c>
      <c r="F637" s="24">
        <v>941524.36</v>
      </c>
      <c r="G637" s="24">
        <v>26900696</v>
      </c>
      <c r="H637" s="18" t="s">
        <v>131</v>
      </c>
      <c r="J637" s="18" t="s">
        <v>90</v>
      </c>
      <c r="K637" s="32" t="s">
        <v>48</v>
      </c>
      <c r="AC637" s="34">
        <v>191701</v>
      </c>
      <c r="AD637" s="34">
        <v>6712</v>
      </c>
      <c r="AE637" s="20">
        <v>15</v>
      </c>
      <c r="AF637" s="18">
        <v>4</v>
      </c>
    </row>
    <row r="638" spans="1:32" x14ac:dyDescent="0.2">
      <c r="A638" s="17" t="s">
        <v>6017</v>
      </c>
      <c r="B638" s="28">
        <v>24145</v>
      </c>
      <c r="C638" s="23" t="s">
        <v>61</v>
      </c>
      <c r="D638" s="28" t="s">
        <v>6018</v>
      </c>
      <c r="E638" s="18" t="s">
        <v>6019</v>
      </c>
      <c r="F638" s="24">
        <v>2389806.7799999998</v>
      </c>
      <c r="G638" s="24">
        <v>79660226</v>
      </c>
      <c r="H638" s="18" t="s">
        <v>131</v>
      </c>
      <c r="J638" s="18" t="s">
        <v>112</v>
      </c>
      <c r="K638" s="32" t="s">
        <v>48</v>
      </c>
      <c r="L638" s="18" t="s">
        <v>5846</v>
      </c>
      <c r="M638" s="18">
        <v>20220825</v>
      </c>
      <c r="AC638" s="34">
        <v>3566135</v>
      </c>
      <c r="AD638" s="34">
        <v>116897</v>
      </c>
      <c r="AE638" s="20">
        <v>184</v>
      </c>
      <c r="AF638" s="18">
        <v>4</v>
      </c>
    </row>
    <row r="639" spans="1:32" x14ac:dyDescent="0.2">
      <c r="A639" s="17" t="s">
        <v>8795</v>
      </c>
      <c r="B639" s="28">
        <v>1179300</v>
      </c>
      <c r="C639" s="23" t="s">
        <v>61</v>
      </c>
      <c r="D639" s="28" t="s">
        <v>8796</v>
      </c>
      <c r="E639" s="18" t="s">
        <v>8797</v>
      </c>
      <c r="F639" s="24">
        <v>40680000</v>
      </c>
      <c r="G639" s="24">
        <v>226000000</v>
      </c>
      <c r="H639" s="18" t="s">
        <v>131</v>
      </c>
      <c r="J639" s="18" t="s">
        <v>3800</v>
      </c>
      <c r="K639" s="32" t="s">
        <v>1806</v>
      </c>
      <c r="L639" s="18" t="s">
        <v>50</v>
      </c>
      <c r="M639" s="18">
        <v>20171213</v>
      </c>
      <c r="AC639" s="34">
        <v>7846025</v>
      </c>
      <c r="AD639" s="34">
        <v>1476906</v>
      </c>
      <c r="AE639" s="20">
        <v>1365</v>
      </c>
      <c r="AF639" s="18">
        <v>4</v>
      </c>
    </row>
    <row r="640" spans="1:32" x14ac:dyDescent="0.2">
      <c r="A640" s="17" t="s">
        <v>9055</v>
      </c>
      <c r="B640" s="28">
        <v>1182010</v>
      </c>
      <c r="C640" s="23" t="s">
        <v>61</v>
      </c>
      <c r="D640" s="28" t="s">
        <v>9056</v>
      </c>
      <c r="E640" s="18" t="s">
        <v>9057</v>
      </c>
      <c r="F640" s="24">
        <v>4155091.83</v>
      </c>
      <c r="G640" s="24">
        <v>46167687</v>
      </c>
      <c r="H640" s="18" t="s">
        <v>131</v>
      </c>
      <c r="J640" s="18" t="s">
        <v>90</v>
      </c>
      <c r="K640" s="32" t="s">
        <v>48</v>
      </c>
      <c r="L640" s="18" t="s">
        <v>50</v>
      </c>
      <c r="M640" s="18">
        <v>20181129</v>
      </c>
      <c r="AC640" s="34">
        <v>6607619</v>
      </c>
      <c r="AD640" s="34">
        <v>734776.5</v>
      </c>
      <c r="AE640" s="20">
        <v>762</v>
      </c>
      <c r="AF640" s="18">
        <v>4</v>
      </c>
    </row>
    <row r="641" spans="1:32" x14ac:dyDescent="0.2">
      <c r="A641" s="17" t="s">
        <v>7507</v>
      </c>
      <c r="B641" s="28">
        <v>1114811</v>
      </c>
      <c r="C641" s="23" t="s">
        <v>61</v>
      </c>
      <c r="D641" s="28" t="s">
        <v>7508</v>
      </c>
      <c r="E641" s="18" t="s">
        <v>7509</v>
      </c>
      <c r="F641" s="24">
        <v>9723568.1500000004</v>
      </c>
      <c r="G641" s="24">
        <v>388942726</v>
      </c>
      <c r="H641" s="18" t="s">
        <v>131</v>
      </c>
      <c r="J641" s="18" t="s">
        <v>90</v>
      </c>
      <c r="K641" s="32" t="s">
        <v>48</v>
      </c>
      <c r="L641" s="18" t="s">
        <v>5806</v>
      </c>
      <c r="M641" s="18">
        <v>20160229</v>
      </c>
      <c r="O641" s="18" t="s">
        <v>243</v>
      </c>
      <c r="P641" s="18" t="s">
        <v>98</v>
      </c>
      <c r="AC641" s="34">
        <v>11244156</v>
      </c>
      <c r="AD641" s="34">
        <v>269746.5</v>
      </c>
      <c r="AE641" s="20">
        <v>555</v>
      </c>
      <c r="AF641" s="18">
        <v>4</v>
      </c>
    </row>
    <row r="642" spans="1:32" x14ac:dyDescent="0.2">
      <c r="A642" s="17" t="s">
        <v>7116</v>
      </c>
      <c r="B642" s="28">
        <v>34882</v>
      </c>
      <c r="C642" s="23" t="s">
        <v>61</v>
      </c>
      <c r="D642" s="28" t="s">
        <v>7117</v>
      </c>
      <c r="E642" s="18" t="s">
        <v>7118</v>
      </c>
      <c r="F642" s="24">
        <v>77920336.064999998</v>
      </c>
      <c r="G642" s="24">
        <v>472244461</v>
      </c>
      <c r="H642" s="18" t="s">
        <v>131</v>
      </c>
      <c r="J642" s="18" t="s">
        <v>90</v>
      </c>
      <c r="K642" s="32" t="s">
        <v>48</v>
      </c>
      <c r="O642" s="18" t="s">
        <v>142</v>
      </c>
      <c r="Q642" s="18" t="s">
        <v>98</v>
      </c>
      <c r="AC642" s="34">
        <v>55130340</v>
      </c>
      <c r="AD642" s="34">
        <v>9953650.5</v>
      </c>
      <c r="AE642" s="20">
        <v>10714</v>
      </c>
      <c r="AF642" s="18">
        <v>4</v>
      </c>
    </row>
    <row r="643" spans="1:32" x14ac:dyDescent="0.2">
      <c r="A643" s="17" t="s">
        <v>7235</v>
      </c>
      <c r="B643" s="28">
        <v>1107170</v>
      </c>
      <c r="C643" s="23" t="s">
        <v>61</v>
      </c>
      <c r="D643" s="28" t="s">
        <v>7236</v>
      </c>
      <c r="E643" s="18" t="s">
        <v>7237</v>
      </c>
      <c r="F643" s="24">
        <v>8846464.5899999999</v>
      </c>
      <c r="G643" s="24">
        <v>104076054</v>
      </c>
      <c r="H643" s="18" t="s">
        <v>153</v>
      </c>
      <c r="J643" s="18" t="s">
        <v>112</v>
      </c>
      <c r="K643" s="32" t="s">
        <v>48</v>
      </c>
      <c r="L643" s="18" t="s">
        <v>91</v>
      </c>
      <c r="M643" s="18">
        <v>20060512</v>
      </c>
      <c r="O643" s="18" t="s">
        <v>243</v>
      </c>
      <c r="AC643" s="34">
        <v>464798</v>
      </c>
      <c r="AD643" s="34">
        <v>28203.5</v>
      </c>
      <c r="AE643" s="20">
        <v>62</v>
      </c>
      <c r="AF643" s="18">
        <v>4</v>
      </c>
    </row>
    <row r="644" spans="1:32" x14ac:dyDescent="0.2">
      <c r="A644" s="17" t="s">
        <v>6291</v>
      </c>
      <c r="B644" s="28">
        <v>1023145</v>
      </c>
      <c r="C644" s="23" t="s">
        <v>61</v>
      </c>
      <c r="D644" s="28" t="s">
        <v>6292</v>
      </c>
      <c r="E644" s="18" t="s">
        <v>6293</v>
      </c>
      <c r="F644" s="24">
        <v>9848915.0999999996</v>
      </c>
      <c r="G644" s="24">
        <v>21410685</v>
      </c>
      <c r="H644" s="18" t="s">
        <v>238</v>
      </c>
      <c r="J644" s="18" t="s">
        <v>49</v>
      </c>
      <c r="K644" s="32" t="s">
        <v>48</v>
      </c>
      <c r="Z644" s="19" t="s">
        <v>428</v>
      </c>
      <c r="AC644" s="34">
        <v>125323</v>
      </c>
      <c r="AD644" s="34">
        <v>57029</v>
      </c>
      <c r="AE644" s="20">
        <v>21</v>
      </c>
      <c r="AF644" s="18">
        <v>4</v>
      </c>
    </row>
    <row r="645" spans="1:32" x14ac:dyDescent="0.2">
      <c r="A645" s="17" t="s">
        <v>5785</v>
      </c>
      <c r="B645" s="28">
        <v>1067751</v>
      </c>
      <c r="C645" s="23" t="s">
        <v>61</v>
      </c>
      <c r="D645" s="28" t="s">
        <v>5786</v>
      </c>
      <c r="E645" s="18" t="s">
        <v>5787</v>
      </c>
      <c r="F645" s="24">
        <v>2990744.65</v>
      </c>
      <c r="G645" s="24">
        <v>119629786</v>
      </c>
      <c r="H645" s="18" t="s">
        <v>131</v>
      </c>
      <c r="J645" s="18" t="s">
        <v>90</v>
      </c>
      <c r="K645" s="32" t="s">
        <v>48</v>
      </c>
      <c r="AC645" s="34">
        <v>2317668</v>
      </c>
      <c r="AD645" s="34">
        <v>53458.5</v>
      </c>
      <c r="AE645" s="20">
        <v>148</v>
      </c>
      <c r="AF645" s="18">
        <v>4</v>
      </c>
    </row>
    <row r="646" spans="1:32" x14ac:dyDescent="0.2">
      <c r="A646" s="17" t="s">
        <v>5957</v>
      </c>
      <c r="B646" s="28">
        <v>821862</v>
      </c>
      <c r="C646" s="23" t="s">
        <v>61</v>
      </c>
      <c r="D646" s="28" t="s">
        <v>5958</v>
      </c>
      <c r="E646" s="18" t="s">
        <v>5959</v>
      </c>
      <c r="F646" s="24">
        <v>28198463.149999999</v>
      </c>
      <c r="G646" s="24">
        <v>51269933</v>
      </c>
      <c r="H646" s="18" t="s">
        <v>131</v>
      </c>
      <c r="J646" s="18" t="s">
        <v>90</v>
      </c>
      <c r="K646" s="32" t="s">
        <v>48</v>
      </c>
      <c r="AC646" s="34">
        <v>187553</v>
      </c>
      <c r="AD646" s="34">
        <v>102954.5</v>
      </c>
      <c r="AE646" s="20">
        <v>55</v>
      </c>
      <c r="AF646" s="18">
        <v>4</v>
      </c>
    </row>
    <row r="647" spans="1:32" x14ac:dyDescent="0.2">
      <c r="A647" s="17" t="s">
        <v>7539</v>
      </c>
      <c r="B647" s="28">
        <v>1112057</v>
      </c>
      <c r="C647" s="23" t="s">
        <v>61</v>
      </c>
      <c r="D647" s="28" t="s">
        <v>7540</v>
      </c>
      <c r="E647" s="18" t="s">
        <v>7541</v>
      </c>
      <c r="F647" s="24">
        <v>4750332</v>
      </c>
      <c r="G647" s="24">
        <v>38002656</v>
      </c>
      <c r="H647" s="18" t="s">
        <v>131</v>
      </c>
      <c r="J647" s="18" t="s">
        <v>90</v>
      </c>
      <c r="K647" s="32" t="s">
        <v>48</v>
      </c>
      <c r="L647" s="18" t="s">
        <v>50</v>
      </c>
      <c r="M647" s="18">
        <v>20080130</v>
      </c>
    </row>
    <row r="648" spans="1:32" x14ac:dyDescent="0.2">
      <c r="A648" s="17" t="s">
        <v>9808</v>
      </c>
      <c r="B648" s="28">
        <v>1185835</v>
      </c>
      <c r="C648" s="23" t="s">
        <v>61</v>
      </c>
      <c r="D648" s="28" t="s">
        <v>9809</v>
      </c>
      <c r="E648" s="18" t="s">
        <v>9810</v>
      </c>
      <c r="F648" s="24">
        <v>4590000</v>
      </c>
      <c r="G648" s="24">
        <v>61200000</v>
      </c>
      <c r="H648" s="18" t="s">
        <v>68</v>
      </c>
      <c r="J648" s="18" t="s">
        <v>90</v>
      </c>
      <c r="K648" s="32" t="s">
        <v>48</v>
      </c>
      <c r="L648" s="18" t="s">
        <v>8748</v>
      </c>
      <c r="M648" s="18">
        <v>20220209</v>
      </c>
      <c r="P648" s="18" t="s">
        <v>98</v>
      </c>
      <c r="AC648" s="34">
        <v>1628830</v>
      </c>
      <c r="AD648" s="34">
        <v>111545</v>
      </c>
      <c r="AE648" s="20">
        <v>78</v>
      </c>
      <c r="AF648" s="18">
        <v>4</v>
      </c>
    </row>
    <row r="649" spans="1:32" x14ac:dyDescent="0.2">
      <c r="A649" s="17" t="s">
        <v>9149</v>
      </c>
      <c r="B649" s="28">
        <v>1182390</v>
      </c>
      <c r="C649" s="23" t="s">
        <v>61</v>
      </c>
      <c r="D649" s="28" t="s">
        <v>9150</v>
      </c>
      <c r="E649" s="18" t="s">
        <v>9151</v>
      </c>
      <c r="F649" s="24">
        <v>9483101.9800000004</v>
      </c>
      <c r="G649" s="24">
        <v>172420036</v>
      </c>
      <c r="H649" s="18" t="s">
        <v>131</v>
      </c>
      <c r="J649" s="18" t="s">
        <v>49</v>
      </c>
      <c r="K649" s="32" t="s">
        <v>48</v>
      </c>
      <c r="L649" s="18" t="s">
        <v>5753</v>
      </c>
      <c r="M649" s="18">
        <v>20220922</v>
      </c>
      <c r="P649" s="18" t="s">
        <v>98</v>
      </c>
      <c r="AC649" s="34">
        <v>18376386</v>
      </c>
      <c r="AD649" s="34">
        <v>1208708</v>
      </c>
      <c r="AE649" s="20">
        <v>555</v>
      </c>
      <c r="AF649" s="18">
        <v>4</v>
      </c>
    </row>
    <row r="650" spans="1:32" x14ac:dyDescent="0.2">
      <c r="A650" s="17" t="s">
        <v>6294</v>
      </c>
      <c r="B650" s="28">
        <v>1061861</v>
      </c>
      <c r="C650" s="23" t="s">
        <v>61</v>
      </c>
      <c r="D650" s="28" t="s">
        <v>6295</v>
      </c>
      <c r="E650" s="18" t="s">
        <v>6296</v>
      </c>
      <c r="F650" s="24">
        <v>71349000</v>
      </c>
      <c r="G650" s="24">
        <v>83940000</v>
      </c>
      <c r="H650" s="18" t="s">
        <v>238</v>
      </c>
      <c r="J650" s="18" t="s">
        <v>49</v>
      </c>
      <c r="K650" s="32" t="s">
        <v>48</v>
      </c>
      <c r="P650" s="18" t="s">
        <v>98</v>
      </c>
      <c r="Z650" s="19" t="s">
        <v>4178</v>
      </c>
      <c r="AC650" s="34">
        <v>18576</v>
      </c>
      <c r="AD650" s="34">
        <v>16380</v>
      </c>
      <c r="AE650" s="20">
        <v>35</v>
      </c>
      <c r="AF650" s="18">
        <v>4</v>
      </c>
    </row>
    <row r="651" spans="1:32" x14ac:dyDescent="0.2">
      <c r="A651" s="17" t="s">
        <v>8579</v>
      </c>
      <c r="B651" s="28">
        <v>1173305</v>
      </c>
      <c r="C651" s="23" t="s">
        <v>61</v>
      </c>
      <c r="D651" s="28" t="s">
        <v>8580</v>
      </c>
      <c r="E651" s="18" t="s">
        <v>8581</v>
      </c>
      <c r="F651" s="24">
        <v>15448196.4</v>
      </c>
      <c r="G651" s="24">
        <v>38620491</v>
      </c>
      <c r="H651" s="18" t="s">
        <v>96</v>
      </c>
      <c r="J651" s="18" t="s">
        <v>49</v>
      </c>
      <c r="K651" s="32" t="s">
        <v>48</v>
      </c>
      <c r="L651" s="18" t="s">
        <v>5753</v>
      </c>
      <c r="M651" s="18">
        <v>20160812</v>
      </c>
      <c r="P651" s="18" t="s">
        <v>98</v>
      </c>
      <c r="AC651" s="34">
        <v>50228</v>
      </c>
      <c r="AD651" s="34">
        <v>21323</v>
      </c>
      <c r="AE651" s="20">
        <v>24</v>
      </c>
      <c r="AF651" s="18">
        <v>4</v>
      </c>
    </row>
    <row r="652" spans="1:32" x14ac:dyDescent="0.2">
      <c r="A652" s="17" t="s">
        <v>5948</v>
      </c>
      <c r="B652" s="28">
        <v>1056713</v>
      </c>
      <c r="C652" s="23" t="s">
        <v>61</v>
      </c>
      <c r="D652" s="28" t="s">
        <v>5949</v>
      </c>
      <c r="E652" s="18" t="s">
        <v>5950</v>
      </c>
      <c r="F652" s="24">
        <v>164814810.59999999</v>
      </c>
      <c r="G652" s="24">
        <v>124859705</v>
      </c>
      <c r="H652" s="18" t="s">
        <v>131</v>
      </c>
      <c r="J652" s="18" t="s">
        <v>90</v>
      </c>
      <c r="K652" s="32" t="s">
        <v>48</v>
      </c>
      <c r="L652" s="18" t="s">
        <v>5846</v>
      </c>
      <c r="M652" s="18">
        <v>20050915</v>
      </c>
      <c r="P652" s="18" t="s">
        <v>98</v>
      </c>
      <c r="Q652" s="18" t="s">
        <v>98</v>
      </c>
      <c r="R652" s="18" t="s">
        <v>98</v>
      </c>
      <c r="AC652" s="34">
        <v>9249193</v>
      </c>
      <c r="AD652" s="34">
        <v>10109489.5</v>
      </c>
      <c r="AE652" s="20">
        <v>6520</v>
      </c>
      <c r="AF652" s="18">
        <v>4</v>
      </c>
    </row>
    <row r="653" spans="1:32" x14ac:dyDescent="0.2">
      <c r="A653" s="17" t="s">
        <v>9298</v>
      </c>
      <c r="B653" s="28">
        <v>1183740</v>
      </c>
      <c r="C653" s="23" t="s">
        <v>61</v>
      </c>
      <c r="D653" s="28" t="s">
        <v>9299</v>
      </c>
      <c r="E653" s="18" t="s">
        <v>9300</v>
      </c>
      <c r="F653" s="24">
        <v>220500</v>
      </c>
      <c r="G653" s="24">
        <v>6300000</v>
      </c>
      <c r="H653" s="18" t="s">
        <v>68</v>
      </c>
      <c r="J653" s="18" t="s">
        <v>90</v>
      </c>
      <c r="K653" s="32" t="s">
        <v>48</v>
      </c>
      <c r="L653" s="18" t="s">
        <v>8748</v>
      </c>
      <c r="M653" s="18">
        <v>20200312</v>
      </c>
      <c r="P653" s="18" t="s">
        <v>98</v>
      </c>
      <c r="AC653" s="34">
        <v>42500</v>
      </c>
      <c r="AD653" s="34">
        <v>1673</v>
      </c>
      <c r="AE653" s="20">
        <v>6</v>
      </c>
      <c r="AF653" s="18">
        <v>3</v>
      </c>
    </row>
    <row r="654" spans="1:32" x14ac:dyDescent="0.2">
      <c r="A654" s="17" t="s">
        <v>9140</v>
      </c>
      <c r="B654" s="28">
        <v>1182945</v>
      </c>
      <c r="C654" s="23" t="s">
        <v>61</v>
      </c>
      <c r="D654" s="28" t="s">
        <v>9141</v>
      </c>
      <c r="E654" s="18" t="s">
        <v>9142</v>
      </c>
      <c r="F654" s="24">
        <v>1550793.75</v>
      </c>
      <c r="G654" s="24">
        <v>51693125</v>
      </c>
      <c r="H654" s="18" t="s">
        <v>131</v>
      </c>
      <c r="J654" s="18" t="s">
        <v>90</v>
      </c>
      <c r="K654" s="32" t="s">
        <v>48</v>
      </c>
      <c r="L654" s="18" t="s">
        <v>5753</v>
      </c>
      <c r="M654" s="18">
        <v>20200824</v>
      </c>
      <c r="P654" s="18" t="s">
        <v>98</v>
      </c>
      <c r="AC654" s="34">
        <v>516709</v>
      </c>
      <c r="AD654" s="34">
        <v>17334</v>
      </c>
      <c r="AE654" s="20">
        <v>47</v>
      </c>
      <c r="AF654" s="18">
        <v>4</v>
      </c>
    </row>
    <row r="655" spans="1:32" x14ac:dyDescent="0.2">
      <c r="A655" s="17" t="s">
        <v>9369</v>
      </c>
      <c r="B655" s="28">
        <v>1184225</v>
      </c>
      <c r="C655" s="23" t="s">
        <v>61</v>
      </c>
      <c r="D655" s="28" t="s">
        <v>9370</v>
      </c>
      <c r="E655" s="18" t="s">
        <v>9371</v>
      </c>
      <c r="F655" s="24">
        <v>21062908.300000001</v>
      </c>
      <c r="G655" s="24">
        <v>210629083</v>
      </c>
      <c r="H655" s="18" t="s">
        <v>51</v>
      </c>
      <c r="J655" s="18" t="s">
        <v>90</v>
      </c>
      <c r="K655" s="32" t="s">
        <v>48</v>
      </c>
      <c r="L655" s="18" t="s">
        <v>91</v>
      </c>
      <c r="M655" s="18">
        <v>20201030</v>
      </c>
      <c r="AA655" s="19" t="s">
        <v>416</v>
      </c>
      <c r="AC655" s="34">
        <v>7009367</v>
      </c>
      <c r="AD655" s="34">
        <v>511274.5</v>
      </c>
      <c r="AE655" s="20">
        <v>736</v>
      </c>
      <c r="AF655" s="18">
        <v>4</v>
      </c>
    </row>
    <row r="656" spans="1:32" x14ac:dyDescent="0.2">
      <c r="A656" s="17" t="s">
        <v>7259</v>
      </c>
      <c r="B656" s="28">
        <v>1107290</v>
      </c>
      <c r="C656" s="23" t="s">
        <v>61</v>
      </c>
      <c r="D656" s="28" t="s">
        <v>7260</v>
      </c>
      <c r="E656" s="18" t="s">
        <v>7261</v>
      </c>
      <c r="F656" s="24">
        <v>6648142.5</v>
      </c>
      <c r="G656" s="24">
        <v>147736500</v>
      </c>
      <c r="H656" s="18" t="s">
        <v>131</v>
      </c>
      <c r="J656" s="18" t="s">
        <v>90</v>
      </c>
      <c r="K656" s="32" t="s">
        <v>48</v>
      </c>
      <c r="L656" s="18" t="s">
        <v>91</v>
      </c>
      <c r="M656" s="18">
        <v>20060809</v>
      </c>
      <c r="AC656" s="34">
        <v>3919417</v>
      </c>
      <c r="AD656" s="34">
        <v>223341.5</v>
      </c>
      <c r="AE656" s="20">
        <v>182</v>
      </c>
      <c r="AF656" s="18">
        <v>4</v>
      </c>
    </row>
    <row r="657" spans="1:32" x14ac:dyDescent="0.2">
      <c r="A657" s="17" t="s">
        <v>8040</v>
      </c>
      <c r="B657" s="28">
        <v>1138440</v>
      </c>
      <c r="C657" s="23" t="s">
        <v>61</v>
      </c>
      <c r="D657" s="28" t="s">
        <v>8041</v>
      </c>
      <c r="E657" s="18" t="s">
        <v>8042</v>
      </c>
      <c r="F657" s="24">
        <v>7034863.2000000002</v>
      </c>
      <c r="G657" s="24">
        <v>87935790</v>
      </c>
      <c r="H657" s="18" t="s">
        <v>131</v>
      </c>
      <c r="J657" s="18" t="s">
        <v>83</v>
      </c>
      <c r="K657" s="32" t="s">
        <v>48</v>
      </c>
      <c r="L657" s="18" t="s">
        <v>5806</v>
      </c>
      <c r="M657" s="18">
        <v>20170630</v>
      </c>
      <c r="P657" s="18" t="s">
        <v>98</v>
      </c>
      <c r="AC657" s="34">
        <v>7320108</v>
      </c>
      <c r="AD657" s="34">
        <v>540067.5</v>
      </c>
      <c r="AE657" s="20">
        <v>722</v>
      </c>
      <c r="AF657" s="18">
        <v>4</v>
      </c>
    </row>
    <row r="658" spans="1:32" x14ac:dyDescent="0.2">
      <c r="A658" s="17" t="s">
        <v>9751</v>
      </c>
      <c r="B658" s="28">
        <v>1185760</v>
      </c>
      <c r="C658" s="23" t="s">
        <v>61</v>
      </c>
      <c r="D658" s="28" t="s">
        <v>9752</v>
      </c>
      <c r="E658" s="18" t="s">
        <v>9753</v>
      </c>
      <c r="F658" s="24">
        <v>186039.03</v>
      </c>
      <c r="G658" s="24">
        <v>6201301</v>
      </c>
      <c r="H658" s="18" t="s">
        <v>68</v>
      </c>
      <c r="J658" s="18" t="s">
        <v>9633</v>
      </c>
      <c r="K658" s="32" t="s">
        <v>133</v>
      </c>
      <c r="L658" s="18" t="s">
        <v>8748</v>
      </c>
      <c r="M658" s="18">
        <v>20211224</v>
      </c>
      <c r="P658" s="18" t="s">
        <v>98</v>
      </c>
      <c r="AC658" s="34">
        <v>59000</v>
      </c>
      <c r="AD658" s="34">
        <v>1770</v>
      </c>
      <c r="AE658" s="20">
        <v>5</v>
      </c>
      <c r="AF658" s="18">
        <v>2</v>
      </c>
    </row>
    <row r="659" spans="1:32" x14ac:dyDescent="0.2">
      <c r="A659" s="17" t="s">
        <v>7200</v>
      </c>
      <c r="B659" s="28">
        <v>1103569</v>
      </c>
      <c r="C659" s="23" t="s">
        <v>61</v>
      </c>
      <c r="D659" s="28" t="s">
        <v>7201</v>
      </c>
      <c r="E659" s="18" t="s">
        <v>7202</v>
      </c>
      <c r="F659" s="24">
        <v>4847498.8099999996</v>
      </c>
      <c r="G659" s="24">
        <v>88136342</v>
      </c>
      <c r="H659" s="18" t="s">
        <v>131</v>
      </c>
      <c r="J659" s="18" t="s">
        <v>90</v>
      </c>
      <c r="K659" s="32" t="s">
        <v>48</v>
      </c>
      <c r="L659" s="18" t="s">
        <v>91</v>
      </c>
      <c r="M659" s="18">
        <v>20051213</v>
      </c>
      <c r="AC659" s="34">
        <v>12801039</v>
      </c>
      <c r="AD659" s="34">
        <v>483323.5</v>
      </c>
      <c r="AE659" s="20">
        <v>816</v>
      </c>
      <c r="AF659" s="18">
        <v>4</v>
      </c>
    </row>
    <row r="660" spans="1:32" x14ac:dyDescent="0.2">
      <c r="A660" s="17" t="s">
        <v>10079</v>
      </c>
      <c r="B660" s="28">
        <v>1186975</v>
      </c>
      <c r="C660" s="23" t="s">
        <v>61</v>
      </c>
      <c r="D660" s="28" t="s">
        <v>10080</v>
      </c>
      <c r="E660" s="18" t="s">
        <v>10081</v>
      </c>
      <c r="F660" s="24">
        <v>1638845</v>
      </c>
      <c r="G660" s="24">
        <v>12606500</v>
      </c>
      <c r="H660" s="18" t="s">
        <v>68</v>
      </c>
      <c r="J660" s="18" t="s">
        <v>49</v>
      </c>
      <c r="K660" s="32" t="s">
        <v>48</v>
      </c>
      <c r="L660" s="18" t="s">
        <v>8748</v>
      </c>
      <c r="M660" s="18">
        <v>20230207</v>
      </c>
      <c r="P660" s="18" t="s">
        <v>98</v>
      </c>
    </row>
    <row r="661" spans="1:32" x14ac:dyDescent="0.2">
      <c r="A661" s="17" t="s">
        <v>9418</v>
      </c>
      <c r="B661" s="28">
        <v>1184350</v>
      </c>
      <c r="C661" s="23" t="s">
        <v>61</v>
      </c>
      <c r="D661" s="28" t="s">
        <v>9419</v>
      </c>
      <c r="E661" s="18" t="s">
        <v>9420</v>
      </c>
      <c r="F661" s="24">
        <v>210000</v>
      </c>
      <c r="G661" s="24">
        <v>14000000</v>
      </c>
      <c r="H661" s="18" t="s">
        <v>68</v>
      </c>
      <c r="J661" s="18" t="s">
        <v>112</v>
      </c>
      <c r="K661" s="32" t="s">
        <v>48</v>
      </c>
      <c r="L661" s="18" t="s">
        <v>8748</v>
      </c>
      <c r="M661" s="18">
        <v>20210108</v>
      </c>
      <c r="P661" s="18" t="s">
        <v>98</v>
      </c>
    </row>
    <row r="662" spans="1:32" x14ac:dyDescent="0.2">
      <c r="A662" s="17" t="s">
        <v>6303</v>
      </c>
      <c r="B662" s="28">
        <v>29422</v>
      </c>
      <c r="C662" s="23" t="s">
        <v>61</v>
      </c>
      <c r="D662" s="28" t="s">
        <v>6304</v>
      </c>
      <c r="E662" s="18" t="s">
        <v>6305</v>
      </c>
      <c r="F662" s="24">
        <v>499272.88500000001</v>
      </c>
      <c r="G662" s="24">
        <v>11094953</v>
      </c>
      <c r="H662" s="18" t="s">
        <v>131</v>
      </c>
      <c r="J662" s="18" t="s">
        <v>90</v>
      </c>
      <c r="K662" s="32" t="s">
        <v>48</v>
      </c>
      <c r="AC662" s="34">
        <v>439371</v>
      </c>
      <c r="AD662" s="34">
        <v>16982.5</v>
      </c>
      <c r="AE662" s="20">
        <v>86</v>
      </c>
      <c r="AF662" s="18">
        <v>4</v>
      </c>
    </row>
    <row r="663" spans="1:32" x14ac:dyDescent="0.2">
      <c r="A663" s="17" t="s">
        <v>7662</v>
      </c>
      <c r="B663" s="28">
        <v>1117273</v>
      </c>
      <c r="C663" s="23" t="s">
        <v>61</v>
      </c>
      <c r="D663" s="28" t="s">
        <v>7663</v>
      </c>
      <c r="E663" s="18" t="s">
        <v>7664</v>
      </c>
      <c r="F663" s="24">
        <v>4582639.2750000004</v>
      </c>
      <c r="G663" s="24">
        <v>61101857</v>
      </c>
      <c r="H663" s="18" t="s">
        <v>131</v>
      </c>
      <c r="J663" s="18" t="s">
        <v>90</v>
      </c>
      <c r="K663" s="32" t="s">
        <v>48</v>
      </c>
      <c r="L663" s="18" t="s">
        <v>50</v>
      </c>
      <c r="M663" s="18">
        <v>20080924</v>
      </c>
      <c r="O663" s="18" t="s">
        <v>243</v>
      </c>
      <c r="AC663" s="34">
        <v>12733453</v>
      </c>
      <c r="AD663" s="34">
        <v>1312770.5</v>
      </c>
      <c r="AE663" s="20">
        <v>1012</v>
      </c>
      <c r="AF663" s="18">
        <v>4</v>
      </c>
    </row>
    <row r="664" spans="1:32" x14ac:dyDescent="0.2">
      <c r="A664" s="17" t="s">
        <v>6823</v>
      </c>
      <c r="B664" s="28">
        <v>40626</v>
      </c>
      <c r="C664" s="23" t="s">
        <v>61</v>
      </c>
      <c r="D664" s="28" t="s">
        <v>6824</v>
      </c>
      <c r="E664" s="18" t="s">
        <v>6825</v>
      </c>
      <c r="F664" s="24">
        <v>272696141.95999998</v>
      </c>
      <c r="G664" s="24">
        <v>235082881</v>
      </c>
      <c r="H664" s="18" t="s">
        <v>131</v>
      </c>
      <c r="J664" s="18" t="s">
        <v>90</v>
      </c>
      <c r="K664" s="32" t="s">
        <v>48</v>
      </c>
      <c r="O664" s="18" t="s">
        <v>142</v>
      </c>
      <c r="Q664" s="18" t="s">
        <v>98</v>
      </c>
      <c r="R664" s="18" t="s">
        <v>98</v>
      </c>
      <c r="AC664" s="34">
        <v>42461544</v>
      </c>
      <c r="AD664" s="34">
        <v>40735880.5</v>
      </c>
      <c r="AE664" s="20">
        <v>19731</v>
      </c>
      <c r="AF664" s="18">
        <v>4</v>
      </c>
    </row>
    <row r="665" spans="1:32" x14ac:dyDescent="0.2">
      <c r="A665" s="17" t="s">
        <v>9845</v>
      </c>
      <c r="B665" s="28">
        <v>1186110</v>
      </c>
      <c r="C665" s="23" t="s">
        <v>61</v>
      </c>
      <c r="D665" s="28" t="s">
        <v>9846</v>
      </c>
      <c r="E665" s="18" t="s">
        <v>9847</v>
      </c>
      <c r="F665" s="24">
        <v>20614794.800000001</v>
      </c>
      <c r="G665" s="24">
        <v>103073974</v>
      </c>
      <c r="H665" s="18" t="s">
        <v>153</v>
      </c>
      <c r="J665" s="18" t="s">
        <v>112</v>
      </c>
      <c r="K665" s="32" t="s">
        <v>48</v>
      </c>
      <c r="L665" s="18" t="s">
        <v>91</v>
      </c>
      <c r="M665" s="18">
        <v>20220330</v>
      </c>
      <c r="AC665" s="34">
        <v>7285448</v>
      </c>
      <c r="AD665" s="34">
        <v>1311972.5</v>
      </c>
      <c r="AE665" s="20">
        <v>1386</v>
      </c>
      <c r="AF665" s="18">
        <v>4</v>
      </c>
    </row>
    <row r="666" spans="1:32" x14ac:dyDescent="0.2">
      <c r="A666" s="17" t="s">
        <v>7751</v>
      </c>
      <c r="B666" s="28">
        <v>1123005</v>
      </c>
      <c r="C666" s="23" t="s">
        <v>61</v>
      </c>
      <c r="D666" s="28" t="s">
        <v>7752</v>
      </c>
      <c r="E666" s="18" t="s">
        <v>7753</v>
      </c>
      <c r="F666" s="24">
        <v>24848911.75</v>
      </c>
      <c r="G666" s="24">
        <v>38229095</v>
      </c>
      <c r="H666" s="18" t="s">
        <v>131</v>
      </c>
      <c r="J666" s="18" t="s">
        <v>90</v>
      </c>
      <c r="K666" s="32" t="s">
        <v>48</v>
      </c>
      <c r="L666" s="18" t="s">
        <v>5753</v>
      </c>
      <c r="M666" s="18">
        <v>20111220</v>
      </c>
      <c r="P666" s="18" t="s">
        <v>98</v>
      </c>
      <c r="AC666" s="34">
        <v>2585604</v>
      </c>
      <c r="AD666" s="34">
        <v>1135731.5</v>
      </c>
      <c r="AE666" s="20">
        <v>487</v>
      </c>
      <c r="AF666" s="18">
        <v>4</v>
      </c>
    </row>
    <row r="667" spans="1:32" x14ac:dyDescent="0.2">
      <c r="A667" s="17" t="s">
        <v>6667</v>
      </c>
      <c r="B667" s="28">
        <v>22381</v>
      </c>
      <c r="C667" s="23" t="s">
        <v>61</v>
      </c>
      <c r="D667" s="28" t="s">
        <v>6668</v>
      </c>
      <c r="E667" s="18" t="s">
        <v>6669</v>
      </c>
      <c r="F667" s="24">
        <v>164537478.40000001</v>
      </c>
      <c r="G667" s="24">
        <v>96786752</v>
      </c>
      <c r="H667" s="18" t="s">
        <v>153</v>
      </c>
      <c r="J667" s="18" t="s">
        <v>90</v>
      </c>
      <c r="K667" s="32" t="s">
        <v>48</v>
      </c>
      <c r="O667" s="18" t="s">
        <v>142</v>
      </c>
      <c r="Q667" s="18" t="s">
        <v>98</v>
      </c>
      <c r="AC667" s="34">
        <v>8609103</v>
      </c>
      <c r="AD667" s="34">
        <v>15489086</v>
      </c>
      <c r="AE667" s="20">
        <v>7067</v>
      </c>
      <c r="AF667" s="18">
        <v>4</v>
      </c>
    </row>
    <row r="668" spans="1:32" x14ac:dyDescent="0.2">
      <c r="A668" s="17" t="s">
        <v>8411</v>
      </c>
      <c r="B668" s="28">
        <v>1159325</v>
      </c>
      <c r="C668" s="23" t="s">
        <v>61</v>
      </c>
      <c r="D668" s="28" t="s">
        <v>8412</v>
      </c>
      <c r="E668" s="18" t="s">
        <v>8413</v>
      </c>
      <c r="F668" s="24">
        <v>13361085.630000001</v>
      </c>
      <c r="G668" s="24">
        <v>148456507</v>
      </c>
      <c r="H668" s="18" t="s">
        <v>290</v>
      </c>
      <c r="J668" s="18" t="s">
        <v>112</v>
      </c>
      <c r="K668" s="32" t="s">
        <v>48</v>
      </c>
      <c r="L668" s="18" t="s">
        <v>5753</v>
      </c>
      <c r="M668" s="18">
        <v>20141127</v>
      </c>
      <c r="O668" s="18" t="s">
        <v>243</v>
      </c>
      <c r="P668" s="18" t="s">
        <v>98</v>
      </c>
      <c r="Y668" s="19" t="s">
        <v>292</v>
      </c>
      <c r="AC668" s="34">
        <v>43210908</v>
      </c>
      <c r="AD668" s="34">
        <v>8188023</v>
      </c>
      <c r="AE668" s="20">
        <v>3814</v>
      </c>
      <c r="AF668" s="18">
        <v>4</v>
      </c>
    </row>
    <row r="669" spans="1:32" x14ac:dyDescent="0.2">
      <c r="A669" s="17" t="s">
        <v>9793</v>
      </c>
      <c r="B669" s="28">
        <v>1185986</v>
      </c>
      <c r="C669" s="23" t="s">
        <v>61</v>
      </c>
      <c r="D669" s="28" t="s">
        <v>9794</v>
      </c>
      <c r="E669" s="18" t="s">
        <v>9795</v>
      </c>
      <c r="F669" s="24">
        <v>5221929.68</v>
      </c>
      <c r="G669" s="24">
        <v>94944176</v>
      </c>
      <c r="H669" s="18" t="s">
        <v>82</v>
      </c>
      <c r="I669" s="18" t="s">
        <v>168</v>
      </c>
      <c r="J669" s="18" t="s">
        <v>112</v>
      </c>
      <c r="K669" s="32" t="s">
        <v>48</v>
      </c>
      <c r="L669" s="18" t="s">
        <v>5753</v>
      </c>
      <c r="M669" s="18">
        <v>20240322</v>
      </c>
      <c r="P669" s="18" t="s">
        <v>98</v>
      </c>
      <c r="V669" s="18" t="s">
        <v>84</v>
      </c>
      <c r="W669" s="18" t="s">
        <v>1102</v>
      </c>
      <c r="AC669" s="34">
        <v>2429447</v>
      </c>
      <c r="AD669" s="34">
        <v>130121</v>
      </c>
      <c r="AE669" s="20">
        <v>262</v>
      </c>
      <c r="AF669" s="18">
        <v>4</v>
      </c>
    </row>
    <row r="670" spans="1:32" x14ac:dyDescent="0.2">
      <c r="A670" s="17" t="s">
        <v>8967</v>
      </c>
      <c r="B670" s="28">
        <v>1181820</v>
      </c>
      <c r="C670" s="23" t="s">
        <v>61</v>
      </c>
      <c r="D670" s="28" t="s">
        <v>8968</v>
      </c>
      <c r="E670" s="18" t="s">
        <v>8969</v>
      </c>
      <c r="F670" s="24">
        <v>157601600.19</v>
      </c>
      <c r="G670" s="24">
        <v>258363279</v>
      </c>
      <c r="H670" s="18" t="s">
        <v>131</v>
      </c>
      <c r="J670" s="18" t="s">
        <v>49</v>
      </c>
      <c r="K670" s="32" t="s">
        <v>48</v>
      </c>
      <c r="L670" s="18" t="s">
        <v>5753</v>
      </c>
      <c r="M670" s="18">
        <v>20210324</v>
      </c>
      <c r="O670" s="18" t="s">
        <v>243</v>
      </c>
      <c r="P670" s="18" t="s">
        <v>98</v>
      </c>
      <c r="Q670" s="18" t="s">
        <v>98</v>
      </c>
      <c r="AC670" s="34">
        <v>28444707</v>
      </c>
      <c r="AD670" s="34">
        <v>17170277.5</v>
      </c>
      <c r="AE670" s="20">
        <v>8240</v>
      </c>
      <c r="AF670" s="18">
        <v>4</v>
      </c>
    </row>
    <row r="671" spans="1:32" x14ac:dyDescent="0.2">
      <c r="A671" s="17" t="s">
        <v>10303</v>
      </c>
      <c r="B671" s="28">
        <v>1188285</v>
      </c>
      <c r="C671" s="23" t="s">
        <v>61</v>
      </c>
      <c r="D671" s="28" t="s">
        <v>10304</v>
      </c>
      <c r="E671" s="18" t="s">
        <v>10305</v>
      </c>
      <c r="F671" s="24">
        <v>12199202.68</v>
      </c>
      <c r="G671" s="24">
        <v>12448166</v>
      </c>
      <c r="H671" s="18" t="s">
        <v>84</v>
      </c>
      <c r="I671" s="18" t="s">
        <v>137</v>
      </c>
      <c r="J671" s="18" t="s">
        <v>112</v>
      </c>
      <c r="K671" s="32" t="s">
        <v>48</v>
      </c>
      <c r="L671" s="18" t="s">
        <v>91</v>
      </c>
      <c r="M671" s="18">
        <v>20240816</v>
      </c>
      <c r="AC671" s="34">
        <v>601282</v>
      </c>
      <c r="AD671" s="34">
        <v>736136</v>
      </c>
      <c r="AE671" s="20">
        <v>541</v>
      </c>
      <c r="AF671" s="18">
        <v>4</v>
      </c>
    </row>
    <row r="672" spans="1:32" x14ac:dyDescent="0.2">
      <c r="A672" s="17" t="s">
        <v>9390</v>
      </c>
      <c r="B672" s="28">
        <v>1184175</v>
      </c>
      <c r="C672" s="23" t="s">
        <v>61</v>
      </c>
      <c r="D672" s="28" t="s">
        <v>9391</v>
      </c>
      <c r="E672" s="18" t="s">
        <v>9392</v>
      </c>
      <c r="F672" s="24">
        <v>285000</v>
      </c>
      <c r="G672" s="24">
        <v>5700000</v>
      </c>
      <c r="H672" s="18" t="s">
        <v>68</v>
      </c>
      <c r="J672" s="18" t="s">
        <v>112</v>
      </c>
      <c r="K672" s="32" t="s">
        <v>48</v>
      </c>
      <c r="L672" s="18" t="s">
        <v>8748</v>
      </c>
      <c r="M672" s="18">
        <v>20201105</v>
      </c>
      <c r="P672" s="18" t="s">
        <v>98</v>
      </c>
      <c r="AC672" s="34">
        <v>28000</v>
      </c>
      <c r="AD672" s="34">
        <v>1440</v>
      </c>
      <c r="AE672" s="20">
        <v>6</v>
      </c>
      <c r="AF672" s="18">
        <v>4</v>
      </c>
    </row>
    <row r="673" spans="1:32" x14ac:dyDescent="0.2">
      <c r="A673" s="17" t="s">
        <v>9393</v>
      </c>
      <c r="B673" s="28">
        <v>1184270</v>
      </c>
      <c r="C673" s="23" t="s">
        <v>61</v>
      </c>
      <c r="D673" s="28" t="s">
        <v>9394</v>
      </c>
      <c r="E673" s="18" t="s">
        <v>9395</v>
      </c>
      <c r="F673" s="24">
        <v>270335127.74000001</v>
      </c>
      <c r="G673" s="24">
        <v>80938661</v>
      </c>
      <c r="H673" s="18" t="s">
        <v>89</v>
      </c>
      <c r="I673" s="18" t="s">
        <v>360</v>
      </c>
      <c r="J673" s="18" t="s">
        <v>112</v>
      </c>
      <c r="K673" s="32" t="s">
        <v>48</v>
      </c>
      <c r="L673" s="18" t="s">
        <v>91</v>
      </c>
      <c r="M673" s="18">
        <v>20201119</v>
      </c>
      <c r="N673" s="18" t="s">
        <v>296</v>
      </c>
      <c r="Q673" s="18" t="s">
        <v>98</v>
      </c>
      <c r="R673" s="18" t="s">
        <v>98</v>
      </c>
      <c r="X673" s="18" t="s">
        <v>92</v>
      </c>
      <c r="AC673" s="34">
        <v>5694602</v>
      </c>
      <c r="AD673" s="34">
        <v>20402978.5</v>
      </c>
      <c r="AE673" s="20">
        <v>18215</v>
      </c>
      <c r="AF673" s="18">
        <v>4</v>
      </c>
    </row>
    <row r="674" spans="1:32" x14ac:dyDescent="0.2">
      <c r="A674" s="17" t="s">
        <v>7277</v>
      </c>
      <c r="B674" s="28">
        <v>1109312</v>
      </c>
      <c r="C674" s="23" t="s">
        <v>61</v>
      </c>
      <c r="D674" s="28" t="s">
        <v>7278</v>
      </c>
      <c r="E674" s="18" t="s">
        <v>7279</v>
      </c>
      <c r="F674" s="24">
        <v>77318179.995000005</v>
      </c>
      <c r="G674" s="24">
        <v>736363619</v>
      </c>
      <c r="H674" s="18" t="s">
        <v>131</v>
      </c>
      <c r="J674" s="18" t="s">
        <v>90</v>
      </c>
      <c r="K674" s="32" t="s">
        <v>48</v>
      </c>
      <c r="L674" s="18" t="s">
        <v>5753</v>
      </c>
      <c r="M674" s="18">
        <v>20080926</v>
      </c>
      <c r="O674" s="18" t="s">
        <v>243</v>
      </c>
      <c r="P674" s="18" t="s">
        <v>98</v>
      </c>
      <c r="AC674" s="34">
        <v>6869669</v>
      </c>
      <c r="AD674" s="34">
        <v>670540.5</v>
      </c>
      <c r="AE674" s="20">
        <v>685</v>
      </c>
      <c r="AF674" s="18">
        <v>4</v>
      </c>
    </row>
    <row r="675" spans="1:32" x14ac:dyDescent="0.2">
      <c r="A675" s="17" t="s">
        <v>7001</v>
      </c>
      <c r="B675" s="28">
        <v>1101461</v>
      </c>
      <c r="C675" s="23" t="s">
        <v>61</v>
      </c>
      <c r="D675" s="28" t="s">
        <v>7002</v>
      </c>
      <c r="E675" s="18" t="s">
        <v>7003</v>
      </c>
      <c r="F675" s="24">
        <v>7007432.7000000002</v>
      </c>
      <c r="G675" s="24">
        <v>23358109</v>
      </c>
      <c r="H675" s="18" t="s">
        <v>131</v>
      </c>
      <c r="J675" s="18" t="s">
        <v>90</v>
      </c>
      <c r="K675" s="32" t="s">
        <v>48</v>
      </c>
      <c r="L675" s="18" t="s">
        <v>91</v>
      </c>
      <c r="M675" s="18">
        <v>20050922</v>
      </c>
      <c r="AC675" s="34">
        <v>1951644</v>
      </c>
      <c r="AD675" s="34">
        <v>316873.5</v>
      </c>
      <c r="AE675" s="20">
        <v>106</v>
      </c>
      <c r="AF675" s="18">
        <v>4</v>
      </c>
    </row>
    <row r="676" spans="1:32" x14ac:dyDescent="0.2">
      <c r="A676" s="17" t="s">
        <v>8882</v>
      </c>
      <c r="B676" s="28">
        <v>1181145</v>
      </c>
      <c r="C676" s="23" t="s">
        <v>61</v>
      </c>
      <c r="D676" s="28" t="s">
        <v>8883</v>
      </c>
      <c r="E676" s="18" t="s">
        <v>8884</v>
      </c>
      <c r="F676" s="24">
        <v>81833106.599999994</v>
      </c>
      <c r="G676" s="24">
        <v>15154279</v>
      </c>
      <c r="H676" s="18" t="s">
        <v>153</v>
      </c>
      <c r="J676" s="18" t="s">
        <v>112</v>
      </c>
      <c r="K676" s="32" t="s">
        <v>48</v>
      </c>
      <c r="L676" s="18" t="s">
        <v>5753</v>
      </c>
      <c r="M676" s="18">
        <v>20190130</v>
      </c>
      <c r="P676" s="18" t="s">
        <v>98</v>
      </c>
      <c r="AC676" s="34">
        <v>500563</v>
      </c>
      <c r="AD676" s="34">
        <v>2444476</v>
      </c>
      <c r="AE676" s="20">
        <v>516</v>
      </c>
      <c r="AF676" s="18">
        <v>4</v>
      </c>
    </row>
    <row r="677" spans="1:32" x14ac:dyDescent="0.2">
      <c r="A677" s="17" t="s">
        <v>8690</v>
      </c>
      <c r="B677" s="28">
        <v>1177240</v>
      </c>
      <c r="C677" s="23" t="s">
        <v>61</v>
      </c>
      <c r="D677" s="28" t="s">
        <v>8691</v>
      </c>
      <c r="E677" s="18" t="s">
        <v>8692</v>
      </c>
      <c r="F677" s="24">
        <v>623729.53</v>
      </c>
      <c r="G677" s="24">
        <v>3282787</v>
      </c>
      <c r="H677" s="18" t="s">
        <v>89</v>
      </c>
      <c r="I677" s="18" t="s">
        <v>360</v>
      </c>
      <c r="J677" s="18" t="s">
        <v>49</v>
      </c>
      <c r="K677" s="32" t="s">
        <v>48</v>
      </c>
      <c r="L677" s="18" t="s">
        <v>5753</v>
      </c>
      <c r="M677" s="18">
        <v>20180731</v>
      </c>
      <c r="P677" s="18" t="s">
        <v>98</v>
      </c>
      <c r="X677" s="18" t="s">
        <v>92</v>
      </c>
      <c r="AC677" s="34">
        <v>177593</v>
      </c>
      <c r="AD677" s="34">
        <v>57895.5</v>
      </c>
      <c r="AE677" s="20">
        <v>122</v>
      </c>
      <c r="AF677" s="18">
        <v>4</v>
      </c>
    </row>
    <row r="678" spans="1:32" x14ac:dyDescent="0.2">
      <c r="A678" s="17" t="s">
        <v>9113</v>
      </c>
      <c r="B678" s="28">
        <v>1182760</v>
      </c>
      <c r="C678" s="23" t="s">
        <v>61</v>
      </c>
      <c r="D678" s="28" t="s">
        <v>9114</v>
      </c>
      <c r="E678" s="18" t="s">
        <v>9115</v>
      </c>
      <c r="F678" s="24">
        <v>1462753.9750000001</v>
      </c>
      <c r="G678" s="24">
        <v>58510159</v>
      </c>
      <c r="H678" s="18" t="s">
        <v>131</v>
      </c>
      <c r="J678" s="18" t="s">
        <v>49</v>
      </c>
      <c r="K678" s="32" t="s">
        <v>48</v>
      </c>
      <c r="L678" s="18" t="s">
        <v>5753</v>
      </c>
      <c r="M678" s="18">
        <v>20220404</v>
      </c>
      <c r="P678" s="18" t="s">
        <v>98</v>
      </c>
      <c r="AC678" s="34">
        <v>3242404</v>
      </c>
      <c r="AD678" s="34">
        <v>120844</v>
      </c>
      <c r="AE678" s="20">
        <v>137</v>
      </c>
      <c r="AF678" s="18">
        <v>4</v>
      </c>
    </row>
    <row r="679" spans="1:32" x14ac:dyDescent="0.2">
      <c r="A679" s="17" t="s">
        <v>6754</v>
      </c>
      <c r="B679" s="28">
        <v>16826</v>
      </c>
      <c r="C679" s="23" t="s">
        <v>61</v>
      </c>
      <c r="D679" s="28" t="s">
        <v>6755</v>
      </c>
      <c r="E679" s="18" t="s">
        <v>6756</v>
      </c>
      <c r="F679" s="24">
        <v>397069231.06999999</v>
      </c>
      <c r="G679" s="24">
        <v>170415979</v>
      </c>
      <c r="H679" s="18" t="s">
        <v>51</v>
      </c>
      <c r="I679" s="18" t="s">
        <v>73</v>
      </c>
      <c r="J679" s="18" t="s">
        <v>90</v>
      </c>
      <c r="K679" s="32" t="s">
        <v>48</v>
      </c>
      <c r="L679" s="18" t="s">
        <v>5708</v>
      </c>
      <c r="M679" s="18">
        <v>20170918</v>
      </c>
      <c r="N679" s="18" t="s">
        <v>296</v>
      </c>
      <c r="Q679" s="18" t="s">
        <v>98</v>
      </c>
      <c r="AA679" s="19" t="s">
        <v>547</v>
      </c>
      <c r="AC679" s="34">
        <v>69477021</v>
      </c>
      <c r="AD679" s="34">
        <v>224791304.5</v>
      </c>
      <c r="AE679" s="20">
        <v>101172</v>
      </c>
      <c r="AF679" s="18">
        <v>4</v>
      </c>
    </row>
    <row r="680" spans="1:32" x14ac:dyDescent="0.2">
      <c r="A680" s="17" t="s">
        <v>6951</v>
      </c>
      <c r="B680" s="28">
        <v>1062245</v>
      </c>
      <c r="C680" s="23" t="s">
        <v>61</v>
      </c>
      <c r="D680" s="28" t="s">
        <v>6952</v>
      </c>
      <c r="E680" s="18" t="s">
        <v>6953</v>
      </c>
      <c r="F680" s="24">
        <v>11057340.1</v>
      </c>
      <c r="G680" s="24">
        <v>221146802</v>
      </c>
      <c r="H680" s="18" t="s">
        <v>131</v>
      </c>
      <c r="J680" s="18" t="s">
        <v>49</v>
      </c>
      <c r="K680" s="32" t="s">
        <v>48</v>
      </c>
      <c r="O680" s="18" t="s">
        <v>243</v>
      </c>
      <c r="AC680" s="34">
        <v>14937231</v>
      </c>
      <c r="AD680" s="34">
        <v>671572.5</v>
      </c>
      <c r="AE680" s="20">
        <v>534</v>
      </c>
      <c r="AF680" s="18">
        <v>4</v>
      </c>
    </row>
    <row r="681" spans="1:32" x14ac:dyDescent="0.2">
      <c r="A681" s="17" t="s">
        <v>10266</v>
      </c>
      <c r="B681" s="28">
        <v>1187865</v>
      </c>
      <c r="C681" s="23" t="s">
        <v>61</v>
      </c>
      <c r="D681" s="28" t="s">
        <v>10553</v>
      </c>
      <c r="E681" s="18" t="s">
        <v>10554</v>
      </c>
      <c r="F681" s="24">
        <v>25346159.25</v>
      </c>
      <c r="G681" s="24">
        <v>101384637</v>
      </c>
      <c r="H681" s="18" t="s">
        <v>131</v>
      </c>
      <c r="J681" s="18" t="s">
        <v>90</v>
      </c>
      <c r="K681" s="32" t="s">
        <v>48</v>
      </c>
      <c r="L681" s="18" t="s">
        <v>5846</v>
      </c>
      <c r="M681" s="18">
        <v>20250312</v>
      </c>
      <c r="AC681" s="34">
        <v>7996951</v>
      </c>
      <c r="AD681" s="34">
        <v>1881101.5</v>
      </c>
      <c r="AE681" s="20">
        <v>1494</v>
      </c>
      <c r="AF681" s="18">
        <v>2</v>
      </c>
    </row>
    <row r="682" spans="1:32" x14ac:dyDescent="0.2">
      <c r="A682" s="17" t="s">
        <v>7182</v>
      </c>
      <c r="B682" s="28">
        <v>42502</v>
      </c>
      <c r="C682" s="23" t="s">
        <v>61</v>
      </c>
      <c r="D682" s="28" t="s">
        <v>7183</v>
      </c>
      <c r="E682" s="18" t="s">
        <v>7184</v>
      </c>
      <c r="F682" s="24">
        <v>64067808.475000001</v>
      </c>
      <c r="G682" s="24">
        <v>62505179</v>
      </c>
      <c r="H682" s="18" t="s">
        <v>131</v>
      </c>
      <c r="J682" s="18" t="s">
        <v>90</v>
      </c>
      <c r="K682" s="32" t="s">
        <v>48</v>
      </c>
      <c r="O682" s="18" t="s">
        <v>243</v>
      </c>
      <c r="R682" s="18" t="s">
        <v>98</v>
      </c>
      <c r="AC682" s="34">
        <v>4169621</v>
      </c>
      <c r="AD682" s="34">
        <v>4817292.5</v>
      </c>
      <c r="AE682" s="20">
        <v>4286</v>
      </c>
      <c r="AF682" s="18">
        <v>4</v>
      </c>
    </row>
    <row r="683" spans="1:32" x14ac:dyDescent="0.2">
      <c r="A683" s="17" t="s">
        <v>7010</v>
      </c>
      <c r="B683" s="28">
        <v>1023561</v>
      </c>
      <c r="C683" s="23" t="s">
        <v>61</v>
      </c>
      <c r="D683" s="28" t="s">
        <v>7011</v>
      </c>
      <c r="E683" s="18" t="s">
        <v>7012</v>
      </c>
      <c r="F683" s="24">
        <v>7584890</v>
      </c>
      <c r="G683" s="24">
        <v>75848900</v>
      </c>
      <c r="H683" s="18" t="s">
        <v>131</v>
      </c>
      <c r="J683" s="18" t="s">
        <v>49</v>
      </c>
      <c r="K683" s="32" t="s">
        <v>48</v>
      </c>
      <c r="O683" s="18" t="s">
        <v>243</v>
      </c>
      <c r="AC683" s="34">
        <v>5148927</v>
      </c>
      <c r="AD683" s="34">
        <v>577411</v>
      </c>
      <c r="AE683" s="20">
        <v>637</v>
      </c>
      <c r="AF683" s="18">
        <v>4</v>
      </c>
    </row>
    <row r="684" spans="1:32" x14ac:dyDescent="0.2">
      <c r="A684" s="17" t="s">
        <v>8378</v>
      </c>
      <c r="B684" s="28">
        <v>1159670</v>
      </c>
      <c r="C684" s="23" t="s">
        <v>61</v>
      </c>
      <c r="D684" s="28" t="s">
        <v>8379</v>
      </c>
      <c r="E684" s="18" t="s">
        <v>8380</v>
      </c>
      <c r="F684" s="24">
        <v>97739093.489999995</v>
      </c>
      <c r="G684" s="24">
        <v>86494773</v>
      </c>
      <c r="H684" s="18" t="s">
        <v>131</v>
      </c>
      <c r="J684" s="18" t="s">
        <v>90</v>
      </c>
      <c r="K684" s="32" t="s">
        <v>48</v>
      </c>
      <c r="L684" s="18" t="s">
        <v>5846</v>
      </c>
      <c r="M684" s="18">
        <v>20220909</v>
      </c>
      <c r="O684" s="18" t="s">
        <v>142</v>
      </c>
      <c r="Q684" s="18" t="s">
        <v>98</v>
      </c>
      <c r="AC684" s="34">
        <v>1407618</v>
      </c>
      <c r="AD684" s="34">
        <v>1626585</v>
      </c>
      <c r="AE684" s="20">
        <v>901</v>
      </c>
      <c r="AF684" s="18">
        <v>4</v>
      </c>
    </row>
    <row r="685" spans="1:32" x14ac:dyDescent="0.2">
      <c r="A685" s="17" t="s">
        <v>6234</v>
      </c>
      <c r="B685" s="28">
        <v>1014690</v>
      </c>
      <c r="C685" s="23" t="s">
        <v>61</v>
      </c>
      <c r="D685" s="28" t="s">
        <v>6235</v>
      </c>
      <c r="E685" s="18" t="s">
        <v>6236</v>
      </c>
      <c r="F685" s="24">
        <v>6884032.7999999998</v>
      </c>
      <c r="G685" s="24">
        <v>57366940</v>
      </c>
      <c r="H685" s="18" t="s">
        <v>153</v>
      </c>
      <c r="J685" s="18" t="s">
        <v>112</v>
      </c>
      <c r="K685" s="32" t="s">
        <v>48</v>
      </c>
      <c r="AC685" s="34">
        <v>12430648</v>
      </c>
      <c r="AD685" s="34">
        <v>2233898</v>
      </c>
      <c r="AE685" s="20">
        <v>1061</v>
      </c>
      <c r="AF685" s="18">
        <v>4</v>
      </c>
    </row>
    <row r="686" spans="1:32" x14ac:dyDescent="0.2">
      <c r="A686" s="17" t="s">
        <v>9811</v>
      </c>
      <c r="B686" s="28">
        <v>1185395</v>
      </c>
      <c r="C686" s="23" t="s">
        <v>61</v>
      </c>
      <c r="D686" s="28" t="s">
        <v>9812</v>
      </c>
      <c r="E686" s="18" t="s">
        <v>9813</v>
      </c>
      <c r="F686" s="24">
        <v>231000</v>
      </c>
      <c r="G686" s="24">
        <v>6600000</v>
      </c>
      <c r="H686" s="18" t="s">
        <v>68</v>
      </c>
      <c r="J686" s="18" t="s">
        <v>112</v>
      </c>
      <c r="K686" s="32" t="s">
        <v>48</v>
      </c>
      <c r="L686" s="18" t="s">
        <v>8748</v>
      </c>
      <c r="M686" s="18">
        <v>20220208</v>
      </c>
      <c r="P686" s="18" t="s">
        <v>98</v>
      </c>
      <c r="AC686" s="34">
        <v>20000</v>
      </c>
      <c r="AD686" s="34">
        <v>700</v>
      </c>
      <c r="AE686" s="20">
        <v>1</v>
      </c>
      <c r="AF686" s="18">
        <v>1</v>
      </c>
    </row>
    <row r="687" spans="1:32" x14ac:dyDescent="0.2">
      <c r="A687" s="17" t="s">
        <v>9781</v>
      </c>
      <c r="B687" s="28">
        <v>1185566</v>
      </c>
      <c r="C687" s="23" t="s">
        <v>61</v>
      </c>
      <c r="D687" s="28" t="s">
        <v>9782</v>
      </c>
      <c r="E687" s="18" t="s">
        <v>9783</v>
      </c>
      <c r="F687" s="24">
        <v>63670382.579999998</v>
      </c>
      <c r="G687" s="24">
        <v>151596149</v>
      </c>
      <c r="H687" s="18" t="s">
        <v>131</v>
      </c>
      <c r="J687" s="18" t="s">
        <v>181</v>
      </c>
      <c r="K687" s="32" t="s">
        <v>1272</v>
      </c>
      <c r="L687" s="18" t="s">
        <v>91</v>
      </c>
      <c r="M687" s="18">
        <v>20220104</v>
      </c>
      <c r="N687" s="18" t="s">
        <v>247</v>
      </c>
      <c r="O687" s="18" t="s">
        <v>142</v>
      </c>
      <c r="AC687" s="34">
        <v>5311455</v>
      </c>
      <c r="AD687" s="34">
        <v>2800586</v>
      </c>
      <c r="AE687" s="20">
        <v>1986</v>
      </c>
      <c r="AF687" s="18">
        <v>4</v>
      </c>
    </row>
    <row r="688" spans="1:32" x14ac:dyDescent="0.2">
      <c r="A688" s="17" t="s">
        <v>6775</v>
      </c>
      <c r="B688" s="28">
        <v>1074329</v>
      </c>
      <c r="C688" s="23" t="s">
        <v>61</v>
      </c>
      <c r="D688" s="28" t="s">
        <v>6776</v>
      </c>
      <c r="E688" s="18" t="s">
        <v>6777</v>
      </c>
      <c r="F688" s="24">
        <v>74940366.420000002</v>
      </c>
      <c r="G688" s="24">
        <v>416335369</v>
      </c>
      <c r="H688" s="18" t="s">
        <v>82</v>
      </c>
      <c r="J688" s="18" t="s">
        <v>83</v>
      </c>
      <c r="K688" s="32" t="s">
        <v>48</v>
      </c>
      <c r="M688" s="18">
        <v>19961220</v>
      </c>
      <c r="O688" s="18" t="s">
        <v>243</v>
      </c>
      <c r="Q688" s="18" t="s">
        <v>98</v>
      </c>
      <c r="V688" s="18" t="s">
        <v>51</v>
      </c>
      <c r="W688" s="18" t="s">
        <v>1102</v>
      </c>
      <c r="AC688" s="34">
        <v>14535577</v>
      </c>
      <c r="AD688" s="34">
        <v>3269690</v>
      </c>
      <c r="AE688" s="20">
        <v>4268</v>
      </c>
      <c r="AF688" s="18">
        <v>4</v>
      </c>
    </row>
    <row r="689" spans="1:32" x14ac:dyDescent="0.2">
      <c r="A689" s="17" t="s">
        <v>8453</v>
      </c>
      <c r="B689" s="28">
        <v>1162145</v>
      </c>
      <c r="C689" s="23" t="s">
        <v>61</v>
      </c>
      <c r="D689" s="28" t="s">
        <v>8454</v>
      </c>
      <c r="E689" s="18" t="s">
        <v>8455</v>
      </c>
      <c r="F689" s="24">
        <v>1532070.3</v>
      </c>
      <c r="G689" s="24">
        <v>30641406</v>
      </c>
      <c r="H689" s="18" t="s">
        <v>131</v>
      </c>
      <c r="J689" s="18" t="s">
        <v>90</v>
      </c>
      <c r="K689" s="32" t="s">
        <v>48</v>
      </c>
      <c r="L689" s="18" t="s">
        <v>50</v>
      </c>
      <c r="M689" s="18">
        <v>20130410</v>
      </c>
      <c r="AC689" s="34">
        <v>2064225</v>
      </c>
      <c r="AD689" s="34">
        <v>126119.5</v>
      </c>
      <c r="AE689" s="20">
        <v>174</v>
      </c>
      <c r="AF689" s="18">
        <v>4</v>
      </c>
    </row>
    <row r="690" spans="1:32" x14ac:dyDescent="0.2">
      <c r="A690" s="17" t="s">
        <v>10005</v>
      </c>
      <c r="B690" s="28">
        <v>1186725</v>
      </c>
      <c r="C690" s="23" t="s">
        <v>61</v>
      </c>
      <c r="D690" s="28" t="s">
        <v>10006</v>
      </c>
      <c r="E690" s="18" t="s">
        <v>10007</v>
      </c>
      <c r="F690" s="24">
        <v>522500.11</v>
      </c>
      <c r="G690" s="24">
        <v>4750001</v>
      </c>
      <c r="H690" s="18" t="s">
        <v>68</v>
      </c>
      <c r="J690" s="18" t="s">
        <v>90</v>
      </c>
      <c r="K690" s="32" t="s">
        <v>48</v>
      </c>
      <c r="L690" s="18" t="s">
        <v>8748</v>
      </c>
      <c r="M690" s="18">
        <v>20220823</v>
      </c>
      <c r="P690" s="18" t="s">
        <v>98</v>
      </c>
    </row>
    <row r="691" spans="1:32" x14ac:dyDescent="0.2">
      <c r="A691" s="17" t="s">
        <v>9110</v>
      </c>
      <c r="B691" s="28">
        <v>1181706</v>
      </c>
      <c r="C691" s="23" t="s">
        <v>61</v>
      </c>
      <c r="D691" s="28" t="s">
        <v>9111</v>
      </c>
      <c r="E691" s="18" t="s">
        <v>9112</v>
      </c>
      <c r="F691" s="24">
        <v>83322388.379999995</v>
      </c>
      <c r="G691" s="24">
        <v>44796983</v>
      </c>
      <c r="H691" s="18" t="s">
        <v>290</v>
      </c>
      <c r="J691" s="18" t="s">
        <v>352</v>
      </c>
      <c r="K691" s="32" t="s">
        <v>18</v>
      </c>
      <c r="L691" s="18" t="s">
        <v>5753</v>
      </c>
      <c r="M691" s="18">
        <v>20221201</v>
      </c>
      <c r="O691" s="18" t="s">
        <v>243</v>
      </c>
      <c r="P691" s="18" t="s">
        <v>98</v>
      </c>
      <c r="R691" s="18" t="s">
        <v>98</v>
      </c>
      <c r="S691" s="18" t="s">
        <v>6489</v>
      </c>
      <c r="Y691" s="19" t="s">
        <v>3075</v>
      </c>
      <c r="AC691" s="34">
        <v>8621972</v>
      </c>
      <c r="AD691" s="34">
        <v>15205855.5</v>
      </c>
      <c r="AE691" s="20">
        <v>12091</v>
      </c>
      <c r="AF691" s="18">
        <v>4</v>
      </c>
    </row>
    <row r="692" spans="1:32" x14ac:dyDescent="0.2">
      <c r="A692" s="17" t="s">
        <v>10254</v>
      </c>
      <c r="B692" s="28">
        <v>1188065</v>
      </c>
      <c r="C692" s="23" t="s">
        <v>61</v>
      </c>
      <c r="D692" s="28" t="s">
        <v>10255</v>
      </c>
      <c r="E692" s="18" t="s">
        <v>10256</v>
      </c>
      <c r="F692" s="24">
        <v>4974315.43</v>
      </c>
      <c r="G692" s="24">
        <v>71061649</v>
      </c>
      <c r="H692" s="18" t="s">
        <v>82</v>
      </c>
      <c r="J692" s="18" t="s">
        <v>90</v>
      </c>
      <c r="K692" s="32" t="s">
        <v>48</v>
      </c>
      <c r="L692" s="18" t="s">
        <v>91</v>
      </c>
      <c r="M692" s="18">
        <v>20240328</v>
      </c>
      <c r="O692" s="18" t="s">
        <v>243</v>
      </c>
      <c r="V692" s="18" t="s">
        <v>89</v>
      </c>
      <c r="W692" s="18" t="s">
        <v>396</v>
      </c>
      <c r="AC692" s="34">
        <v>5944952</v>
      </c>
      <c r="AD692" s="34">
        <v>400882</v>
      </c>
      <c r="AE692" s="20">
        <v>961</v>
      </c>
      <c r="AF692" s="18">
        <v>4</v>
      </c>
    </row>
    <row r="693" spans="1:32" x14ac:dyDescent="0.2">
      <c r="A693" s="17" t="s">
        <v>6394</v>
      </c>
      <c r="B693" s="28">
        <v>1100352</v>
      </c>
      <c r="C693" s="23" t="s">
        <v>61</v>
      </c>
      <c r="D693" s="28" t="s">
        <v>6395</v>
      </c>
      <c r="E693" s="18" t="s">
        <v>6396</v>
      </c>
      <c r="F693" s="24">
        <v>8507314.2750000004</v>
      </c>
      <c r="G693" s="24">
        <v>113430857</v>
      </c>
      <c r="H693" s="18" t="s">
        <v>84</v>
      </c>
      <c r="J693" s="18" t="s">
        <v>3306</v>
      </c>
      <c r="K693" s="32" t="s">
        <v>18</v>
      </c>
      <c r="L693" s="18" t="s">
        <v>5846</v>
      </c>
      <c r="M693" s="18">
        <v>20071128</v>
      </c>
      <c r="O693" s="18" t="s">
        <v>243</v>
      </c>
      <c r="S693" s="18" t="s">
        <v>6397</v>
      </c>
      <c r="AC693" s="34">
        <v>2182219</v>
      </c>
      <c r="AD693" s="34">
        <v>184286</v>
      </c>
      <c r="AE693" s="20">
        <v>192</v>
      </c>
      <c r="AF693" s="18">
        <v>4</v>
      </c>
    </row>
    <row r="694" spans="1:32" x14ac:dyDescent="0.2">
      <c r="A694" s="17" t="s">
        <v>9482</v>
      </c>
      <c r="B694" s="28">
        <v>1184535</v>
      </c>
      <c r="C694" s="23" t="s">
        <v>61</v>
      </c>
      <c r="D694" s="28" t="s">
        <v>9483</v>
      </c>
      <c r="E694" s="18" t="s">
        <v>9484</v>
      </c>
      <c r="F694" s="24">
        <v>2297464.89</v>
      </c>
      <c r="G694" s="24">
        <v>76582163</v>
      </c>
      <c r="H694" s="18" t="s">
        <v>131</v>
      </c>
      <c r="J694" s="18" t="s">
        <v>90</v>
      </c>
      <c r="K694" s="32" t="s">
        <v>48</v>
      </c>
      <c r="L694" s="18" t="s">
        <v>91</v>
      </c>
      <c r="M694" s="18">
        <v>20210421</v>
      </c>
      <c r="O694" s="18" t="s">
        <v>243</v>
      </c>
      <c r="AC694" s="34">
        <v>5699001</v>
      </c>
      <c r="AD694" s="34">
        <v>211948</v>
      </c>
      <c r="AE694" s="20">
        <v>171</v>
      </c>
      <c r="AF694" s="18">
        <v>4</v>
      </c>
    </row>
    <row r="695" spans="1:32" x14ac:dyDescent="0.2">
      <c r="A695" s="17" t="s">
        <v>9402</v>
      </c>
      <c r="B695" s="28">
        <v>1184365</v>
      </c>
      <c r="C695" s="23" t="s">
        <v>61</v>
      </c>
      <c r="D695" s="28" t="s">
        <v>10442</v>
      </c>
      <c r="E695" s="18" t="s">
        <v>10443</v>
      </c>
      <c r="F695" s="24">
        <v>20721588.539999999</v>
      </c>
      <c r="G695" s="24">
        <v>33421917</v>
      </c>
      <c r="H695" s="18" t="s">
        <v>51</v>
      </c>
      <c r="J695" s="18" t="s">
        <v>169</v>
      </c>
      <c r="K695" s="32" t="s">
        <v>48</v>
      </c>
      <c r="L695" s="18" t="s">
        <v>5753</v>
      </c>
      <c r="M695" s="18">
        <v>20250225</v>
      </c>
      <c r="P695" s="18" t="s">
        <v>98</v>
      </c>
      <c r="U695" s="18" t="s">
        <v>98</v>
      </c>
      <c r="AA695" s="19" t="s">
        <v>143</v>
      </c>
      <c r="AC695" s="34">
        <v>416705</v>
      </c>
      <c r="AD695" s="34">
        <v>264638</v>
      </c>
      <c r="AE695" s="20">
        <v>193</v>
      </c>
      <c r="AF695" s="18">
        <v>3</v>
      </c>
    </row>
    <row r="696" spans="1:32" x14ac:dyDescent="0.2">
      <c r="A696" s="17" t="s">
        <v>9848</v>
      </c>
      <c r="B696" s="28">
        <v>1185630</v>
      </c>
      <c r="C696" s="23" t="s">
        <v>61</v>
      </c>
      <c r="D696" s="28" t="s">
        <v>9849</v>
      </c>
      <c r="E696" s="18" t="s">
        <v>9850</v>
      </c>
      <c r="F696" s="24">
        <v>65678.27</v>
      </c>
      <c r="G696" s="24">
        <v>6567827</v>
      </c>
      <c r="H696" s="18" t="s">
        <v>89</v>
      </c>
      <c r="J696" s="18" t="s">
        <v>90</v>
      </c>
      <c r="K696" s="32" t="s">
        <v>48</v>
      </c>
      <c r="L696" s="18" t="s">
        <v>5753</v>
      </c>
      <c r="M696" s="18">
        <v>20231006</v>
      </c>
      <c r="P696" s="18" t="s">
        <v>98</v>
      </c>
      <c r="X696" s="18" t="s">
        <v>92</v>
      </c>
      <c r="AC696" s="34">
        <v>553641</v>
      </c>
      <c r="AD696" s="34">
        <v>14051</v>
      </c>
      <c r="AE696" s="20">
        <v>26</v>
      </c>
      <c r="AF696" s="18">
        <v>3</v>
      </c>
    </row>
    <row r="697" spans="1:32" x14ac:dyDescent="0.2">
      <c r="A697" s="17" t="s">
        <v>5877</v>
      </c>
      <c r="B697" s="28">
        <v>15928</v>
      </c>
      <c r="C697" s="23" t="s">
        <v>61</v>
      </c>
      <c r="D697" s="28" t="s">
        <v>5878</v>
      </c>
      <c r="E697" s="18" t="s">
        <v>5879</v>
      </c>
      <c r="F697" s="24">
        <v>5162816.7850000001</v>
      </c>
      <c r="G697" s="24">
        <v>147509051</v>
      </c>
      <c r="H697" s="18" t="s">
        <v>131</v>
      </c>
      <c r="J697" s="18" t="s">
        <v>90</v>
      </c>
      <c r="K697" s="32" t="s">
        <v>48</v>
      </c>
      <c r="AC697" s="34">
        <v>11538060</v>
      </c>
      <c r="AD697" s="34">
        <v>353772</v>
      </c>
      <c r="AE697" s="20">
        <v>494</v>
      </c>
      <c r="AF697" s="18">
        <v>4</v>
      </c>
    </row>
    <row r="698" spans="1:32" x14ac:dyDescent="0.2">
      <c r="A698" s="17" t="s">
        <v>9966</v>
      </c>
      <c r="B698" s="28">
        <v>1185930</v>
      </c>
      <c r="C698" s="23" t="s">
        <v>61</v>
      </c>
      <c r="D698" s="28" t="s">
        <v>9967</v>
      </c>
      <c r="E698" s="18" t="s">
        <v>9968</v>
      </c>
      <c r="F698" s="24">
        <v>31500</v>
      </c>
      <c r="G698" s="24">
        <v>6300000</v>
      </c>
      <c r="H698" s="18" t="s">
        <v>68</v>
      </c>
      <c r="J698" s="18" t="s">
        <v>90</v>
      </c>
      <c r="K698" s="32" t="s">
        <v>48</v>
      </c>
      <c r="L698" s="18" t="s">
        <v>8748</v>
      </c>
      <c r="M698" s="18">
        <v>20220617</v>
      </c>
      <c r="P698" s="18" t="s">
        <v>98</v>
      </c>
    </row>
    <row r="699" spans="1:32" x14ac:dyDescent="0.2">
      <c r="A699" s="17" t="s">
        <v>5960</v>
      </c>
      <c r="B699" s="28">
        <v>38980</v>
      </c>
      <c r="C699" s="23" t="s">
        <v>61</v>
      </c>
      <c r="D699" s="28" t="s">
        <v>5961</v>
      </c>
      <c r="E699" s="18" t="s">
        <v>269</v>
      </c>
      <c r="F699" s="24">
        <v>1471913.15</v>
      </c>
      <c r="G699" s="24">
        <v>294382630</v>
      </c>
      <c r="H699" s="18" t="s">
        <v>51</v>
      </c>
      <c r="J699" s="18" t="s">
        <v>280</v>
      </c>
      <c r="K699" s="32" t="s">
        <v>18</v>
      </c>
      <c r="L699" s="18" t="s">
        <v>5708</v>
      </c>
      <c r="M699" s="18">
        <v>20160525</v>
      </c>
      <c r="S699" s="18" t="s">
        <v>5962</v>
      </c>
      <c r="AA699" s="19" t="s">
        <v>143</v>
      </c>
      <c r="AC699" s="34">
        <v>4384777</v>
      </c>
      <c r="AD699" s="34">
        <v>25595.5</v>
      </c>
      <c r="AE699" s="20">
        <v>173</v>
      </c>
      <c r="AF699" s="18">
        <v>4</v>
      </c>
    </row>
    <row r="700" spans="1:32" x14ac:dyDescent="0.2">
      <c r="A700" s="17" t="s">
        <v>7714</v>
      </c>
      <c r="B700" s="28">
        <v>1119147</v>
      </c>
      <c r="C700" s="23" t="s">
        <v>61</v>
      </c>
      <c r="D700" s="28" t="s">
        <v>7715</v>
      </c>
      <c r="E700" s="18" t="s">
        <v>7716</v>
      </c>
      <c r="F700" s="24">
        <v>948071.41</v>
      </c>
      <c r="G700" s="24">
        <v>94807141</v>
      </c>
      <c r="H700" s="18" t="s">
        <v>131</v>
      </c>
      <c r="J700" s="18" t="s">
        <v>1289</v>
      </c>
      <c r="K700" s="32" t="s">
        <v>1257</v>
      </c>
      <c r="L700" s="18" t="s">
        <v>5753</v>
      </c>
      <c r="M700" s="18">
        <v>20100702</v>
      </c>
      <c r="P700" s="18" t="s">
        <v>98</v>
      </c>
      <c r="T700" s="18" t="s">
        <v>1289</v>
      </c>
      <c r="AC700" s="34">
        <v>209002</v>
      </c>
      <c r="AD700" s="34">
        <v>2810</v>
      </c>
      <c r="AE700" s="20">
        <v>10</v>
      </c>
      <c r="AF700" s="18">
        <v>2</v>
      </c>
    </row>
    <row r="701" spans="1:32" x14ac:dyDescent="0.2">
      <c r="A701" s="17" t="s">
        <v>9814</v>
      </c>
      <c r="B701" s="28">
        <v>1185775</v>
      </c>
      <c r="C701" s="23" t="s">
        <v>61</v>
      </c>
      <c r="D701" s="28" t="s">
        <v>9815</v>
      </c>
      <c r="E701" s="18" t="s">
        <v>9816</v>
      </c>
      <c r="F701" s="24">
        <v>45500</v>
      </c>
      <c r="G701" s="24">
        <v>9100000</v>
      </c>
      <c r="H701" s="18" t="s">
        <v>68</v>
      </c>
      <c r="J701" s="18" t="s">
        <v>90</v>
      </c>
      <c r="K701" s="32" t="s">
        <v>48</v>
      </c>
      <c r="L701" s="18" t="s">
        <v>8748</v>
      </c>
      <c r="M701" s="18">
        <v>20220214</v>
      </c>
      <c r="P701" s="18" t="s">
        <v>98</v>
      </c>
    </row>
    <row r="702" spans="1:32" x14ac:dyDescent="0.2">
      <c r="A702" s="17" t="s">
        <v>6344</v>
      </c>
      <c r="B702" s="28">
        <v>1023294</v>
      </c>
      <c r="C702" s="23" t="s">
        <v>61</v>
      </c>
      <c r="D702" s="28" t="s">
        <v>6345</v>
      </c>
      <c r="E702" s="18" t="s">
        <v>6346</v>
      </c>
      <c r="F702" s="24">
        <v>54693068.850000001</v>
      </c>
      <c r="G702" s="24">
        <v>52088637</v>
      </c>
      <c r="H702" s="18" t="s">
        <v>84</v>
      </c>
      <c r="I702" s="18" t="s">
        <v>168</v>
      </c>
      <c r="J702" s="18" t="s">
        <v>83</v>
      </c>
      <c r="K702" s="32" t="s">
        <v>48</v>
      </c>
      <c r="AC702" s="34">
        <v>862130</v>
      </c>
      <c r="AD702" s="34">
        <v>1046998.5</v>
      </c>
      <c r="AE702" s="20">
        <v>564</v>
      </c>
      <c r="AF702" s="18">
        <v>4</v>
      </c>
    </row>
    <row r="703" spans="1:32" x14ac:dyDescent="0.2">
      <c r="A703" s="17" t="s">
        <v>6610</v>
      </c>
      <c r="B703" s="28">
        <v>1098024</v>
      </c>
      <c r="C703" s="23" t="s">
        <v>61</v>
      </c>
      <c r="D703" s="28" t="s">
        <v>6611</v>
      </c>
      <c r="E703" s="18" t="s">
        <v>6612</v>
      </c>
      <c r="F703" s="24">
        <v>6812560.5999999996</v>
      </c>
      <c r="G703" s="24">
        <v>340628030</v>
      </c>
      <c r="H703" s="18" t="s">
        <v>131</v>
      </c>
      <c r="J703" s="18" t="s">
        <v>90</v>
      </c>
      <c r="K703" s="32" t="s">
        <v>48</v>
      </c>
      <c r="L703" s="18" t="s">
        <v>5753</v>
      </c>
      <c r="M703" s="18">
        <v>20070628</v>
      </c>
      <c r="O703" s="18" t="s">
        <v>243</v>
      </c>
      <c r="P703" s="18" t="s">
        <v>98</v>
      </c>
      <c r="AC703" s="34">
        <v>7039011</v>
      </c>
      <c r="AD703" s="34">
        <v>149395.5</v>
      </c>
      <c r="AE703" s="20">
        <v>353</v>
      </c>
      <c r="AF703" s="18">
        <v>4</v>
      </c>
    </row>
    <row r="704" spans="1:32" x14ac:dyDescent="0.2">
      <c r="A704" s="17" t="s">
        <v>8521</v>
      </c>
      <c r="B704" s="28">
        <v>1023533</v>
      </c>
      <c r="C704" s="23" t="s">
        <v>61</v>
      </c>
      <c r="D704" s="28" t="s">
        <v>8522</v>
      </c>
      <c r="E704" s="18" t="s">
        <v>8523</v>
      </c>
      <c r="F704" s="24">
        <v>206691</v>
      </c>
      <c r="G704" s="24">
        <v>10334550</v>
      </c>
      <c r="H704" s="18" t="s">
        <v>290</v>
      </c>
      <c r="J704" s="18" t="s">
        <v>112</v>
      </c>
      <c r="K704" s="32" t="s">
        <v>48</v>
      </c>
      <c r="L704" s="18" t="s">
        <v>57</v>
      </c>
      <c r="M704" s="18">
        <v>20140630</v>
      </c>
      <c r="Y704" s="19" t="s">
        <v>1227</v>
      </c>
      <c r="AC704" s="34">
        <v>7223</v>
      </c>
      <c r="AD704" s="34">
        <v>214</v>
      </c>
      <c r="AE704" s="20">
        <v>4</v>
      </c>
      <c r="AF704" s="18">
        <v>3</v>
      </c>
    </row>
    <row r="705" spans="1:32" x14ac:dyDescent="0.2">
      <c r="A705" s="17" t="s">
        <v>5728</v>
      </c>
      <c r="B705" s="28">
        <v>30196</v>
      </c>
      <c r="C705" s="23" t="s">
        <v>61</v>
      </c>
      <c r="D705" s="28" t="s">
        <v>5729</v>
      </c>
      <c r="E705" s="18" t="s">
        <v>5730</v>
      </c>
      <c r="F705" s="24">
        <v>1712689.82</v>
      </c>
      <c r="G705" s="24">
        <v>10074646</v>
      </c>
      <c r="H705" s="18" t="s">
        <v>131</v>
      </c>
      <c r="J705" s="18" t="s">
        <v>90</v>
      </c>
      <c r="K705" s="32" t="s">
        <v>48</v>
      </c>
      <c r="O705" s="18" t="s">
        <v>243</v>
      </c>
      <c r="AC705" s="34">
        <v>665870</v>
      </c>
      <c r="AD705" s="34">
        <v>111354.5</v>
      </c>
      <c r="AE705" s="20">
        <v>152</v>
      </c>
      <c r="AF705" s="18">
        <v>4</v>
      </c>
    </row>
    <row r="706" spans="1:32" x14ac:dyDescent="0.2">
      <c r="A706" s="17" t="s">
        <v>9851</v>
      </c>
      <c r="B706" s="28">
        <v>1185430</v>
      </c>
      <c r="C706" s="23" t="s">
        <v>61</v>
      </c>
      <c r="D706" s="28" t="s">
        <v>9852</v>
      </c>
      <c r="E706" s="18" t="s">
        <v>9853</v>
      </c>
      <c r="F706" s="24">
        <v>1132000</v>
      </c>
      <c r="G706" s="24">
        <v>28300000</v>
      </c>
      <c r="H706" s="18" t="s">
        <v>68</v>
      </c>
      <c r="J706" s="18" t="s">
        <v>90</v>
      </c>
      <c r="K706" s="32" t="s">
        <v>48</v>
      </c>
      <c r="L706" s="18" t="s">
        <v>8748</v>
      </c>
      <c r="M706" s="18">
        <v>20220309</v>
      </c>
      <c r="P706" s="18" t="s">
        <v>98</v>
      </c>
      <c r="AC706" s="34">
        <v>1000</v>
      </c>
      <c r="AD706" s="34">
        <v>180</v>
      </c>
      <c r="AE706" s="20">
        <v>1</v>
      </c>
      <c r="AF706" s="18">
        <v>1</v>
      </c>
    </row>
    <row r="707" spans="1:32" x14ac:dyDescent="0.2">
      <c r="A707" s="17" t="s">
        <v>9630</v>
      </c>
      <c r="B707" s="28">
        <v>1184965</v>
      </c>
      <c r="C707" s="23" t="s">
        <v>61</v>
      </c>
      <c r="D707" s="28" t="s">
        <v>9631</v>
      </c>
      <c r="E707" s="18" t="s">
        <v>9632</v>
      </c>
      <c r="F707" s="24">
        <v>3535481.75</v>
      </c>
      <c r="G707" s="24">
        <v>14141927</v>
      </c>
      <c r="H707" s="18" t="s">
        <v>238</v>
      </c>
      <c r="J707" s="18" t="s">
        <v>9633</v>
      </c>
      <c r="K707" s="32" t="s">
        <v>133</v>
      </c>
      <c r="L707" s="18" t="s">
        <v>5753</v>
      </c>
      <c r="M707" s="18">
        <v>20231212</v>
      </c>
      <c r="P707" s="18" t="s">
        <v>98</v>
      </c>
      <c r="Z707" s="19" t="s">
        <v>980</v>
      </c>
      <c r="AC707" s="34">
        <v>5260</v>
      </c>
      <c r="AD707" s="34">
        <v>3616</v>
      </c>
      <c r="AE707" s="20">
        <v>11</v>
      </c>
      <c r="AF707" s="18">
        <v>3</v>
      </c>
    </row>
    <row r="708" spans="1:32" x14ac:dyDescent="0.2">
      <c r="A708" s="17" t="s">
        <v>6335</v>
      </c>
      <c r="B708" s="28">
        <v>25723</v>
      </c>
      <c r="C708" s="23" t="s">
        <v>61</v>
      </c>
      <c r="D708" s="28" t="s">
        <v>6336</v>
      </c>
      <c r="E708" s="18" t="s">
        <v>6337</v>
      </c>
      <c r="F708" s="24">
        <v>45774295.07</v>
      </c>
      <c r="G708" s="24">
        <v>247428622</v>
      </c>
      <c r="H708" s="18" t="s">
        <v>131</v>
      </c>
      <c r="J708" s="18" t="s">
        <v>90</v>
      </c>
      <c r="K708" s="32" t="s">
        <v>48</v>
      </c>
      <c r="O708" s="18" t="s">
        <v>243</v>
      </c>
      <c r="AC708" s="34">
        <v>30320617</v>
      </c>
      <c r="AD708" s="34">
        <v>6022085</v>
      </c>
      <c r="AE708" s="20">
        <v>5289</v>
      </c>
      <c r="AF708" s="18">
        <v>4</v>
      </c>
    </row>
    <row r="709" spans="1:32" x14ac:dyDescent="0.2">
      <c r="A709" s="17" t="s">
        <v>6347</v>
      </c>
      <c r="B709" s="28">
        <v>1023123</v>
      </c>
      <c r="C709" s="23" t="s">
        <v>61</v>
      </c>
      <c r="D709" s="28" t="s">
        <v>6348</v>
      </c>
      <c r="E709" s="18" t="s">
        <v>6349</v>
      </c>
      <c r="F709" s="24">
        <v>34024471.200000003</v>
      </c>
      <c r="G709" s="24">
        <v>9451242</v>
      </c>
      <c r="H709" s="18" t="s">
        <v>238</v>
      </c>
      <c r="J709" s="18" t="s">
        <v>112</v>
      </c>
      <c r="K709" s="32" t="s">
        <v>48</v>
      </c>
      <c r="Z709" s="19" t="s">
        <v>428</v>
      </c>
      <c r="AC709" s="34">
        <v>19234</v>
      </c>
      <c r="AD709" s="34">
        <v>70107</v>
      </c>
      <c r="AE709" s="20">
        <v>16</v>
      </c>
      <c r="AF709" s="18">
        <v>4</v>
      </c>
    </row>
    <row r="710" spans="1:32" x14ac:dyDescent="0.2">
      <c r="A710" s="17" t="s">
        <v>6350</v>
      </c>
      <c r="B710" s="28">
        <v>17316</v>
      </c>
      <c r="C710" s="23" t="s">
        <v>61</v>
      </c>
      <c r="D710" s="28" t="s">
        <v>6351</v>
      </c>
      <c r="E710" s="18" t="s">
        <v>6352</v>
      </c>
      <c r="F710" s="24">
        <v>38262.735000000001</v>
      </c>
      <c r="G710" s="24">
        <v>7652547</v>
      </c>
      <c r="H710" s="18" t="s">
        <v>89</v>
      </c>
      <c r="I710" s="18" t="s">
        <v>168</v>
      </c>
      <c r="J710" s="18" t="s">
        <v>90</v>
      </c>
      <c r="K710" s="32" t="s">
        <v>48</v>
      </c>
      <c r="X710" s="18" t="s">
        <v>227</v>
      </c>
    </row>
    <row r="711" spans="1:32" x14ac:dyDescent="0.2">
      <c r="A711" s="17" t="s">
        <v>8777</v>
      </c>
      <c r="B711" s="28">
        <v>1179576</v>
      </c>
      <c r="C711" s="23" t="s">
        <v>61</v>
      </c>
      <c r="D711" s="28" t="s">
        <v>8778</v>
      </c>
      <c r="E711" s="18" t="s">
        <v>8779</v>
      </c>
      <c r="F711" s="24">
        <v>996975</v>
      </c>
      <c r="G711" s="24">
        <v>4747500</v>
      </c>
      <c r="H711" s="18" t="s">
        <v>68</v>
      </c>
      <c r="J711" s="18" t="s">
        <v>90</v>
      </c>
      <c r="K711" s="32" t="s">
        <v>48</v>
      </c>
      <c r="L711" s="18" t="s">
        <v>8748</v>
      </c>
      <c r="M711" s="18">
        <v>20171109</v>
      </c>
      <c r="P711" s="18" t="s">
        <v>98</v>
      </c>
    </row>
    <row r="712" spans="1:32" x14ac:dyDescent="0.2">
      <c r="A712" s="17" t="s">
        <v>8229</v>
      </c>
      <c r="B712" s="28">
        <v>1153630</v>
      </c>
      <c r="C712" s="23" t="s">
        <v>61</v>
      </c>
      <c r="D712" s="28" t="s">
        <v>8230</v>
      </c>
      <c r="E712" s="18" t="s">
        <v>8231</v>
      </c>
      <c r="F712" s="24">
        <v>32575337.789999999</v>
      </c>
      <c r="G712" s="24">
        <v>224657502</v>
      </c>
      <c r="H712" s="18" t="s">
        <v>131</v>
      </c>
      <c r="J712" s="18" t="s">
        <v>90</v>
      </c>
      <c r="K712" s="32" t="s">
        <v>48</v>
      </c>
      <c r="M712" s="18">
        <v>20111229</v>
      </c>
      <c r="O712" s="18" t="s">
        <v>243</v>
      </c>
      <c r="AC712" s="34">
        <v>25838073</v>
      </c>
      <c r="AD712" s="34">
        <v>4698439.5</v>
      </c>
      <c r="AE712" s="20">
        <v>3360</v>
      </c>
      <c r="AF712" s="18">
        <v>4</v>
      </c>
    </row>
    <row r="713" spans="1:32" x14ac:dyDescent="0.2">
      <c r="A713" s="17" t="s">
        <v>7788</v>
      </c>
      <c r="B713" s="28">
        <v>1126240</v>
      </c>
      <c r="C713" s="23" t="s">
        <v>61</v>
      </c>
      <c r="D713" s="28" t="s">
        <v>7789</v>
      </c>
      <c r="E713" s="18" t="s">
        <v>7790</v>
      </c>
      <c r="F713" s="24">
        <v>3321584.82</v>
      </c>
      <c r="G713" s="24">
        <v>55359747</v>
      </c>
      <c r="H713" s="18" t="s">
        <v>131</v>
      </c>
      <c r="J713" s="18" t="s">
        <v>90</v>
      </c>
      <c r="K713" s="32" t="s">
        <v>48</v>
      </c>
      <c r="L713" s="18" t="s">
        <v>50</v>
      </c>
      <c r="M713" s="18">
        <v>20091231</v>
      </c>
      <c r="O713" s="18" t="s">
        <v>243</v>
      </c>
      <c r="AC713" s="34">
        <v>4162680</v>
      </c>
      <c r="AD713" s="34">
        <v>161321.5</v>
      </c>
      <c r="AE713" s="20">
        <v>152</v>
      </c>
      <c r="AF713" s="18">
        <v>4</v>
      </c>
    </row>
    <row r="714" spans="1:32" x14ac:dyDescent="0.2">
      <c r="A714" s="17" t="s">
        <v>8000</v>
      </c>
      <c r="B714" s="28">
        <v>1122416</v>
      </c>
      <c r="C714" s="23" t="s">
        <v>61</v>
      </c>
      <c r="D714" s="28" t="s">
        <v>8001</v>
      </c>
      <c r="E714" s="18" t="s">
        <v>8002</v>
      </c>
      <c r="F714" s="24">
        <v>5682098.9400000004</v>
      </c>
      <c r="G714" s="24">
        <v>162345684</v>
      </c>
      <c r="H714" s="18" t="s">
        <v>51</v>
      </c>
      <c r="J714" s="18" t="s">
        <v>90</v>
      </c>
      <c r="K714" s="32" t="s">
        <v>48</v>
      </c>
      <c r="L714" s="18" t="s">
        <v>5846</v>
      </c>
      <c r="M714" s="18">
        <v>20200129</v>
      </c>
      <c r="O714" s="18" t="s">
        <v>243</v>
      </c>
      <c r="AA714" s="19" t="s">
        <v>416</v>
      </c>
      <c r="AC714" s="34">
        <v>2709825</v>
      </c>
      <c r="AD714" s="34">
        <v>157055.5</v>
      </c>
      <c r="AE714" s="20">
        <v>297</v>
      </c>
      <c r="AF714" s="18">
        <v>4</v>
      </c>
    </row>
    <row r="715" spans="1:32" x14ac:dyDescent="0.2">
      <c r="A715" s="17" t="s">
        <v>8870</v>
      </c>
      <c r="B715" s="28">
        <v>1181079</v>
      </c>
      <c r="C715" s="23" t="s">
        <v>61</v>
      </c>
      <c r="D715" s="28" t="s">
        <v>8871</v>
      </c>
      <c r="E715" s="18" t="s">
        <v>8872</v>
      </c>
      <c r="F715" s="24">
        <v>897395.14</v>
      </c>
      <c r="G715" s="24">
        <v>44869757</v>
      </c>
      <c r="H715" s="18" t="s">
        <v>131</v>
      </c>
      <c r="J715" s="18" t="s">
        <v>90</v>
      </c>
      <c r="K715" s="32" t="s">
        <v>48</v>
      </c>
      <c r="L715" s="18" t="s">
        <v>5753</v>
      </c>
      <c r="M715" s="18">
        <v>20210610</v>
      </c>
      <c r="P715" s="18" t="s">
        <v>98</v>
      </c>
      <c r="AC715" s="34">
        <v>1654123</v>
      </c>
      <c r="AD715" s="34">
        <v>47070</v>
      </c>
      <c r="AE715" s="20">
        <v>56</v>
      </c>
      <c r="AF715" s="18">
        <v>4</v>
      </c>
    </row>
    <row r="716" spans="1:32" x14ac:dyDescent="0.2">
      <c r="A716" s="17" t="s">
        <v>9700</v>
      </c>
      <c r="B716" s="28">
        <v>1185555</v>
      </c>
      <c r="C716" s="23" t="s">
        <v>61</v>
      </c>
      <c r="D716" s="28" t="s">
        <v>9701</v>
      </c>
      <c r="E716" s="18" t="s">
        <v>9702</v>
      </c>
      <c r="F716" s="24">
        <v>680232.4</v>
      </c>
      <c r="G716" s="24">
        <v>68023240</v>
      </c>
      <c r="H716" s="18" t="s">
        <v>131</v>
      </c>
      <c r="J716" s="18" t="s">
        <v>90</v>
      </c>
      <c r="K716" s="32" t="s">
        <v>48</v>
      </c>
      <c r="L716" s="18" t="s">
        <v>50</v>
      </c>
      <c r="M716" s="18">
        <v>20211122</v>
      </c>
      <c r="AC716" s="34">
        <v>2901979</v>
      </c>
      <c r="AD716" s="34">
        <v>33205.5</v>
      </c>
      <c r="AE716" s="20">
        <v>105</v>
      </c>
      <c r="AF716" s="18">
        <v>4</v>
      </c>
    </row>
    <row r="717" spans="1:32" x14ac:dyDescent="0.2">
      <c r="A717" s="17" t="s">
        <v>5843</v>
      </c>
      <c r="B717" s="28">
        <v>1097782</v>
      </c>
      <c r="C717" s="23" t="s">
        <v>61</v>
      </c>
      <c r="D717" s="28" t="s">
        <v>5844</v>
      </c>
      <c r="E717" s="18" t="s">
        <v>5845</v>
      </c>
      <c r="F717" s="24">
        <v>980630.16</v>
      </c>
      <c r="G717" s="24">
        <v>49031508</v>
      </c>
      <c r="H717" s="18" t="s">
        <v>131</v>
      </c>
      <c r="J717" s="18" t="s">
        <v>90</v>
      </c>
      <c r="K717" s="32" t="s">
        <v>48</v>
      </c>
      <c r="L717" s="18" t="s">
        <v>5846</v>
      </c>
      <c r="M717" s="18">
        <v>20220316</v>
      </c>
      <c r="O717" s="18" t="s">
        <v>243</v>
      </c>
      <c r="P717" s="18" t="s">
        <v>98</v>
      </c>
      <c r="AC717" s="34">
        <v>3839552</v>
      </c>
      <c r="AD717" s="34">
        <v>75752</v>
      </c>
      <c r="AE717" s="20">
        <v>161</v>
      </c>
      <c r="AF717" s="18">
        <v>4</v>
      </c>
    </row>
    <row r="718" spans="1:32" x14ac:dyDescent="0.2">
      <c r="A718" s="17" t="s">
        <v>6356</v>
      </c>
      <c r="B718" s="28">
        <v>1083979</v>
      </c>
      <c r="C718" s="23" t="s">
        <v>61</v>
      </c>
      <c r="D718" s="28" t="s">
        <v>6357</v>
      </c>
      <c r="E718" s="18" t="s">
        <v>6358</v>
      </c>
      <c r="F718" s="24">
        <v>7211456.5350000001</v>
      </c>
      <c r="G718" s="24">
        <v>49734183</v>
      </c>
      <c r="H718" s="18" t="s">
        <v>290</v>
      </c>
      <c r="J718" s="18" t="s">
        <v>112</v>
      </c>
      <c r="K718" s="32" t="s">
        <v>48</v>
      </c>
      <c r="P718" s="18" t="s">
        <v>98</v>
      </c>
      <c r="Y718" s="19" t="s">
        <v>409</v>
      </c>
      <c r="AC718" s="34">
        <v>598189</v>
      </c>
      <c r="AD718" s="34">
        <v>88016.5</v>
      </c>
      <c r="AE718" s="20">
        <v>105</v>
      </c>
      <c r="AF718" s="18">
        <v>4</v>
      </c>
    </row>
    <row r="719" spans="1:32" x14ac:dyDescent="0.2">
      <c r="A719" s="17" t="s">
        <v>8505</v>
      </c>
      <c r="B719" s="28">
        <v>1161935</v>
      </c>
      <c r="C719" s="23" t="s">
        <v>61</v>
      </c>
      <c r="D719" s="28" t="s">
        <v>8506</v>
      </c>
      <c r="E719" s="18" t="s">
        <v>8507</v>
      </c>
      <c r="F719" s="24">
        <v>1061338.8</v>
      </c>
      <c r="G719" s="24">
        <v>42453552</v>
      </c>
      <c r="H719" s="18" t="s">
        <v>131</v>
      </c>
      <c r="J719" s="18" t="s">
        <v>90</v>
      </c>
      <c r="K719" s="32" t="s">
        <v>48</v>
      </c>
      <c r="L719" s="18" t="s">
        <v>5753</v>
      </c>
      <c r="M719" s="18">
        <v>20170202</v>
      </c>
      <c r="P719" s="18" t="s">
        <v>98</v>
      </c>
      <c r="AC719" s="34">
        <v>2951715</v>
      </c>
      <c r="AD719" s="34">
        <v>86073.5</v>
      </c>
      <c r="AE719" s="20">
        <v>188</v>
      </c>
      <c r="AF719" s="18">
        <v>4</v>
      </c>
    </row>
    <row r="720" spans="1:32" x14ac:dyDescent="0.2">
      <c r="A720" s="17" t="s">
        <v>8296</v>
      </c>
      <c r="B720" s="28">
        <v>1152882</v>
      </c>
      <c r="C720" s="23" t="s">
        <v>61</v>
      </c>
      <c r="D720" s="28" t="s">
        <v>8297</v>
      </c>
      <c r="E720" s="18" t="s">
        <v>8298</v>
      </c>
      <c r="F720" s="24">
        <v>2558007.33</v>
      </c>
      <c r="G720" s="24">
        <v>170533822</v>
      </c>
      <c r="H720" s="18" t="s">
        <v>51</v>
      </c>
      <c r="J720" s="18" t="s">
        <v>90</v>
      </c>
      <c r="K720" s="32" t="s">
        <v>48</v>
      </c>
      <c r="L720" s="18" t="s">
        <v>5778</v>
      </c>
      <c r="M720" s="18">
        <v>20200228</v>
      </c>
      <c r="O720" s="18" t="s">
        <v>243</v>
      </c>
      <c r="AA720" s="19" t="s">
        <v>547</v>
      </c>
      <c r="AC720" s="34">
        <v>1232589</v>
      </c>
      <c r="AD720" s="34">
        <v>52507.5</v>
      </c>
      <c r="AE720" s="20">
        <v>117</v>
      </c>
      <c r="AF720" s="18">
        <v>4</v>
      </c>
    </row>
    <row r="721" spans="1:32" x14ac:dyDescent="0.2">
      <c r="A721" s="17" t="s">
        <v>8780</v>
      </c>
      <c r="B721" s="28">
        <v>1180485</v>
      </c>
      <c r="C721" s="23" t="s">
        <v>61</v>
      </c>
      <c r="D721" s="28" t="s">
        <v>8781</v>
      </c>
      <c r="E721" s="18" t="s">
        <v>8782</v>
      </c>
      <c r="F721" s="24">
        <v>401200674.56</v>
      </c>
      <c r="G721" s="24">
        <v>168571712</v>
      </c>
      <c r="H721" s="18" t="s">
        <v>131</v>
      </c>
      <c r="J721" s="18" t="s">
        <v>49</v>
      </c>
      <c r="K721" s="32" t="s">
        <v>48</v>
      </c>
      <c r="L721" s="18" t="s">
        <v>91</v>
      </c>
      <c r="M721" s="18">
        <v>20171107</v>
      </c>
      <c r="N721" s="18" t="s">
        <v>268</v>
      </c>
      <c r="Q721" s="18" t="s">
        <v>98</v>
      </c>
      <c r="AC721" s="34">
        <v>40629472</v>
      </c>
      <c r="AD721" s="34">
        <v>75302570</v>
      </c>
      <c r="AE721" s="20">
        <v>54888</v>
      </c>
      <c r="AF721" s="18">
        <v>4</v>
      </c>
    </row>
    <row r="722" spans="1:32" x14ac:dyDescent="0.2">
      <c r="A722" s="17" t="s">
        <v>10327</v>
      </c>
      <c r="B722" s="28">
        <v>1187765</v>
      </c>
      <c r="C722" s="23" t="s">
        <v>61</v>
      </c>
      <c r="D722" s="28" t="s">
        <v>10328</v>
      </c>
      <c r="E722" s="18" t="s">
        <v>10329</v>
      </c>
      <c r="F722" s="24">
        <v>151949514.08000001</v>
      </c>
      <c r="G722" s="24">
        <v>271338418</v>
      </c>
      <c r="H722" s="18" t="s">
        <v>82</v>
      </c>
      <c r="J722" s="18" t="s">
        <v>420</v>
      </c>
      <c r="K722" s="32" t="s">
        <v>18</v>
      </c>
      <c r="L722" s="18" t="s">
        <v>91</v>
      </c>
      <c r="M722" s="18">
        <v>20241007</v>
      </c>
      <c r="S722" s="18" t="s">
        <v>4415</v>
      </c>
      <c r="V722" s="18" t="s">
        <v>131</v>
      </c>
      <c r="W722" s="18" t="s">
        <v>1102</v>
      </c>
      <c r="AC722" s="34">
        <v>567318</v>
      </c>
      <c r="AD722" s="34">
        <v>288763.5</v>
      </c>
      <c r="AE722" s="20">
        <v>268</v>
      </c>
      <c r="AF722" s="18">
        <v>4</v>
      </c>
    </row>
    <row r="723" spans="1:32" x14ac:dyDescent="0.2">
      <c r="A723" s="17" t="s">
        <v>6365</v>
      </c>
      <c r="B723" s="28">
        <v>1023177</v>
      </c>
      <c r="C723" s="23" t="s">
        <v>61</v>
      </c>
      <c r="D723" s="28" t="s">
        <v>6366</v>
      </c>
      <c r="E723" s="18" t="s">
        <v>6367</v>
      </c>
      <c r="F723" s="24">
        <v>1332988.895</v>
      </c>
      <c r="G723" s="24">
        <v>38085397</v>
      </c>
      <c r="H723" s="18" t="s">
        <v>153</v>
      </c>
      <c r="J723" s="18" t="s">
        <v>112</v>
      </c>
      <c r="K723" s="32" t="s">
        <v>48</v>
      </c>
      <c r="AC723" s="34">
        <v>898140</v>
      </c>
      <c r="AD723" s="34">
        <v>31600.5</v>
      </c>
      <c r="AE723" s="20">
        <v>90</v>
      </c>
      <c r="AF723" s="18">
        <v>4</v>
      </c>
    </row>
    <row r="724" spans="1:32" x14ac:dyDescent="0.2">
      <c r="A724" s="17" t="s">
        <v>6529</v>
      </c>
      <c r="B724" s="28">
        <v>1097884</v>
      </c>
      <c r="C724" s="23" t="s">
        <v>61</v>
      </c>
      <c r="D724" s="28" t="s">
        <v>6530</v>
      </c>
      <c r="E724" s="18" t="s">
        <v>6531</v>
      </c>
      <c r="F724" s="24">
        <v>2026508.64</v>
      </c>
      <c r="G724" s="24">
        <v>101325432</v>
      </c>
      <c r="H724" s="18" t="s">
        <v>131</v>
      </c>
      <c r="J724" s="18" t="s">
        <v>90</v>
      </c>
      <c r="K724" s="32" t="s">
        <v>48</v>
      </c>
      <c r="L724" s="18" t="s">
        <v>91</v>
      </c>
      <c r="M724" s="18">
        <v>20050203</v>
      </c>
      <c r="AC724" s="34">
        <v>1994436</v>
      </c>
      <c r="AD724" s="34">
        <v>39251</v>
      </c>
      <c r="AE724" s="20">
        <v>111</v>
      </c>
      <c r="AF724" s="18">
        <v>4</v>
      </c>
    </row>
    <row r="725" spans="1:32" x14ac:dyDescent="0.2">
      <c r="A725" s="17" t="s">
        <v>8062</v>
      </c>
      <c r="B725" s="28">
        <v>1134376</v>
      </c>
      <c r="C725" s="23" t="s">
        <v>61</v>
      </c>
      <c r="D725" s="28" t="s">
        <v>8063</v>
      </c>
      <c r="E725" s="18" t="s">
        <v>8064</v>
      </c>
      <c r="F725" s="24">
        <v>4086048.81</v>
      </c>
      <c r="G725" s="24">
        <v>272403254</v>
      </c>
      <c r="H725" s="18" t="s">
        <v>131</v>
      </c>
      <c r="J725" s="18" t="s">
        <v>90</v>
      </c>
      <c r="K725" s="32" t="s">
        <v>48</v>
      </c>
      <c r="L725" s="18" t="s">
        <v>91</v>
      </c>
      <c r="M725" s="18">
        <v>20110524</v>
      </c>
      <c r="O725" s="18" t="s">
        <v>243</v>
      </c>
      <c r="AC725" s="34">
        <v>6929862</v>
      </c>
      <c r="AD725" s="34">
        <v>101010.5</v>
      </c>
      <c r="AE725" s="20">
        <v>305</v>
      </c>
      <c r="AF725" s="18">
        <v>4</v>
      </c>
    </row>
    <row r="726" spans="1:32" x14ac:dyDescent="0.2">
      <c r="A726" s="17" t="s">
        <v>5939</v>
      </c>
      <c r="B726" s="28">
        <v>30748</v>
      </c>
      <c r="C726" s="23" t="s">
        <v>61</v>
      </c>
      <c r="D726" s="28" t="s">
        <v>5940</v>
      </c>
      <c r="E726" s="18" t="s">
        <v>5941</v>
      </c>
      <c r="F726" s="24">
        <v>1394169.4</v>
      </c>
      <c r="G726" s="24">
        <v>13941694</v>
      </c>
      <c r="H726" s="18" t="s">
        <v>131</v>
      </c>
      <c r="J726" s="18" t="s">
        <v>90</v>
      </c>
      <c r="K726" s="32" t="s">
        <v>48</v>
      </c>
      <c r="AC726" s="34">
        <v>211177</v>
      </c>
      <c r="AD726" s="34">
        <v>17466</v>
      </c>
      <c r="AE726" s="20">
        <v>48</v>
      </c>
      <c r="AF726" s="18">
        <v>4</v>
      </c>
    </row>
    <row r="727" spans="1:32" x14ac:dyDescent="0.2">
      <c r="A727" s="17" t="s">
        <v>6370</v>
      </c>
      <c r="B727" s="28">
        <v>34193</v>
      </c>
      <c r="C727" s="23" t="s">
        <v>61</v>
      </c>
      <c r="D727" s="28" t="s">
        <v>6371</v>
      </c>
      <c r="E727" s="18" t="s">
        <v>6372</v>
      </c>
      <c r="F727" s="24">
        <v>907942.97</v>
      </c>
      <c r="G727" s="24">
        <v>16508054</v>
      </c>
      <c r="H727" s="18" t="s">
        <v>89</v>
      </c>
      <c r="J727" s="18" t="s">
        <v>90</v>
      </c>
      <c r="K727" s="32" t="s">
        <v>48</v>
      </c>
      <c r="X727" s="18" t="s">
        <v>92</v>
      </c>
      <c r="AC727" s="34">
        <v>1300</v>
      </c>
      <c r="AD727" s="34">
        <v>72</v>
      </c>
      <c r="AE727" s="20">
        <v>2</v>
      </c>
      <c r="AF727" s="18">
        <v>1</v>
      </c>
    </row>
    <row r="728" spans="1:32" x14ac:dyDescent="0.2">
      <c r="A728" s="17" t="s">
        <v>8130</v>
      </c>
      <c r="B728" s="28">
        <v>1135692</v>
      </c>
      <c r="C728" s="23" t="s">
        <v>61</v>
      </c>
      <c r="D728" s="28" t="s">
        <v>8131</v>
      </c>
      <c r="E728" s="18" t="s">
        <v>8132</v>
      </c>
      <c r="F728" s="24">
        <v>2727955.89</v>
      </c>
      <c r="G728" s="24">
        <v>60621242</v>
      </c>
      <c r="H728" s="18" t="s">
        <v>131</v>
      </c>
      <c r="J728" s="18" t="s">
        <v>83</v>
      </c>
      <c r="K728" s="32" t="s">
        <v>48</v>
      </c>
      <c r="L728" s="18" t="s">
        <v>91</v>
      </c>
      <c r="M728" s="18">
        <v>20110715</v>
      </c>
      <c r="AC728" s="34">
        <v>639033</v>
      </c>
      <c r="AD728" s="34">
        <v>23706</v>
      </c>
      <c r="AE728" s="20">
        <v>42</v>
      </c>
      <c r="AF728" s="18">
        <v>4</v>
      </c>
    </row>
    <row r="729" spans="1:32" x14ac:dyDescent="0.2">
      <c r="A729" s="17" t="s">
        <v>7185</v>
      </c>
      <c r="B729" s="28">
        <v>1023825</v>
      </c>
      <c r="C729" s="23" t="s">
        <v>61</v>
      </c>
      <c r="D729" s="28" t="s">
        <v>7186</v>
      </c>
      <c r="E729" s="18" t="s">
        <v>7187</v>
      </c>
      <c r="F729" s="24">
        <v>636104.43000000005</v>
      </c>
      <c r="G729" s="24">
        <v>42406962</v>
      </c>
      <c r="H729" s="18" t="s">
        <v>131</v>
      </c>
      <c r="J729" s="18" t="s">
        <v>90</v>
      </c>
      <c r="K729" s="32" t="s">
        <v>48</v>
      </c>
      <c r="AC729" s="34">
        <v>2242530</v>
      </c>
      <c r="AD729" s="34">
        <v>34605.5</v>
      </c>
      <c r="AE729" s="20">
        <v>83</v>
      </c>
      <c r="AF729" s="18">
        <v>4</v>
      </c>
    </row>
    <row r="730" spans="1:32" x14ac:dyDescent="0.2">
      <c r="A730" s="17" t="s">
        <v>6359</v>
      </c>
      <c r="B730" s="28">
        <v>1055264</v>
      </c>
      <c r="C730" s="23" t="s">
        <v>61</v>
      </c>
      <c r="D730" s="28" t="s">
        <v>6360</v>
      </c>
      <c r="E730" s="18" t="s">
        <v>6361</v>
      </c>
      <c r="F730" s="24">
        <v>18149453.129999999</v>
      </c>
      <c r="G730" s="24">
        <v>21866811</v>
      </c>
      <c r="H730" s="18" t="s">
        <v>131</v>
      </c>
      <c r="I730" s="18" t="s">
        <v>168</v>
      </c>
      <c r="J730" s="18" t="s">
        <v>49</v>
      </c>
      <c r="K730" s="32" t="s">
        <v>48</v>
      </c>
      <c r="AC730" s="34">
        <v>193287</v>
      </c>
      <c r="AD730" s="34">
        <v>154746.5</v>
      </c>
      <c r="AE730" s="20">
        <v>68</v>
      </c>
      <c r="AF730" s="18">
        <v>4</v>
      </c>
    </row>
    <row r="731" spans="1:32" x14ac:dyDescent="0.2">
      <c r="A731" s="17" t="s">
        <v>9854</v>
      </c>
      <c r="B731" s="28">
        <v>1185980</v>
      </c>
      <c r="C731" s="23" t="s">
        <v>61</v>
      </c>
      <c r="D731" s="28" t="s">
        <v>9855</v>
      </c>
      <c r="E731" s="18" t="s">
        <v>9856</v>
      </c>
      <c r="F731" s="24">
        <v>336000</v>
      </c>
      <c r="G731" s="24">
        <v>5600000</v>
      </c>
      <c r="H731" s="18" t="s">
        <v>68</v>
      </c>
      <c r="J731" s="18" t="s">
        <v>90</v>
      </c>
      <c r="K731" s="32" t="s">
        <v>48</v>
      </c>
      <c r="L731" s="18" t="s">
        <v>8748</v>
      </c>
      <c r="M731" s="18">
        <v>20220318</v>
      </c>
      <c r="P731" s="18" t="s">
        <v>98</v>
      </c>
      <c r="AC731" s="34">
        <v>19000</v>
      </c>
      <c r="AD731" s="34">
        <v>930</v>
      </c>
      <c r="AE731" s="20">
        <v>4</v>
      </c>
      <c r="AF731" s="18">
        <v>2</v>
      </c>
    </row>
    <row r="732" spans="1:32" x14ac:dyDescent="0.2">
      <c r="A732" s="17" t="s">
        <v>6353</v>
      </c>
      <c r="B732" s="28">
        <v>1023824</v>
      </c>
      <c r="C732" s="23" t="s">
        <v>61</v>
      </c>
      <c r="D732" s="28" t="s">
        <v>6354</v>
      </c>
      <c r="E732" s="18" t="s">
        <v>6355</v>
      </c>
      <c r="F732" s="24">
        <v>12721796.99</v>
      </c>
      <c r="G732" s="24">
        <v>25962851</v>
      </c>
      <c r="H732" s="18" t="s">
        <v>51</v>
      </c>
      <c r="J732" s="18" t="s">
        <v>49</v>
      </c>
      <c r="K732" s="32" t="s">
        <v>48</v>
      </c>
      <c r="O732" s="18" t="s">
        <v>142</v>
      </c>
      <c r="AA732" s="19" t="s">
        <v>52</v>
      </c>
      <c r="AC732" s="34">
        <v>1371060</v>
      </c>
      <c r="AD732" s="34">
        <v>741729.5</v>
      </c>
      <c r="AE732" s="20">
        <v>418</v>
      </c>
      <c r="AF732" s="18">
        <v>4</v>
      </c>
    </row>
    <row r="733" spans="1:32" x14ac:dyDescent="0.2">
      <c r="A733" s="17" t="s">
        <v>6486</v>
      </c>
      <c r="B733" s="28">
        <v>17561</v>
      </c>
      <c r="C733" s="23" t="s">
        <v>61</v>
      </c>
      <c r="D733" s="28" t="s">
        <v>6487</v>
      </c>
      <c r="E733" s="18" t="s">
        <v>6488</v>
      </c>
      <c r="F733" s="24">
        <v>24415437.68</v>
      </c>
      <c r="G733" s="24">
        <v>59549848</v>
      </c>
      <c r="H733" s="18" t="s">
        <v>131</v>
      </c>
      <c r="J733" s="18" t="s">
        <v>352</v>
      </c>
      <c r="K733" s="32" t="s">
        <v>18</v>
      </c>
      <c r="L733" s="18" t="s">
        <v>5778</v>
      </c>
      <c r="M733" s="18">
        <v>20220502</v>
      </c>
      <c r="O733" s="18" t="s">
        <v>243</v>
      </c>
      <c r="S733" s="18" t="s">
        <v>6489</v>
      </c>
      <c r="AC733" s="34">
        <v>7359090</v>
      </c>
      <c r="AD733" s="34">
        <v>3342430</v>
      </c>
      <c r="AE733" s="20">
        <v>1606</v>
      </c>
      <c r="AF733" s="18">
        <v>4</v>
      </c>
    </row>
    <row r="734" spans="1:32" x14ac:dyDescent="0.2">
      <c r="A734" s="17" t="s">
        <v>6379</v>
      </c>
      <c r="B734" s="28">
        <v>1092131</v>
      </c>
      <c r="C734" s="23" t="s">
        <v>61</v>
      </c>
      <c r="D734" s="28" t="s">
        <v>6380</v>
      </c>
      <c r="E734" s="18" t="s">
        <v>6381</v>
      </c>
      <c r="F734" s="24">
        <v>2727841.2</v>
      </c>
      <c r="G734" s="24">
        <v>4871145</v>
      </c>
      <c r="H734" s="18" t="s">
        <v>84</v>
      </c>
      <c r="J734" s="18" t="s">
        <v>112</v>
      </c>
      <c r="K734" s="32" t="s">
        <v>48</v>
      </c>
      <c r="AC734" s="34">
        <v>93541</v>
      </c>
      <c r="AD734" s="34">
        <v>49458.5</v>
      </c>
      <c r="AE734" s="20">
        <v>67</v>
      </c>
      <c r="AF734" s="18">
        <v>4</v>
      </c>
    </row>
    <row r="735" spans="1:32" x14ac:dyDescent="0.2">
      <c r="A735" s="17" t="s">
        <v>7456</v>
      </c>
      <c r="B735" s="28">
        <v>1114355</v>
      </c>
      <c r="C735" s="23" t="s">
        <v>61</v>
      </c>
      <c r="D735" s="28" t="s">
        <v>7457</v>
      </c>
      <c r="E735" s="18" t="s">
        <v>7458</v>
      </c>
      <c r="F735" s="24">
        <v>18296490.399999999</v>
      </c>
      <c r="G735" s="24">
        <v>182964904</v>
      </c>
      <c r="H735" s="18" t="s">
        <v>131</v>
      </c>
      <c r="J735" s="18" t="s">
        <v>49</v>
      </c>
      <c r="K735" s="32" t="s">
        <v>48</v>
      </c>
      <c r="L735" s="18" t="s">
        <v>91</v>
      </c>
      <c r="M735" s="18">
        <v>20070905</v>
      </c>
      <c r="AC735" s="34">
        <v>4213281</v>
      </c>
      <c r="AD735" s="34">
        <v>404124</v>
      </c>
      <c r="AE735" s="20">
        <v>416</v>
      </c>
      <c r="AF735" s="18">
        <v>4</v>
      </c>
    </row>
    <row r="736" spans="1:32" x14ac:dyDescent="0.2">
      <c r="A736" s="17" t="s">
        <v>6483</v>
      </c>
      <c r="B736" s="28">
        <v>1004693</v>
      </c>
      <c r="C736" s="23" t="s">
        <v>61</v>
      </c>
      <c r="D736" s="28" t="s">
        <v>6484</v>
      </c>
      <c r="E736" s="18" t="s">
        <v>6485</v>
      </c>
      <c r="F736" s="24">
        <v>2468041.6800000002</v>
      </c>
      <c r="G736" s="24">
        <v>123402084</v>
      </c>
      <c r="H736" s="18" t="s">
        <v>131</v>
      </c>
      <c r="J736" s="18" t="s">
        <v>90</v>
      </c>
      <c r="K736" s="32" t="s">
        <v>48</v>
      </c>
      <c r="AC736" s="34">
        <v>4079360</v>
      </c>
      <c r="AD736" s="34">
        <v>76270</v>
      </c>
      <c r="AE736" s="20">
        <v>130</v>
      </c>
      <c r="AF736" s="18">
        <v>4</v>
      </c>
    </row>
    <row r="737" spans="1:32" x14ac:dyDescent="0.2">
      <c r="A737" s="17" t="s">
        <v>9703</v>
      </c>
      <c r="B737" s="28">
        <v>1185750</v>
      </c>
      <c r="C737" s="23" t="s">
        <v>61</v>
      </c>
      <c r="D737" s="28" t="s">
        <v>9704</v>
      </c>
      <c r="E737" s="18" t="s">
        <v>9705</v>
      </c>
      <c r="F737" s="24">
        <v>504236.7</v>
      </c>
      <c r="G737" s="24">
        <v>11205260</v>
      </c>
      <c r="H737" s="18" t="s">
        <v>68</v>
      </c>
      <c r="J737" s="18" t="s">
        <v>112</v>
      </c>
      <c r="K737" s="32" t="s">
        <v>48</v>
      </c>
      <c r="L737" s="18" t="s">
        <v>8748</v>
      </c>
      <c r="M737" s="18">
        <v>20211110</v>
      </c>
      <c r="P737" s="18" t="s">
        <v>98</v>
      </c>
      <c r="AC737" s="34">
        <v>84600</v>
      </c>
      <c r="AD737" s="34">
        <v>5821</v>
      </c>
      <c r="AE737" s="20">
        <v>12</v>
      </c>
      <c r="AF737" s="18">
        <v>2</v>
      </c>
    </row>
    <row r="738" spans="1:32" x14ac:dyDescent="0.2">
      <c r="A738" s="17" t="s">
        <v>9235</v>
      </c>
      <c r="B738" s="28">
        <v>1183445</v>
      </c>
      <c r="C738" s="23" t="s">
        <v>61</v>
      </c>
      <c r="D738" s="28" t="s">
        <v>9236</v>
      </c>
      <c r="E738" s="18" t="s">
        <v>9237</v>
      </c>
      <c r="F738" s="24">
        <v>35400174.799999997</v>
      </c>
      <c r="G738" s="24">
        <v>354001748</v>
      </c>
      <c r="H738" s="18" t="s">
        <v>51</v>
      </c>
      <c r="I738" s="18" t="s">
        <v>969</v>
      </c>
      <c r="J738" s="18" t="s">
        <v>49</v>
      </c>
      <c r="K738" s="32" t="s">
        <v>48</v>
      </c>
      <c r="L738" s="18" t="s">
        <v>5753</v>
      </c>
      <c r="M738" s="18">
        <v>20200708</v>
      </c>
      <c r="O738" s="18" t="s">
        <v>243</v>
      </c>
      <c r="P738" s="18" t="s">
        <v>98</v>
      </c>
      <c r="AA738" s="19" t="s">
        <v>969</v>
      </c>
      <c r="AC738" s="34">
        <v>2615630</v>
      </c>
      <c r="AD738" s="34">
        <v>257221</v>
      </c>
      <c r="AE738" s="20">
        <v>245</v>
      </c>
      <c r="AF738" s="18">
        <v>4</v>
      </c>
    </row>
    <row r="739" spans="1:32" x14ac:dyDescent="0.2">
      <c r="A739" s="17" t="s">
        <v>8657</v>
      </c>
      <c r="B739" s="28">
        <v>1177295</v>
      </c>
      <c r="C739" s="23" t="s">
        <v>61</v>
      </c>
      <c r="D739" s="28" t="s">
        <v>8658</v>
      </c>
      <c r="E739" s="18" t="s">
        <v>8659</v>
      </c>
      <c r="F739" s="24">
        <v>424069691.33999997</v>
      </c>
      <c r="G739" s="24">
        <v>186814842</v>
      </c>
      <c r="H739" s="18" t="s">
        <v>131</v>
      </c>
      <c r="I739" s="18" t="s">
        <v>168</v>
      </c>
      <c r="J739" s="18" t="s">
        <v>420</v>
      </c>
      <c r="K739" s="32" t="s">
        <v>18</v>
      </c>
      <c r="L739" s="18" t="s">
        <v>57</v>
      </c>
      <c r="M739" s="18">
        <v>20160712</v>
      </c>
      <c r="S739" s="18" t="s">
        <v>4415</v>
      </c>
      <c r="AC739" s="34">
        <v>2023690</v>
      </c>
      <c r="AD739" s="34">
        <v>4265342.5</v>
      </c>
      <c r="AE739" s="20">
        <v>2604</v>
      </c>
      <c r="AF739" s="18">
        <v>4</v>
      </c>
    </row>
    <row r="740" spans="1:32" x14ac:dyDescent="0.2">
      <c r="A740" s="17" t="s">
        <v>9575</v>
      </c>
      <c r="B740" s="28">
        <v>1185112</v>
      </c>
      <c r="C740" s="23" t="s">
        <v>61</v>
      </c>
      <c r="D740" s="28" t="s">
        <v>10547</v>
      </c>
      <c r="E740" s="18" t="s">
        <v>10548</v>
      </c>
      <c r="F740" s="24">
        <v>2012323.06</v>
      </c>
      <c r="G740" s="24">
        <v>21182348</v>
      </c>
      <c r="H740" s="18" t="s">
        <v>131</v>
      </c>
      <c r="J740" s="18" t="s">
        <v>90</v>
      </c>
      <c r="K740" s="32" t="s">
        <v>48</v>
      </c>
      <c r="L740" s="18" t="s">
        <v>5753</v>
      </c>
      <c r="M740" s="18">
        <v>20250327</v>
      </c>
      <c r="P740" s="18" t="s">
        <v>98</v>
      </c>
      <c r="AC740" s="34">
        <v>121000</v>
      </c>
      <c r="AD740" s="34">
        <v>9975.5</v>
      </c>
      <c r="AE740" s="20">
        <v>8</v>
      </c>
      <c r="AF740" s="18">
        <v>1</v>
      </c>
    </row>
    <row r="741" spans="1:32" x14ac:dyDescent="0.2">
      <c r="A741" s="17" t="s">
        <v>9621</v>
      </c>
      <c r="B741" s="28">
        <v>1185290</v>
      </c>
      <c r="C741" s="23" t="s">
        <v>61</v>
      </c>
      <c r="D741" s="28" t="s">
        <v>9622</v>
      </c>
      <c r="E741" s="18" t="s">
        <v>9623</v>
      </c>
      <c r="F741" s="24">
        <v>256500</v>
      </c>
      <c r="G741" s="24">
        <v>8550000</v>
      </c>
      <c r="H741" s="18" t="s">
        <v>68</v>
      </c>
      <c r="J741" s="18" t="s">
        <v>90</v>
      </c>
      <c r="K741" s="32" t="s">
        <v>48</v>
      </c>
      <c r="L741" s="18" t="s">
        <v>8748</v>
      </c>
      <c r="M741" s="18">
        <v>20210820</v>
      </c>
      <c r="P741" s="18" t="s">
        <v>98</v>
      </c>
      <c r="AC741" s="34">
        <v>29000</v>
      </c>
      <c r="AD741" s="34">
        <v>1060</v>
      </c>
      <c r="AE741" s="20">
        <v>3</v>
      </c>
      <c r="AF741" s="18">
        <v>2</v>
      </c>
    </row>
    <row r="742" spans="1:32" x14ac:dyDescent="0.2">
      <c r="A742" s="17" t="s">
        <v>9412</v>
      </c>
      <c r="B742" s="28">
        <v>1184375</v>
      </c>
      <c r="C742" s="23" t="s">
        <v>61</v>
      </c>
      <c r="D742" s="28" t="s">
        <v>9413</v>
      </c>
      <c r="E742" s="18" t="s">
        <v>9414</v>
      </c>
      <c r="F742" s="24">
        <v>745500</v>
      </c>
      <c r="G742" s="24">
        <v>3550000</v>
      </c>
      <c r="H742" s="18" t="s">
        <v>68</v>
      </c>
      <c r="J742" s="18" t="s">
        <v>90</v>
      </c>
      <c r="K742" s="32" t="s">
        <v>48</v>
      </c>
      <c r="L742" s="18" t="s">
        <v>8748</v>
      </c>
      <c r="M742" s="18">
        <v>20201214</v>
      </c>
      <c r="P742" s="18" t="s">
        <v>98</v>
      </c>
      <c r="AC742" s="34">
        <v>28000</v>
      </c>
      <c r="AD742" s="34">
        <v>6705</v>
      </c>
      <c r="AE742" s="20">
        <v>8</v>
      </c>
      <c r="AF742" s="18">
        <v>3</v>
      </c>
    </row>
    <row r="743" spans="1:32" x14ac:dyDescent="0.2">
      <c r="A743" s="17" t="s">
        <v>9168</v>
      </c>
      <c r="B743" s="28">
        <v>1180325</v>
      </c>
      <c r="C743" s="23" t="s">
        <v>61</v>
      </c>
      <c r="D743" s="28" t="s">
        <v>9169</v>
      </c>
      <c r="E743" s="18" t="s">
        <v>9170</v>
      </c>
      <c r="F743" s="24">
        <v>435495.79499999998</v>
      </c>
      <c r="G743" s="24">
        <v>87099159</v>
      </c>
      <c r="H743" s="18" t="s">
        <v>290</v>
      </c>
      <c r="J743" s="18" t="s">
        <v>49</v>
      </c>
      <c r="K743" s="32" t="s">
        <v>48</v>
      </c>
      <c r="L743" s="18" t="s">
        <v>5753</v>
      </c>
      <c r="M743" s="18">
        <v>20201006</v>
      </c>
      <c r="O743" s="18" t="s">
        <v>243</v>
      </c>
      <c r="P743" s="18" t="s">
        <v>98</v>
      </c>
      <c r="Y743" s="19" t="s">
        <v>409</v>
      </c>
      <c r="AC743" s="34">
        <v>6387249</v>
      </c>
      <c r="AD743" s="34">
        <v>119844</v>
      </c>
      <c r="AE743" s="20">
        <v>274</v>
      </c>
      <c r="AF743" s="18">
        <v>4</v>
      </c>
    </row>
    <row r="744" spans="1:32" x14ac:dyDescent="0.2">
      <c r="A744" s="17" t="s">
        <v>6465</v>
      </c>
      <c r="B744" s="28">
        <v>11243</v>
      </c>
      <c r="C744" s="23" t="s">
        <v>61</v>
      </c>
      <c r="D744" s="28" t="s">
        <v>6466</v>
      </c>
      <c r="E744" s="18" t="s">
        <v>6467</v>
      </c>
      <c r="F744" s="24">
        <v>15130653.039999999</v>
      </c>
      <c r="G744" s="24">
        <v>189133163</v>
      </c>
      <c r="H744" s="18" t="s">
        <v>51</v>
      </c>
      <c r="I744" s="18" t="s">
        <v>969</v>
      </c>
      <c r="J744" s="18" t="s">
        <v>90</v>
      </c>
      <c r="K744" s="32" t="s">
        <v>48</v>
      </c>
      <c r="O744" s="18" t="s">
        <v>243</v>
      </c>
      <c r="AA744" s="19" t="s">
        <v>143</v>
      </c>
      <c r="AC744" s="34">
        <v>7959508</v>
      </c>
      <c r="AD744" s="34">
        <v>483868</v>
      </c>
      <c r="AE744" s="20">
        <v>494</v>
      </c>
      <c r="AF744" s="18">
        <v>4</v>
      </c>
    </row>
    <row r="745" spans="1:32" x14ac:dyDescent="0.2">
      <c r="A745" s="17" t="s">
        <v>6523</v>
      </c>
      <c r="B745" s="28">
        <v>1056390</v>
      </c>
      <c r="C745" s="23" t="s">
        <v>61</v>
      </c>
      <c r="D745" s="28" t="s">
        <v>6524</v>
      </c>
      <c r="E745" s="18" t="s">
        <v>6525</v>
      </c>
      <c r="F745" s="24">
        <v>1867682.325</v>
      </c>
      <c r="G745" s="24">
        <v>74707293</v>
      </c>
      <c r="H745" s="18" t="s">
        <v>131</v>
      </c>
      <c r="J745" s="18" t="s">
        <v>112</v>
      </c>
      <c r="K745" s="32" t="s">
        <v>48</v>
      </c>
      <c r="AC745" s="34">
        <v>1069660</v>
      </c>
      <c r="AD745" s="34">
        <v>34405</v>
      </c>
      <c r="AE745" s="20">
        <v>84</v>
      </c>
      <c r="AF745" s="18">
        <v>4</v>
      </c>
    </row>
    <row r="746" spans="1:32" x14ac:dyDescent="0.2">
      <c r="A746" s="17" t="s">
        <v>6859</v>
      </c>
      <c r="B746" s="28">
        <v>19509</v>
      </c>
      <c r="C746" s="23" t="s">
        <v>61</v>
      </c>
      <c r="D746" s="28" t="s">
        <v>6860</v>
      </c>
      <c r="E746" s="18" t="s">
        <v>6861</v>
      </c>
      <c r="F746" s="24">
        <v>36251048.210000001</v>
      </c>
      <c r="G746" s="24">
        <v>278854217</v>
      </c>
      <c r="H746" s="18" t="s">
        <v>131</v>
      </c>
      <c r="J746" s="18" t="s">
        <v>90</v>
      </c>
      <c r="K746" s="32" t="s">
        <v>48</v>
      </c>
      <c r="L746" s="18" t="s">
        <v>5708</v>
      </c>
      <c r="M746" s="18">
        <v>20160919</v>
      </c>
      <c r="O746" s="18" t="s">
        <v>243</v>
      </c>
      <c r="AC746" s="34">
        <v>7839974</v>
      </c>
      <c r="AD746" s="34">
        <v>735694</v>
      </c>
      <c r="AE746" s="20">
        <v>922</v>
      </c>
      <c r="AF746" s="18">
        <v>4</v>
      </c>
    </row>
    <row r="747" spans="1:32" x14ac:dyDescent="0.2">
      <c r="A747" s="17" t="s">
        <v>6757</v>
      </c>
      <c r="B747" s="28">
        <v>1175655</v>
      </c>
      <c r="C747" s="23" t="s">
        <v>61</v>
      </c>
      <c r="D747" s="28" t="s">
        <v>6758</v>
      </c>
      <c r="E747" s="18" t="s">
        <v>6759</v>
      </c>
      <c r="F747" s="24">
        <v>1755535.47</v>
      </c>
      <c r="G747" s="24">
        <v>58517849</v>
      </c>
      <c r="H747" s="18" t="s">
        <v>131</v>
      </c>
      <c r="J747" s="18" t="s">
        <v>90</v>
      </c>
      <c r="K747" s="32" t="s">
        <v>48</v>
      </c>
      <c r="L747" s="18" t="s">
        <v>57</v>
      </c>
      <c r="M747" s="18">
        <v>20151015</v>
      </c>
      <c r="O747" s="18" t="s">
        <v>243</v>
      </c>
      <c r="AC747" s="34">
        <v>319286</v>
      </c>
      <c r="AD747" s="34">
        <v>8191</v>
      </c>
      <c r="AE747" s="20">
        <v>29</v>
      </c>
      <c r="AF747" s="18">
        <v>4</v>
      </c>
    </row>
    <row r="748" spans="1:32" x14ac:dyDescent="0.2">
      <c r="A748" s="17" t="s">
        <v>6401</v>
      </c>
      <c r="B748" s="28">
        <v>1023969</v>
      </c>
      <c r="C748" s="23" t="s">
        <v>61</v>
      </c>
      <c r="D748" s="28" t="s">
        <v>6402</v>
      </c>
      <c r="E748" s="18" t="s">
        <v>6403</v>
      </c>
      <c r="F748" s="24">
        <v>2515211.1</v>
      </c>
      <c r="G748" s="24">
        <v>2794679</v>
      </c>
      <c r="H748" s="18" t="s">
        <v>51</v>
      </c>
      <c r="J748" s="18" t="s">
        <v>90</v>
      </c>
      <c r="K748" s="32" t="s">
        <v>48</v>
      </c>
      <c r="AA748" s="19" t="s">
        <v>416</v>
      </c>
      <c r="AC748" s="34">
        <v>64300</v>
      </c>
      <c r="AD748" s="34">
        <v>53075</v>
      </c>
      <c r="AE748" s="20">
        <v>39</v>
      </c>
      <c r="AF748" s="18">
        <v>4</v>
      </c>
    </row>
    <row r="749" spans="1:32" x14ac:dyDescent="0.2">
      <c r="A749" s="17" t="s">
        <v>8330</v>
      </c>
      <c r="B749" s="28">
        <v>1154635</v>
      </c>
      <c r="C749" s="23" t="s">
        <v>61</v>
      </c>
      <c r="D749" s="28" t="s">
        <v>8331</v>
      </c>
      <c r="E749" s="18" t="s">
        <v>8332</v>
      </c>
      <c r="F749" s="24">
        <v>57633546.640000001</v>
      </c>
      <c r="G749" s="24">
        <v>303334456</v>
      </c>
      <c r="H749" s="18" t="s">
        <v>153</v>
      </c>
      <c r="J749" s="18" t="s">
        <v>90</v>
      </c>
      <c r="K749" s="32" t="s">
        <v>48</v>
      </c>
      <c r="L749" s="18" t="s">
        <v>50</v>
      </c>
      <c r="M749" s="18">
        <v>20120529</v>
      </c>
      <c r="AC749" s="34">
        <v>2971561</v>
      </c>
      <c r="AD749" s="34">
        <v>478111.5</v>
      </c>
      <c r="AE749" s="20">
        <v>669</v>
      </c>
      <c r="AF749" s="18">
        <v>4</v>
      </c>
    </row>
    <row r="750" spans="1:32" x14ac:dyDescent="0.2">
      <c r="A750" s="17" t="s">
        <v>9180</v>
      </c>
      <c r="B750" s="28">
        <v>1183090</v>
      </c>
      <c r="C750" s="23" t="s">
        <v>61</v>
      </c>
      <c r="D750" s="28" t="s">
        <v>9181</v>
      </c>
      <c r="E750" s="18" t="s">
        <v>9182</v>
      </c>
      <c r="F750" s="24">
        <v>13513818.925000001</v>
      </c>
      <c r="G750" s="24">
        <v>2702763785</v>
      </c>
      <c r="H750" s="18" t="s">
        <v>131</v>
      </c>
      <c r="J750" s="18" t="s">
        <v>181</v>
      </c>
      <c r="K750" s="32" t="s">
        <v>1272</v>
      </c>
      <c r="L750" s="18" t="s">
        <v>91</v>
      </c>
      <c r="M750" s="18">
        <v>20190621</v>
      </c>
      <c r="N750" s="18" t="s">
        <v>247</v>
      </c>
    </row>
    <row r="751" spans="1:32" x14ac:dyDescent="0.2">
      <c r="A751" s="17" t="s">
        <v>9433</v>
      </c>
      <c r="B751" s="28">
        <v>1184520</v>
      </c>
      <c r="C751" s="23" t="s">
        <v>61</v>
      </c>
      <c r="D751" s="28" t="s">
        <v>9434</v>
      </c>
      <c r="E751" s="18" t="s">
        <v>9435</v>
      </c>
      <c r="F751" s="24">
        <v>424804.5</v>
      </c>
      <c r="G751" s="24">
        <v>9440100</v>
      </c>
      <c r="H751" s="18" t="s">
        <v>68</v>
      </c>
      <c r="J751" s="18" t="s">
        <v>112</v>
      </c>
      <c r="K751" s="32" t="s">
        <v>48</v>
      </c>
      <c r="L751" s="18" t="s">
        <v>8748</v>
      </c>
      <c r="M751" s="18">
        <v>20210219</v>
      </c>
      <c r="P751" s="18" t="s">
        <v>98</v>
      </c>
      <c r="AC751" s="34">
        <v>295000</v>
      </c>
      <c r="AD751" s="34">
        <v>14900</v>
      </c>
      <c r="AE751" s="20">
        <v>34</v>
      </c>
      <c r="AF751" s="18">
        <v>4</v>
      </c>
    </row>
    <row r="752" spans="1:32" x14ac:dyDescent="0.2">
      <c r="A752" s="17" t="s">
        <v>7848</v>
      </c>
      <c r="B752" s="28">
        <v>1133635</v>
      </c>
      <c r="C752" s="23" t="s">
        <v>61</v>
      </c>
      <c r="D752" s="28" t="s">
        <v>7849</v>
      </c>
      <c r="E752" s="18" t="s">
        <v>7850</v>
      </c>
      <c r="F752" s="24">
        <v>152597.97500000001</v>
      </c>
      <c r="G752" s="24">
        <v>6103919</v>
      </c>
      <c r="H752" s="18" t="s">
        <v>131</v>
      </c>
      <c r="J752" s="18" t="s">
        <v>90</v>
      </c>
      <c r="K752" s="32" t="s">
        <v>48</v>
      </c>
      <c r="L752" s="18" t="s">
        <v>5806</v>
      </c>
      <c r="M752" s="18">
        <v>20230811</v>
      </c>
      <c r="P752" s="18" t="s">
        <v>98</v>
      </c>
      <c r="AC752" s="34">
        <v>7935537</v>
      </c>
      <c r="AD752" s="34">
        <v>70801</v>
      </c>
      <c r="AE752" s="20">
        <v>182</v>
      </c>
      <c r="AF752" s="18">
        <v>4</v>
      </c>
    </row>
    <row r="753" spans="1:32" x14ac:dyDescent="0.2">
      <c r="A753" s="17" t="s">
        <v>10215</v>
      </c>
      <c r="B753" s="28">
        <v>1186805</v>
      </c>
      <c r="C753" s="23" t="s">
        <v>61</v>
      </c>
      <c r="D753" s="28" t="s">
        <v>10216</v>
      </c>
      <c r="E753" s="18" t="s">
        <v>10217</v>
      </c>
      <c r="F753" s="24">
        <v>409937.5</v>
      </c>
      <c r="G753" s="24">
        <v>8198750</v>
      </c>
      <c r="H753" s="18" t="s">
        <v>68</v>
      </c>
      <c r="J753" s="18" t="s">
        <v>49</v>
      </c>
      <c r="K753" s="32" t="s">
        <v>48</v>
      </c>
      <c r="L753" s="18" t="s">
        <v>8748</v>
      </c>
      <c r="M753" s="18">
        <v>20231114</v>
      </c>
      <c r="P753" s="18" t="s">
        <v>98</v>
      </c>
    </row>
    <row r="754" spans="1:32" x14ac:dyDescent="0.2">
      <c r="A754" s="17" t="s">
        <v>7313</v>
      </c>
      <c r="B754" s="28">
        <v>1109937</v>
      </c>
      <c r="C754" s="23" t="s">
        <v>61</v>
      </c>
      <c r="D754" s="28" t="s">
        <v>7314</v>
      </c>
      <c r="E754" s="18" t="s">
        <v>7315</v>
      </c>
      <c r="F754" s="24">
        <v>12632545.199999999</v>
      </c>
      <c r="G754" s="24">
        <v>14355165</v>
      </c>
      <c r="H754" s="18" t="s">
        <v>131</v>
      </c>
      <c r="J754" s="18" t="s">
        <v>90</v>
      </c>
      <c r="K754" s="32" t="s">
        <v>48</v>
      </c>
      <c r="L754" s="18" t="s">
        <v>5753</v>
      </c>
      <c r="M754" s="18">
        <v>20070927</v>
      </c>
      <c r="P754" s="18" t="s">
        <v>98</v>
      </c>
      <c r="AC754" s="34">
        <v>33356413</v>
      </c>
      <c r="AD754" s="34">
        <v>3534910</v>
      </c>
      <c r="AE754" s="20">
        <v>2538</v>
      </c>
      <c r="AF754" s="18">
        <v>4</v>
      </c>
    </row>
    <row r="755" spans="1:32" x14ac:dyDescent="0.2">
      <c r="A755" s="17" t="s">
        <v>8669</v>
      </c>
      <c r="B755" s="28">
        <v>1177910</v>
      </c>
      <c r="C755" s="23" t="s">
        <v>61</v>
      </c>
      <c r="D755" s="28" t="s">
        <v>8670</v>
      </c>
      <c r="E755" s="18" t="s">
        <v>8671</v>
      </c>
      <c r="F755" s="24">
        <v>3108434.76</v>
      </c>
      <c r="G755" s="24">
        <v>69076328</v>
      </c>
      <c r="H755" s="18" t="s">
        <v>153</v>
      </c>
      <c r="J755" s="18" t="s">
        <v>112</v>
      </c>
      <c r="K755" s="32" t="s">
        <v>48</v>
      </c>
      <c r="L755" s="18" t="s">
        <v>57</v>
      </c>
      <c r="M755" s="18">
        <v>20160901</v>
      </c>
      <c r="AC755" s="34">
        <v>300652</v>
      </c>
      <c r="AD755" s="34">
        <v>9672</v>
      </c>
      <c r="AE755" s="20">
        <v>42</v>
      </c>
      <c r="AF755" s="18">
        <v>4</v>
      </c>
    </row>
    <row r="756" spans="1:32" x14ac:dyDescent="0.2">
      <c r="A756" s="17" t="s">
        <v>9930</v>
      </c>
      <c r="B756" s="28">
        <v>1186395</v>
      </c>
      <c r="C756" s="23" t="s">
        <v>61</v>
      </c>
      <c r="D756" s="28" t="s">
        <v>9931</v>
      </c>
      <c r="E756" s="18" t="s">
        <v>9932</v>
      </c>
      <c r="F756" s="24">
        <v>150000</v>
      </c>
      <c r="G756" s="24">
        <v>6000000</v>
      </c>
      <c r="H756" s="18" t="s">
        <v>68</v>
      </c>
      <c r="J756" s="18" t="s">
        <v>90</v>
      </c>
      <c r="K756" s="32" t="s">
        <v>48</v>
      </c>
      <c r="L756" s="18" t="s">
        <v>8748</v>
      </c>
      <c r="M756" s="18">
        <v>20220512</v>
      </c>
      <c r="P756" s="18" t="s">
        <v>98</v>
      </c>
    </row>
    <row r="757" spans="1:32" x14ac:dyDescent="0.2">
      <c r="A757" s="17" t="s">
        <v>7530</v>
      </c>
      <c r="B757" s="28">
        <v>1105900</v>
      </c>
      <c r="C757" s="23" t="s">
        <v>61</v>
      </c>
      <c r="D757" s="28" t="s">
        <v>7531</v>
      </c>
      <c r="E757" s="18" t="s">
        <v>7532</v>
      </c>
      <c r="F757" s="24">
        <v>17313445.170000002</v>
      </c>
      <c r="G757" s="24">
        <v>56765394</v>
      </c>
      <c r="H757" s="18" t="s">
        <v>131</v>
      </c>
      <c r="J757" s="18" t="s">
        <v>90</v>
      </c>
      <c r="K757" s="32" t="s">
        <v>48</v>
      </c>
      <c r="L757" s="18" t="s">
        <v>50</v>
      </c>
      <c r="M757" s="18">
        <v>20080129</v>
      </c>
      <c r="AC757" s="34">
        <v>2512647</v>
      </c>
      <c r="AD757" s="34">
        <v>671755</v>
      </c>
      <c r="AE757" s="20">
        <v>366</v>
      </c>
      <c r="AF757" s="18">
        <v>4</v>
      </c>
    </row>
    <row r="758" spans="1:32" x14ac:dyDescent="0.2">
      <c r="A758" s="17" t="s">
        <v>8360</v>
      </c>
      <c r="B758" s="28">
        <v>1156380</v>
      </c>
      <c r="C758" s="23" t="s">
        <v>61</v>
      </c>
      <c r="D758" s="28" t="s">
        <v>8361</v>
      </c>
      <c r="E758" s="18" t="s">
        <v>8362</v>
      </c>
      <c r="F758" s="24">
        <v>34707802.93</v>
      </c>
      <c r="G758" s="24">
        <v>150903491</v>
      </c>
      <c r="H758" s="18" t="s">
        <v>131</v>
      </c>
      <c r="J758" s="18" t="s">
        <v>90</v>
      </c>
      <c r="K758" s="32" t="s">
        <v>48</v>
      </c>
      <c r="L758" s="18" t="s">
        <v>50</v>
      </c>
      <c r="M758" s="18">
        <v>20120723</v>
      </c>
      <c r="O758" s="18" t="s">
        <v>243</v>
      </c>
      <c r="AC758" s="34">
        <v>16641896</v>
      </c>
      <c r="AD758" s="34">
        <v>3000746</v>
      </c>
      <c r="AE758" s="20">
        <v>1384</v>
      </c>
      <c r="AF758" s="18">
        <v>4</v>
      </c>
    </row>
    <row r="759" spans="1:32" x14ac:dyDescent="0.2">
      <c r="A759" s="17" t="s">
        <v>7702</v>
      </c>
      <c r="B759" s="28">
        <v>1120547</v>
      </c>
      <c r="C759" s="23" t="s">
        <v>61</v>
      </c>
      <c r="D759" s="28" t="s">
        <v>7703</v>
      </c>
      <c r="E759" s="18" t="s">
        <v>7704</v>
      </c>
      <c r="F759" s="24">
        <v>1170638.5900000001</v>
      </c>
      <c r="G759" s="24">
        <v>10642169</v>
      </c>
      <c r="H759" s="18" t="s">
        <v>131</v>
      </c>
      <c r="J759" s="18" t="s">
        <v>112</v>
      </c>
      <c r="K759" s="32" t="s">
        <v>48</v>
      </c>
      <c r="L759" s="18" t="s">
        <v>5753</v>
      </c>
      <c r="M759" s="18">
        <v>20110418</v>
      </c>
      <c r="O759" s="18" t="s">
        <v>243</v>
      </c>
      <c r="P759" s="18" t="s">
        <v>98</v>
      </c>
      <c r="AC759" s="34">
        <v>1127535</v>
      </c>
      <c r="AD759" s="34">
        <v>130404</v>
      </c>
      <c r="AE759" s="20">
        <v>361</v>
      </c>
      <c r="AF759" s="18">
        <v>4</v>
      </c>
    </row>
    <row r="760" spans="1:32" x14ac:dyDescent="0.2">
      <c r="A760" s="17" t="s">
        <v>9375</v>
      </c>
      <c r="B760" s="28">
        <v>1183575</v>
      </c>
      <c r="C760" s="23" t="s">
        <v>61</v>
      </c>
      <c r="D760" s="28" t="s">
        <v>9376</v>
      </c>
      <c r="E760" s="18" t="s">
        <v>9377</v>
      </c>
      <c r="F760" s="24">
        <v>44581834.649999999</v>
      </c>
      <c r="G760" s="24">
        <v>46928247</v>
      </c>
      <c r="H760" s="18" t="s">
        <v>238</v>
      </c>
      <c r="J760" s="18" t="s">
        <v>90</v>
      </c>
      <c r="K760" s="32" t="s">
        <v>48</v>
      </c>
      <c r="L760" s="18" t="s">
        <v>50</v>
      </c>
      <c r="M760" s="18">
        <v>20201029</v>
      </c>
      <c r="O760" s="18" t="s">
        <v>243</v>
      </c>
      <c r="Z760" s="19" t="s">
        <v>1068</v>
      </c>
      <c r="AC760" s="34">
        <v>87211</v>
      </c>
      <c r="AD760" s="34">
        <v>71676</v>
      </c>
      <c r="AE760" s="20">
        <v>42</v>
      </c>
      <c r="AF760" s="18">
        <v>4</v>
      </c>
    </row>
    <row r="761" spans="1:32" x14ac:dyDescent="0.2">
      <c r="A761" s="17" t="s">
        <v>10139</v>
      </c>
      <c r="B761" s="28">
        <v>1186210</v>
      </c>
      <c r="C761" s="23" t="s">
        <v>61</v>
      </c>
      <c r="D761" s="28" t="s">
        <v>10140</v>
      </c>
      <c r="E761" s="18" t="s">
        <v>10141</v>
      </c>
      <c r="F761" s="24">
        <v>35001</v>
      </c>
      <c r="G761" s="24">
        <v>7000200</v>
      </c>
      <c r="H761" s="18" t="s">
        <v>68</v>
      </c>
      <c r="J761" s="18" t="s">
        <v>90</v>
      </c>
      <c r="K761" s="32" t="s">
        <v>48</v>
      </c>
      <c r="L761" s="18" t="s">
        <v>8748</v>
      </c>
      <c r="M761" s="18">
        <v>20230623</v>
      </c>
      <c r="P761" s="18" t="s">
        <v>98</v>
      </c>
      <c r="AC761" s="34">
        <v>30100</v>
      </c>
      <c r="AD761" s="34">
        <v>380</v>
      </c>
      <c r="AE761" s="20">
        <v>3</v>
      </c>
      <c r="AF761" s="18">
        <v>1</v>
      </c>
    </row>
    <row r="762" spans="1:32" x14ac:dyDescent="0.2">
      <c r="A762" s="17" t="s">
        <v>9279</v>
      </c>
      <c r="B762" s="28">
        <v>1183330</v>
      </c>
      <c r="C762" s="23" t="s">
        <v>61</v>
      </c>
      <c r="D762" s="28" t="s">
        <v>9280</v>
      </c>
      <c r="E762" s="18" t="s">
        <v>9281</v>
      </c>
      <c r="F762" s="24">
        <v>10573467.08</v>
      </c>
      <c r="G762" s="24">
        <v>192244856</v>
      </c>
      <c r="H762" s="18" t="s">
        <v>131</v>
      </c>
      <c r="J762" s="18" t="s">
        <v>90</v>
      </c>
      <c r="K762" s="32" t="s">
        <v>48</v>
      </c>
      <c r="L762" s="18" t="s">
        <v>5753</v>
      </c>
      <c r="M762" s="18">
        <v>20210301</v>
      </c>
      <c r="P762" s="18" t="s">
        <v>98</v>
      </c>
      <c r="AC762" s="34">
        <v>7386293</v>
      </c>
      <c r="AD762" s="34">
        <v>414079.5</v>
      </c>
      <c r="AE762" s="20">
        <v>456</v>
      </c>
      <c r="AF762" s="18">
        <v>4</v>
      </c>
    </row>
    <row r="763" spans="1:32" x14ac:dyDescent="0.2">
      <c r="A763" s="17" t="s">
        <v>9322</v>
      </c>
      <c r="B763" s="28">
        <v>1183550</v>
      </c>
      <c r="C763" s="23" t="s">
        <v>61</v>
      </c>
      <c r="D763" s="28" t="s">
        <v>9323</v>
      </c>
      <c r="E763" s="18" t="s">
        <v>9324</v>
      </c>
      <c r="F763" s="24">
        <v>215600</v>
      </c>
      <c r="G763" s="24">
        <v>10780000</v>
      </c>
      <c r="H763" s="18" t="s">
        <v>68</v>
      </c>
      <c r="J763" s="18" t="s">
        <v>90</v>
      </c>
      <c r="K763" s="32" t="s">
        <v>48</v>
      </c>
      <c r="L763" s="18" t="s">
        <v>8748</v>
      </c>
      <c r="M763" s="18">
        <v>20200604</v>
      </c>
      <c r="P763" s="18" t="s">
        <v>98</v>
      </c>
    </row>
    <row r="764" spans="1:32" x14ac:dyDescent="0.2">
      <c r="A764" s="17" t="s">
        <v>6413</v>
      </c>
      <c r="B764" s="28">
        <v>1090436</v>
      </c>
      <c r="C764" s="23" t="s">
        <v>61</v>
      </c>
      <c r="D764" s="28" t="s">
        <v>6414</v>
      </c>
      <c r="E764" s="18" t="s">
        <v>6415</v>
      </c>
      <c r="F764" s="24">
        <v>12381725.359999999</v>
      </c>
      <c r="G764" s="24">
        <v>154771567</v>
      </c>
      <c r="H764" s="18" t="s">
        <v>290</v>
      </c>
      <c r="J764" s="18" t="s">
        <v>169</v>
      </c>
      <c r="K764" s="32" t="s">
        <v>48</v>
      </c>
      <c r="O764" s="18" t="s">
        <v>243</v>
      </c>
      <c r="P764" s="18" t="s">
        <v>98</v>
      </c>
      <c r="Y764" s="19" t="s">
        <v>292</v>
      </c>
      <c r="AC764" s="34">
        <v>4063833</v>
      </c>
      <c r="AD764" s="34">
        <v>407912</v>
      </c>
      <c r="AE764" s="20">
        <v>560</v>
      </c>
      <c r="AF764" s="18">
        <v>4</v>
      </c>
    </row>
    <row r="765" spans="1:32" x14ac:dyDescent="0.2">
      <c r="A765" s="17" t="s">
        <v>8995</v>
      </c>
      <c r="B765" s="28">
        <v>1181876</v>
      </c>
      <c r="C765" s="23" t="s">
        <v>61</v>
      </c>
      <c r="D765" s="28" t="s">
        <v>8996</v>
      </c>
      <c r="E765" s="18" t="s">
        <v>8997</v>
      </c>
      <c r="F765" s="24">
        <v>12887826.48</v>
      </c>
      <c r="G765" s="24">
        <v>75810744</v>
      </c>
      <c r="H765" s="18" t="s">
        <v>131</v>
      </c>
      <c r="J765" s="18" t="s">
        <v>90</v>
      </c>
      <c r="K765" s="32" t="s">
        <v>48</v>
      </c>
      <c r="L765" s="18" t="s">
        <v>5753</v>
      </c>
      <c r="M765" s="18">
        <v>20220525</v>
      </c>
      <c r="P765" s="18" t="s">
        <v>98</v>
      </c>
      <c r="AC765" s="34">
        <v>7880452</v>
      </c>
      <c r="AD765" s="34">
        <v>1205257</v>
      </c>
      <c r="AE765" s="20">
        <v>531</v>
      </c>
      <c r="AF765" s="18">
        <v>4</v>
      </c>
    </row>
    <row r="766" spans="1:32" x14ac:dyDescent="0.2">
      <c r="A766" s="17" t="s">
        <v>7748</v>
      </c>
      <c r="B766" s="28">
        <v>1118618</v>
      </c>
      <c r="C766" s="23" t="s">
        <v>61</v>
      </c>
      <c r="D766" s="28" t="s">
        <v>7749</v>
      </c>
      <c r="E766" s="18" t="s">
        <v>7750</v>
      </c>
      <c r="F766" s="24">
        <v>46174820</v>
      </c>
      <c r="G766" s="24">
        <v>184699280</v>
      </c>
      <c r="H766" s="18" t="s">
        <v>84</v>
      </c>
      <c r="J766" s="18" t="s">
        <v>83</v>
      </c>
      <c r="K766" s="32" t="s">
        <v>48</v>
      </c>
      <c r="L766" s="18" t="s">
        <v>5806</v>
      </c>
      <c r="M766" s="18">
        <v>20150115</v>
      </c>
      <c r="P766" s="18" t="s">
        <v>98</v>
      </c>
      <c r="AC766" s="34">
        <v>7246106</v>
      </c>
      <c r="AD766" s="34">
        <v>1953089</v>
      </c>
      <c r="AE766" s="20">
        <v>955</v>
      </c>
      <c r="AF766" s="18">
        <v>4</v>
      </c>
    </row>
    <row r="767" spans="1:32" x14ac:dyDescent="0.2">
      <c r="A767" s="17" t="s">
        <v>9077</v>
      </c>
      <c r="B767" s="28">
        <v>1180790</v>
      </c>
      <c r="C767" s="23" t="s">
        <v>61</v>
      </c>
      <c r="D767" s="28" t="s">
        <v>9078</v>
      </c>
      <c r="E767" s="18" t="s">
        <v>9079</v>
      </c>
      <c r="F767" s="24">
        <v>461026.5</v>
      </c>
      <c r="G767" s="24">
        <v>4191150</v>
      </c>
      <c r="H767" s="18" t="s">
        <v>68</v>
      </c>
      <c r="J767" s="18" t="s">
        <v>90</v>
      </c>
      <c r="K767" s="32" t="s">
        <v>48</v>
      </c>
      <c r="L767" s="18" t="s">
        <v>8748</v>
      </c>
      <c r="M767" s="18">
        <v>20181221</v>
      </c>
      <c r="P767" s="18" t="s">
        <v>98</v>
      </c>
      <c r="AC767" s="34">
        <v>49000</v>
      </c>
      <c r="AD767" s="34">
        <v>4640</v>
      </c>
      <c r="AE767" s="20">
        <v>5</v>
      </c>
      <c r="AF767" s="18">
        <v>2</v>
      </c>
    </row>
    <row r="768" spans="1:32" x14ac:dyDescent="0.2">
      <c r="A768" s="17" t="s">
        <v>9210</v>
      </c>
      <c r="B768" s="28">
        <v>1183285</v>
      </c>
      <c r="C768" s="23" t="s">
        <v>61</v>
      </c>
      <c r="D768" s="28" t="s">
        <v>9211</v>
      </c>
      <c r="E768" s="18" t="s">
        <v>9212</v>
      </c>
      <c r="F768" s="24">
        <v>111615886.08</v>
      </c>
      <c r="G768" s="24">
        <v>77511032</v>
      </c>
      <c r="H768" s="18" t="s">
        <v>131</v>
      </c>
      <c r="J768" s="18" t="s">
        <v>90</v>
      </c>
      <c r="K768" s="32" t="s">
        <v>48</v>
      </c>
      <c r="L768" s="18" t="s">
        <v>5846</v>
      </c>
      <c r="M768" s="18">
        <v>20210113</v>
      </c>
      <c r="O768" s="18" t="s">
        <v>142</v>
      </c>
      <c r="AC768" s="34">
        <v>3043205</v>
      </c>
      <c r="AD768" s="34">
        <v>4048872</v>
      </c>
      <c r="AE768" s="20">
        <v>2452</v>
      </c>
      <c r="AF768" s="18">
        <v>4</v>
      </c>
    </row>
    <row r="769" spans="1:32" x14ac:dyDescent="0.2">
      <c r="A769" s="17" t="s">
        <v>6419</v>
      </c>
      <c r="B769" s="28">
        <v>1024193</v>
      </c>
      <c r="C769" s="23" t="s">
        <v>61</v>
      </c>
      <c r="D769" s="28" t="s">
        <v>6420</v>
      </c>
      <c r="E769" s="18" t="s">
        <v>6421</v>
      </c>
      <c r="F769" s="24">
        <v>446714.83</v>
      </c>
      <c r="G769" s="24">
        <v>89342966</v>
      </c>
      <c r="H769" s="18" t="s">
        <v>131</v>
      </c>
      <c r="J769" s="18" t="s">
        <v>90</v>
      </c>
      <c r="K769" s="32" t="s">
        <v>48</v>
      </c>
      <c r="AC769" s="34">
        <v>18699552</v>
      </c>
      <c r="AD769" s="34">
        <v>114770.5</v>
      </c>
      <c r="AE769" s="20">
        <v>204</v>
      </c>
      <c r="AF769" s="18">
        <v>4</v>
      </c>
    </row>
    <row r="770" spans="1:32" x14ac:dyDescent="0.2">
      <c r="A770" s="17" t="s">
        <v>8214</v>
      </c>
      <c r="B770" s="28">
        <v>1150190</v>
      </c>
      <c r="C770" s="23" t="s">
        <v>61</v>
      </c>
      <c r="D770" s="28" t="s">
        <v>8215</v>
      </c>
      <c r="E770" s="18" t="s">
        <v>8216</v>
      </c>
      <c r="F770" s="24">
        <v>2822155.11</v>
      </c>
      <c r="G770" s="24">
        <v>94071837</v>
      </c>
      <c r="H770" s="18" t="s">
        <v>131</v>
      </c>
      <c r="J770" s="18" t="s">
        <v>49</v>
      </c>
      <c r="K770" s="32" t="s">
        <v>48</v>
      </c>
      <c r="L770" s="18" t="s">
        <v>5753</v>
      </c>
      <c r="M770" s="18">
        <v>20120725</v>
      </c>
      <c r="O770" s="18" t="s">
        <v>243</v>
      </c>
      <c r="P770" s="18" t="s">
        <v>98</v>
      </c>
      <c r="AC770" s="34">
        <v>3874612</v>
      </c>
      <c r="AD770" s="34">
        <v>136370.5</v>
      </c>
      <c r="AE770" s="20">
        <v>248</v>
      </c>
      <c r="AF770" s="18">
        <v>4</v>
      </c>
    </row>
    <row r="771" spans="1:32" x14ac:dyDescent="0.2">
      <c r="A771" s="17" t="s">
        <v>7492</v>
      </c>
      <c r="B771" s="28">
        <v>1114295</v>
      </c>
      <c r="C771" s="23" t="s">
        <v>61</v>
      </c>
      <c r="D771" s="28" t="s">
        <v>7493</v>
      </c>
      <c r="E771" s="18" t="s">
        <v>7494</v>
      </c>
      <c r="F771" s="24">
        <v>3199093.08</v>
      </c>
      <c r="G771" s="24">
        <v>106636436</v>
      </c>
      <c r="H771" s="18" t="s">
        <v>131</v>
      </c>
      <c r="J771" s="18" t="s">
        <v>112</v>
      </c>
      <c r="K771" s="32" t="s">
        <v>48</v>
      </c>
      <c r="L771" s="18" t="s">
        <v>5753</v>
      </c>
      <c r="M771" s="18">
        <v>20100628</v>
      </c>
      <c r="P771" s="18" t="s">
        <v>98</v>
      </c>
      <c r="AC771" s="34">
        <v>4414866</v>
      </c>
      <c r="AD771" s="34">
        <v>143900.5</v>
      </c>
      <c r="AE771" s="20">
        <v>406</v>
      </c>
      <c r="AF771" s="18">
        <v>4</v>
      </c>
    </row>
    <row r="772" spans="1:32" x14ac:dyDescent="0.2">
      <c r="A772" s="17" t="s">
        <v>9969</v>
      </c>
      <c r="B772" s="28">
        <v>1184935</v>
      </c>
      <c r="C772" s="23" t="s">
        <v>61</v>
      </c>
      <c r="D772" s="28" t="s">
        <v>9970</v>
      </c>
      <c r="E772" s="18" t="s">
        <v>9971</v>
      </c>
      <c r="F772" s="24">
        <v>662056.39500000002</v>
      </c>
      <c r="G772" s="24">
        <v>44137093</v>
      </c>
      <c r="H772" s="18" t="s">
        <v>131</v>
      </c>
      <c r="J772" s="18" t="s">
        <v>90</v>
      </c>
      <c r="K772" s="32" t="s">
        <v>48</v>
      </c>
      <c r="L772" s="18" t="s">
        <v>50</v>
      </c>
      <c r="M772" s="18">
        <v>20220629</v>
      </c>
      <c r="AC772" s="34">
        <v>565598</v>
      </c>
      <c r="AD772" s="34">
        <v>6635</v>
      </c>
      <c r="AE772" s="20">
        <v>31</v>
      </c>
      <c r="AF772" s="18">
        <v>4</v>
      </c>
    </row>
    <row r="773" spans="1:32" x14ac:dyDescent="0.2">
      <c r="A773" s="17" t="s">
        <v>8597</v>
      </c>
      <c r="B773" s="28">
        <v>1174675</v>
      </c>
      <c r="C773" s="23" t="s">
        <v>61</v>
      </c>
      <c r="D773" s="28" t="s">
        <v>8598</v>
      </c>
      <c r="E773" s="18" t="s">
        <v>8599</v>
      </c>
      <c r="F773" s="24">
        <v>42017439.68</v>
      </c>
      <c r="G773" s="24">
        <v>131304499</v>
      </c>
      <c r="H773" s="18" t="s">
        <v>51</v>
      </c>
      <c r="J773" s="18" t="s">
        <v>141</v>
      </c>
      <c r="K773" s="32" t="s">
        <v>91</v>
      </c>
      <c r="L773" s="18" t="s">
        <v>91</v>
      </c>
      <c r="M773" s="18">
        <v>20150702</v>
      </c>
      <c r="U773" s="18" t="s">
        <v>98</v>
      </c>
      <c r="AA773" s="19" t="s">
        <v>143</v>
      </c>
      <c r="AC773" s="34">
        <v>1103145</v>
      </c>
      <c r="AD773" s="34">
        <v>258708</v>
      </c>
      <c r="AE773" s="20">
        <v>310</v>
      </c>
      <c r="AF773" s="18">
        <v>4</v>
      </c>
    </row>
    <row r="774" spans="1:32" x14ac:dyDescent="0.2">
      <c r="A774" s="17" t="s">
        <v>7726</v>
      </c>
      <c r="B774" s="28">
        <v>1118003</v>
      </c>
      <c r="C774" s="23" t="s">
        <v>61</v>
      </c>
      <c r="D774" s="28" t="s">
        <v>7727</v>
      </c>
      <c r="E774" s="18" t="s">
        <v>7728</v>
      </c>
      <c r="F774" s="24">
        <v>11668836.16</v>
      </c>
      <c r="G774" s="24">
        <v>291720904</v>
      </c>
      <c r="H774" s="18" t="s">
        <v>131</v>
      </c>
      <c r="J774" s="18" t="s">
        <v>90</v>
      </c>
      <c r="K774" s="32" t="s">
        <v>48</v>
      </c>
      <c r="L774" s="18" t="s">
        <v>5846</v>
      </c>
      <c r="M774" s="18">
        <v>20110718</v>
      </c>
      <c r="N774" s="18" t="s">
        <v>247</v>
      </c>
      <c r="AC774" s="34">
        <v>7675832</v>
      </c>
      <c r="AD774" s="34">
        <v>255156.5</v>
      </c>
      <c r="AE774" s="20">
        <v>245</v>
      </c>
      <c r="AF774" s="18">
        <v>4</v>
      </c>
    </row>
    <row r="775" spans="1:32" x14ac:dyDescent="0.2">
      <c r="A775" s="17" t="s">
        <v>9268</v>
      </c>
      <c r="B775" s="28">
        <v>1183317</v>
      </c>
      <c r="C775" s="23" t="s">
        <v>61</v>
      </c>
      <c r="D775" s="28" t="s">
        <v>10545</v>
      </c>
      <c r="E775" s="18" t="s">
        <v>10546</v>
      </c>
      <c r="F775" s="24">
        <v>32565140.640000001</v>
      </c>
      <c r="G775" s="24">
        <v>203532129</v>
      </c>
      <c r="H775" s="18" t="s">
        <v>131</v>
      </c>
      <c r="J775" s="18" t="s">
        <v>90</v>
      </c>
      <c r="K775" s="32" t="s">
        <v>48</v>
      </c>
      <c r="L775" s="18" t="s">
        <v>91</v>
      </c>
      <c r="M775" s="18">
        <v>20191203</v>
      </c>
      <c r="O775" s="18" t="s">
        <v>243</v>
      </c>
      <c r="AC775" s="34">
        <v>26760891</v>
      </c>
      <c r="AD775" s="34">
        <v>4011635</v>
      </c>
      <c r="AE775" s="20">
        <v>2118</v>
      </c>
      <c r="AF775" s="18">
        <v>4</v>
      </c>
    </row>
    <row r="776" spans="1:32" x14ac:dyDescent="0.2">
      <c r="A776" s="17" t="s">
        <v>9028</v>
      </c>
      <c r="B776" s="28">
        <v>1180885</v>
      </c>
      <c r="C776" s="23" t="s">
        <v>61</v>
      </c>
      <c r="D776" s="28" t="s">
        <v>9029</v>
      </c>
      <c r="E776" s="18" t="s">
        <v>9030</v>
      </c>
      <c r="F776" s="24">
        <v>18918979.199999999</v>
      </c>
      <c r="G776" s="24">
        <v>59121810</v>
      </c>
      <c r="H776" s="18" t="s">
        <v>131</v>
      </c>
      <c r="J776" s="18" t="s">
        <v>90</v>
      </c>
      <c r="K776" s="32" t="s">
        <v>48</v>
      </c>
      <c r="L776" s="18" t="s">
        <v>5753</v>
      </c>
      <c r="M776" s="18">
        <v>20210318</v>
      </c>
      <c r="O776" s="18" t="s">
        <v>243</v>
      </c>
      <c r="P776" s="18" t="s">
        <v>98</v>
      </c>
      <c r="AC776" s="34">
        <v>4369540</v>
      </c>
      <c r="AD776" s="34">
        <v>1080679</v>
      </c>
      <c r="AE776" s="20">
        <v>819</v>
      </c>
      <c r="AF776" s="18">
        <v>4</v>
      </c>
    </row>
    <row r="777" spans="1:32" x14ac:dyDescent="0.2">
      <c r="A777" s="17" t="s">
        <v>7525</v>
      </c>
      <c r="B777" s="28">
        <v>1116713</v>
      </c>
      <c r="C777" s="23" t="s">
        <v>61</v>
      </c>
      <c r="D777" s="28" t="s">
        <v>7526</v>
      </c>
      <c r="E777" s="18" t="s">
        <v>7527</v>
      </c>
      <c r="F777" s="24">
        <v>1260255</v>
      </c>
      <c r="G777" s="24">
        <v>12602550</v>
      </c>
      <c r="H777" s="18" t="s">
        <v>131</v>
      </c>
      <c r="J777" s="18" t="s">
        <v>90</v>
      </c>
      <c r="K777" s="32" t="s">
        <v>48</v>
      </c>
      <c r="L777" s="18" t="s">
        <v>5753</v>
      </c>
      <c r="M777" s="18">
        <v>20090521</v>
      </c>
      <c r="O777" s="18" t="s">
        <v>243</v>
      </c>
      <c r="P777" s="18" t="s">
        <v>98</v>
      </c>
      <c r="AC777" s="34">
        <v>3130460</v>
      </c>
      <c r="AD777" s="34">
        <v>321648.5</v>
      </c>
      <c r="AE777" s="20">
        <v>105</v>
      </c>
      <c r="AF777" s="18">
        <v>4</v>
      </c>
    </row>
    <row r="778" spans="1:32" x14ac:dyDescent="0.2">
      <c r="A778" s="17" t="s">
        <v>7085</v>
      </c>
      <c r="B778" s="28">
        <v>1049952</v>
      </c>
      <c r="C778" s="23" t="s">
        <v>61</v>
      </c>
      <c r="D778" s="28" t="s">
        <v>7086</v>
      </c>
      <c r="E778" s="18" t="s">
        <v>7087</v>
      </c>
      <c r="F778" s="24">
        <v>23374919</v>
      </c>
      <c r="G778" s="24">
        <v>23374919</v>
      </c>
      <c r="H778" s="18" t="s">
        <v>131</v>
      </c>
      <c r="J778" s="18" t="s">
        <v>90</v>
      </c>
      <c r="K778" s="32" t="s">
        <v>48</v>
      </c>
      <c r="O778" s="18" t="s">
        <v>243</v>
      </c>
      <c r="P778" s="18" t="s">
        <v>98</v>
      </c>
      <c r="AC778" s="34">
        <v>3294604</v>
      </c>
      <c r="AD778" s="34">
        <v>2979754.5</v>
      </c>
      <c r="AE778" s="20">
        <v>1483</v>
      </c>
      <c r="AF778" s="18">
        <v>4</v>
      </c>
    </row>
    <row r="779" spans="1:32" x14ac:dyDescent="0.2">
      <c r="A779" s="17" t="s">
        <v>8315</v>
      </c>
      <c r="B779" s="28">
        <v>1153780</v>
      </c>
      <c r="C779" s="23" t="s">
        <v>61</v>
      </c>
      <c r="D779" s="28" t="s">
        <v>8316</v>
      </c>
      <c r="E779" s="18" t="s">
        <v>8317</v>
      </c>
      <c r="F779" s="24">
        <v>1928356.92</v>
      </c>
      <c r="G779" s="24">
        <v>128557128</v>
      </c>
      <c r="H779" s="18" t="s">
        <v>131</v>
      </c>
      <c r="J779" s="18" t="s">
        <v>83</v>
      </c>
      <c r="K779" s="32" t="s">
        <v>48</v>
      </c>
      <c r="L779" s="18" t="s">
        <v>5806</v>
      </c>
      <c r="M779" s="18">
        <v>20170403</v>
      </c>
      <c r="P779" s="18" t="s">
        <v>98</v>
      </c>
      <c r="AC779" s="34">
        <v>5145261</v>
      </c>
      <c r="AD779" s="34">
        <v>104301</v>
      </c>
      <c r="AE779" s="20">
        <v>165</v>
      </c>
      <c r="AF779" s="18">
        <v>4</v>
      </c>
    </row>
    <row r="780" spans="1:32" x14ac:dyDescent="0.2">
      <c r="A780" s="17" t="s">
        <v>5716</v>
      </c>
      <c r="B780" s="28">
        <v>29623</v>
      </c>
      <c r="C780" s="23" t="s">
        <v>61</v>
      </c>
      <c r="D780" s="28" t="s">
        <v>5717</v>
      </c>
      <c r="E780" s="18" t="s">
        <v>5718</v>
      </c>
      <c r="F780" s="24">
        <v>3489966.74</v>
      </c>
      <c r="G780" s="24">
        <v>13422949</v>
      </c>
      <c r="H780" s="18" t="s">
        <v>131</v>
      </c>
      <c r="J780" s="18" t="s">
        <v>90</v>
      </c>
      <c r="K780" s="32" t="s">
        <v>48</v>
      </c>
      <c r="AC780" s="34">
        <v>425978</v>
      </c>
      <c r="AD780" s="34">
        <v>126827.5</v>
      </c>
      <c r="AE780" s="20">
        <v>395</v>
      </c>
      <c r="AF780" s="18">
        <v>4</v>
      </c>
    </row>
    <row r="781" spans="1:32" x14ac:dyDescent="0.2">
      <c r="A781" s="17" t="s">
        <v>7143</v>
      </c>
      <c r="B781" s="28">
        <v>41452</v>
      </c>
      <c r="C781" s="23" t="s">
        <v>61</v>
      </c>
      <c r="D781" s="28" t="s">
        <v>7144</v>
      </c>
      <c r="E781" s="18" t="s">
        <v>7145</v>
      </c>
      <c r="F781" s="24">
        <v>3312821.22</v>
      </c>
      <c r="G781" s="24">
        <v>110427374</v>
      </c>
      <c r="H781" s="18" t="s">
        <v>131</v>
      </c>
      <c r="J781" s="18" t="s">
        <v>90</v>
      </c>
      <c r="K781" s="32" t="s">
        <v>48</v>
      </c>
      <c r="AC781" s="34">
        <v>8161012</v>
      </c>
      <c r="AD781" s="34">
        <v>295167</v>
      </c>
      <c r="AE781" s="20">
        <v>501</v>
      </c>
      <c r="AF781" s="18">
        <v>4</v>
      </c>
    </row>
    <row r="782" spans="1:32" x14ac:dyDescent="0.2">
      <c r="A782" s="17" t="s">
        <v>6434</v>
      </c>
      <c r="B782" s="28">
        <v>12471</v>
      </c>
      <c r="C782" s="23" t="s">
        <v>61</v>
      </c>
      <c r="D782" s="28" t="s">
        <v>6435</v>
      </c>
      <c r="E782" s="18" t="s">
        <v>6436</v>
      </c>
      <c r="F782" s="24">
        <v>24688441.155000001</v>
      </c>
      <c r="G782" s="24">
        <v>235128011</v>
      </c>
      <c r="H782" s="18" t="s">
        <v>131</v>
      </c>
      <c r="J782" s="18" t="s">
        <v>90</v>
      </c>
      <c r="K782" s="32" t="s">
        <v>48</v>
      </c>
      <c r="O782" s="18" t="s">
        <v>243</v>
      </c>
      <c r="AC782" s="34">
        <v>10419709</v>
      </c>
      <c r="AD782" s="34">
        <v>885517.5</v>
      </c>
      <c r="AE782" s="20">
        <v>1024</v>
      </c>
      <c r="AF782" s="18">
        <v>4</v>
      </c>
    </row>
    <row r="783" spans="1:32" x14ac:dyDescent="0.2">
      <c r="A783" s="17" t="s">
        <v>7230</v>
      </c>
      <c r="B783" s="28">
        <v>1105156</v>
      </c>
      <c r="C783" s="23" t="s">
        <v>61</v>
      </c>
      <c r="D783" s="28" t="s">
        <v>7231</v>
      </c>
      <c r="E783" s="18" t="s">
        <v>7115</v>
      </c>
      <c r="F783" s="24">
        <v>5377642.1399999997</v>
      </c>
      <c r="G783" s="24">
        <v>268882107</v>
      </c>
      <c r="H783" s="18" t="s">
        <v>131</v>
      </c>
      <c r="J783" s="18" t="s">
        <v>90</v>
      </c>
      <c r="K783" s="32" t="s">
        <v>48</v>
      </c>
      <c r="L783" s="18" t="s">
        <v>91</v>
      </c>
      <c r="M783" s="18">
        <v>20060417</v>
      </c>
      <c r="AC783" s="34">
        <v>23653584</v>
      </c>
      <c r="AD783" s="34">
        <v>412914.5</v>
      </c>
      <c r="AE783" s="20">
        <v>1072</v>
      </c>
      <c r="AF783" s="18">
        <v>4</v>
      </c>
    </row>
    <row r="784" spans="1:32" x14ac:dyDescent="0.2">
      <c r="A784" s="17" t="s">
        <v>9025</v>
      </c>
      <c r="B784" s="28">
        <v>1181701</v>
      </c>
      <c r="C784" s="23" t="s">
        <v>61</v>
      </c>
      <c r="D784" s="28" t="s">
        <v>9026</v>
      </c>
      <c r="E784" s="18" t="s">
        <v>9027</v>
      </c>
      <c r="F784" s="24">
        <v>29279293.68</v>
      </c>
      <c r="G784" s="24">
        <v>104568906</v>
      </c>
      <c r="H784" s="18" t="s">
        <v>131</v>
      </c>
      <c r="J784" s="18" t="s">
        <v>83</v>
      </c>
      <c r="K784" s="32" t="s">
        <v>48</v>
      </c>
      <c r="L784" s="18" t="s">
        <v>5753</v>
      </c>
      <c r="M784" s="18">
        <v>20230331</v>
      </c>
      <c r="P784" s="18" t="s">
        <v>98</v>
      </c>
      <c r="AC784" s="34">
        <v>2538913</v>
      </c>
      <c r="AD784" s="34">
        <v>766841.5</v>
      </c>
      <c r="AE784" s="20">
        <v>675</v>
      </c>
      <c r="AF784" s="18">
        <v>4</v>
      </c>
    </row>
    <row r="785" spans="1:32" x14ac:dyDescent="0.2">
      <c r="A785" s="17" t="s">
        <v>7194</v>
      </c>
      <c r="B785" s="28">
        <v>38326</v>
      </c>
      <c r="C785" s="23" t="s">
        <v>61</v>
      </c>
      <c r="D785" s="28" t="s">
        <v>7195</v>
      </c>
      <c r="E785" s="18" t="s">
        <v>7196</v>
      </c>
      <c r="F785" s="24">
        <v>38585301.75</v>
      </c>
      <c r="G785" s="24">
        <v>85745115</v>
      </c>
      <c r="H785" s="18" t="s">
        <v>131</v>
      </c>
      <c r="J785" s="18" t="s">
        <v>90</v>
      </c>
      <c r="K785" s="32" t="s">
        <v>48</v>
      </c>
      <c r="O785" s="18" t="s">
        <v>243</v>
      </c>
      <c r="AC785" s="34">
        <v>4501558</v>
      </c>
      <c r="AD785" s="34">
        <v>1937616</v>
      </c>
      <c r="AE785" s="20">
        <v>2251</v>
      </c>
      <c r="AF785" s="18">
        <v>4</v>
      </c>
    </row>
    <row r="786" spans="1:32" x14ac:dyDescent="0.2">
      <c r="A786" s="17" t="s">
        <v>10273</v>
      </c>
      <c r="B786" s="28">
        <v>1187230</v>
      </c>
      <c r="C786" s="23" t="s">
        <v>61</v>
      </c>
      <c r="D786" s="28" t="s">
        <v>10274</v>
      </c>
      <c r="E786" s="18" t="s">
        <v>10275</v>
      </c>
      <c r="F786" s="24">
        <v>2168844.645</v>
      </c>
      <c r="G786" s="24">
        <v>39433539</v>
      </c>
      <c r="H786" s="18" t="s">
        <v>131</v>
      </c>
      <c r="J786" s="18" t="s">
        <v>90</v>
      </c>
      <c r="K786" s="32" t="s">
        <v>48</v>
      </c>
      <c r="L786" s="18" t="s">
        <v>91</v>
      </c>
      <c r="M786" s="18">
        <v>20240501</v>
      </c>
      <c r="AC786" s="34">
        <v>1628418</v>
      </c>
      <c r="AD786" s="34">
        <v>90462.5</v>
      </c>
      <c r="AE786" s="20">
        <v>336</v>
      </c>
      <c r="AF786" s="18">
        <v>4</v>
      </c>
    </row>
    <row r="787" spans="1:32" x14ac:dyDescent="0.2">
      <c r="A787" s="17" t="s">
        <v>6443</v>
      </c>
      <c r="B787" s="28">
        <v>1059092</v>
      </c>
      <c r="C787" s="23" t="s">
        <v>61</v>
      </c>
      <c r="D787" s="28" t="s">
        <v>6444</v>
      </c>
      <c r="E787" s="18" t="s">
        <v>6445</v>
      </c>
      <c r="F787" s="24">
        <v>55974998.700000003</v>
      </c>
      <c r="G787" s="24">
        <v>62194443</v>
      </c>
      <c r="H787" s="18" t="s">
        <v>131</v>
      </c>
      <c r="J787" s="18" t="s">
        <v>90</v>
      </c>
      <c r="K787" s="32" t="s">
        <v>48</v>
      </c>
      <c r="L787" s="18" t="s">
        <v>5753</v>
      </c>
      <c r="M787" s="18">
        <v>20050314</v>
      </c>
      <c r="P787" s="18" t="s">
        <v>98</v>
      </c>
      <c r="AC787" s="34">
        <v>6973122</v>
      </c>
      <c r="AD787" s="34">
        <v>6861414.5</v>
      </c>
      <c r="AE787" s="20">
        <v>5246</v>
      </c>
      <c r="AF787" s="18">
        <v>4</v>
      </c>
    </row>
    <row r="788" spans="1:32" x14ac:dyDescent="0.2">
      <c r="A788" s="17" t="s">
        <v>6145</v>
      </c>
      <c r="B788" s="28">
        <v>29225</v>
      </c>
      <c r="C788" s="23" t="s">
        <v>61</v>
      </c>
      <c r="D788" s="28" t="s">
        <v>6146</v>
      </c>
      <c r="E788" s="18" t="s">
        <v>6147</v>
      </c>
      <c r="F788" s="24">
        <v>7084922.4950000001</v>
      </c>
      <c r="G788" s="24">
        <v>202426357</v>
      </c>
      <c r="H788" s="18" t="s">
        <v>131</v>
      </c>
      <c r="J788" s="18" t="s">
        <v>90</v>
      </c>
      <c r="K788" s="32" t="s">
        <v>48</v>
      </c>
      <c r="L788" s="18" t="s">
        <v>5846</v>
      </c>
      <c r="M788" s="18">
        <v>20181102</v>
      </c>
      <c r="AC788" s="34">
        <v>4018094</v>
      </c>
      <c r="AD788" s="34">
        <v>143426.5</v>
      </c>
      <c r="AE788" s="20">
        <v>302</v>
      </c>
      <c r="AF788" s="18">
        <v>4</v>
      </c>
    </row>
    <row r="789" spans="1:32" x14ac:dyDescent="0.2">
      <c r="A789" s="17" t="s">
        <v>6407</v>
      </c>
      <c r="B789" s="28">
        <v>41266</v>
      </c>
      <c r="C789" s="23" t="s">
        <v>61</v>
      </c>
      <c r="D789" s="28" t="s">
        <v>6408</v>
      </c>
      <c r="E789" s="18" t="s">
        <v>6409</v>
      </c>
      <c r="F789" s="24">
        <v>66650760.25</v>
      </c>
      <c r="G789" s="24">
        <v>70158695</v>
      </c>
      <c r="H789" s="18" t="s">
        <v>131</v>
      </c>
      <c r="J789" s="18" t="s">
        <v>90</v>
      </c>
      <c r="K789" s="32" t="s">
        <v>48</v>
      </c>
      <c r="O789" s="18" t="s">
        <v>243</v>
      </c>
      <c r="R789" s="18" t="s">
        <v>98</v>
      </c>
      <c r="AC789" s="34">
        <v>5476179</v>
      </c>
      <c r="AD789" s="34">
        <v>5890909</v>
      </c>
      <c r="AE789" s="20">
        <v>2555</v>
      </c>
      <c r="AF789" s="18">
        <v>4</v>
      </c>
    </row>
    <row r="790" spans="1:32" x14ac:dyDescent="0.2">
      <c r="A790" s="17" t="s">
        <v>9542</v>
      </c>
      <c r="B790" s="28">
        <v>1184550</v>
      </c>
      <c r="C790" s="23" t="s">
        <v>61</v>
      </c>
      <c r="D790" s="28" t="s">
        <v>9543</v>
      </c>
      <c r="E790" s="18" t="s">
        <v>9544</v>
      </c>
      <c r="F790" s="24">
        <v>7960082.5800000001</v>
      </c>
      <c r="G790" s="24">
        <v>176890724</v>
      </c>
      <c r="H790" s="18" t="s">
        <v>290</v>
      </c>
      <c r="J790" s="18" t="s">
        <v>1276</v>
      </c>
      <c r="K790" s="32" t="s">
        <v>18</v>
      </c>
      <c r="L790" s="18" t="s">
        <v>91</v>
      </c>
      <c r="M790" s="18">
        <v>20210604</v>
      </c>
      <c r="S790" s="18" t="s">
        <v>9545</v>
      </c>
      <c r="Y790" s="19" t="s">
        <v>3075</v>
      </c>
      <c r="AC790" s="34">
        <v>943648</v>
      </c>
      <c r="AD790" s="34">
        <v>49391</v>
      </c>
      <c r="AE790" s="20">
        <v>86</v>
      </c>
      <c r="AF790" s="18">
        <v>4</v>
      </c>
    </row>
    <row r="791" spans="1:32" x14ac:dyDescent="0.2">
      <c r="A791" s="17" t="s">
        <v>9784</v>
      </c>
      <c r="B791" s="28">
        <v>1185815</v>
      </c>
      <c r="C791" s="23" t="s">
        <v>61</v>
      </c>
      <c r="D791" s="28" t="s">
        <v>9785</v>
      </c>
      <c r="E791" s="18" t="s">
        <v>9786</v>
      </c>
      <c r="F791" s="24">
        <v>88000</v>
      </c>
      <c r="G791" s="24">
        <v>8800000</v>
      </c>
      <c r="H791" s="18" t="s">
        <v>68</v>
      </c>
      <c r="J791" s="18" t="s">
        <v>90</v>
      </c>
      <c r="K791" s="32" t="s">
        <v>48</v>
      </c>
      <c r="L791" s="18" t="s">
        <v>8748</v>
      </c>
      <c r="M791" s="18">
        <v>20220117</v>
      </c>
      <c r="P791" s="18" t="s">
        <v>98</v>
      </c>
      <c r="AC791" s="34">
        <v>9000</v>
      </c>
      <c r="AD791" s="34">
        <v>90</v>
      </c>
      <c r="AE791" s="20">
        <v>1</v>
      </c>
      <c r="AF791" s="18">
        <v>1</v>
      </c>
    </row>
    <row r="792" spans="1:32" x14ac:dyDescent="0.2">
      <c r="A792" s="17" t="s">
        <v>7879</v>
      </c>
      <c r="B792" s="28">
        <v>1119285</v>
      </c>
      <c r="C792" s="23" t="s">
        <v>61</v>
      </c>
      <c r="D792" s="28" t="s">
        <v>7880</v>
      </c>
      <c r="E792" s="18" t="s">
        <v>7881</v>
      </c>
      <c r="F792" s="24">
        <v>646434711.48000002</v>
      </c>
      <c r="G792" s="24">
        <v>262778338</v>
      </c>
      <c r="H792" s="18" t="s">
        <v>51</v>
      </c>
      <c r="J792" s="18" t="s">
        <v>259</v>
      </c>
      <c r="K792" s="32" t="s">
        <v>48</v>
      </c>
      <c r="L792" s="18" t="s">
        <v>5806</v>
      </c>
      <c r="M792" s="18">
        <v>20150224</v>
      </c>
      <c r="O792" s="18" t="s">
        <v>243</v>
      </c>
      <c r="P792" s="18" t="s">
        <v>98</v>
      </c>
      <c r="Q792" s="18" t="s">
        <v>98</v>
      </c>
      <c r="R792" s="18" t="s">
        <v>98</v>
      </c>
      <c r="AA792" s="19" t="s">
        <v>416</v>
      </c>
      <c r="AC792" s="34">
        <v>73946255</v>
      </c>
      <c r="AD792" s="34">
        <v>185817801</v>
      </c>
      <c r="AE792" s="20">
        <v>102639</v>
      </c>
      <c r="AF792" s="18">
        <v>4</v>
      </c>
    </row>
    <row r="793" spans="1:32" x14ac:dyDescent="0.2">
      <c r="A793" s="17" t="s">
        <v>9857</v>
      </c>
      <c r="B793" s="28">
        <v>1186305</v>
      </c>
      <c r="C793" s="23" t="s">
        <v>61</v>
      </c>
      <c r="D793" s="28" t="s">
        <v>9858</v>
      </c>
      <c r="E793" s="18" t="s">
        <v>9859</v>
      </c>
      <c r="F793" s="24">
        <v>218750.035</v>
      </c>
      <c r="G793" s="24">
        <v>6250001</v>
      </c>
      <c r="H793" s="18" t="s">
        <v>68</v>
      </c>
      <c r="J793" s="18" t="s">
        <v>90</v>
      </c>
      <c r="K793" s="32" t="s">
        <v>48</v>
      </c>
      <c r="L793" s="18" t="s">
        <v>8748</v>
      </c>
      <c r="M793" s="18">
        <v>20220331</v>
      </c>
      <c r="P793" s="18" t="s">
        <v>98</v>
      </c>
      <c r="AC793" s="34">
        <v>46000</v>
      </c>
      <c r="AD793" s="34">
        <v>1870</v>
      </c>
      <c r="AE793" s="20">
        <v>7</v>
      </c>
      <c r="AF793" s="18">
        <v>2</v>
      </c>
    </row>
    <row r="794" spans="1:32" x14ac:dyDescent="0.2">
      <c r="A794" s="17" t="s">
        <v>10257</v>
      </c>
      <c r="B794" s="28">
        <v>1187920</v>
      </c>
      <c r="C794" s="23" t="s">
        <v>61</v>
      </c>
      <c r="D794" s="28" t="s">
        <v>10258</v>
      </c>
      <c r="E794" s="18" t="s">
        <v>10259</v>
      </c>
      <c r="F794" s="24">
        <v>10551112</v>
      </c>
      <c r="G794" s="24">
        <v>19183840</v>
      </c>
      <c r="H794" s="18" t="s">
        <v>131</v>
      </c>
      <c r="J794" s="18" t="s">
        <v>90</v>
      </c>
      <c r="K794" s="32" t="s">
        <v>48</v>
      </c>
      <c r="L794" s="18" t="s">
        <v>50</v>
      </c>
      <c r="M794" s="18">
        <v>20240313</v>
      </c>
      <c r="AC794" s="34">
        <v>3005</v>
      </c>
      <c r="AD794" s="34">
        <v>1402</v>
      </c>
      <c r="AE794" s="20">
        <v>4</v>
      </c>
      <c r="AF794" s="18">
        <v>2</v>
      </c>
    </row>
    <row r="795" spans="1:32" x14ac:dyDescent="0.2">
      <c r="A795" s="17" t="s">
        <v>6388</v>
      </c>
      <c r="B795" s="28">
        <v>22572</v>
      </c>
      <c r="C795" s="23" t="s">
        <v>61</v>
      </c>
      <c r="D795" s="28" t="s">
        <v>6389</v>
      </c>
      <c r="E795" s="18" t="s">
        <v>6390</v>
      </c>
      <c r="F795" s="24">
        <v>21814220.870000001</v>
      </c>
      <c r="G795" s="24">
        <v>167801699</v>
      </c>
      <c r="H795" s="18" t="s">
        <v>131</v>
      </c>
      <c r="J795" s="18" t="s">
        <v>90</v>
      </c>
      <c r="K795" s="32" t="s">
        <v>48</v>
      </c>
      <c r="O795" s="18" t="s">
        <v>142</v>
      </c>
      <c r="AC795" s="34">
        <v>6803031</v>
      </c>
      <c r="AD795" s="34">
        <v>948468.5</v>
      </c>
      <c r="AE795" s="20">
        <v>867</v>
      </c>
      <c r="AF795" s="18">
        <v>4</v>
      </c>
    </row>
    <row r="796" spans="1:32" x14ac:dyDescent="0.2">
      <c r="A796" s="17" t="s">
        <v>8925</v>
      </c>
      <c r="B796" s="28">
        <v>1180950</v>
      </c>
      <c r="C796" s="23" t="s">
        <v>61</v>
      </c>
      <c r="D796" s="28" t="s">
        <v>8926</v>
      </c>
      <c r="E796" s="18" t="s">
        <v>8927</v>
      </c>
      <c r="F796" s="24">
        <v>3182184</v>
      </c>
      <c r="G796" s="24">
        <v>530364</v>
      </c>
      <c r="H796" s="18" t="s">
        <v>51</v>
      </c>
      <c r="J796" s="18" t="s">
        <v>90</v>
      </c>
      <c r="K796" s="32" t="s">
        <v>48</v>
      </c>
      <c r="L796" s="18" t="s">
        <v>5753</v>
      </c>
      <c r="M796" s="18">
        <v>20200922</v>
      </c>
      <c r="N796" s="18" t="s">
        <v>296</v>
      </c>
      <c r="P796" s="18" t="s">
        <v>98</v>
      </c>
      <c r="AA796" s="19" t="s">
        <v>416</v>
      </c>
      <c r="AC796" s="34">
        <v>1527598</v>
      </c>
      <c r="AD796" s="34">
        <v>1485154</v>
      </c>
      <c r="AE796" s="20">
        <v>2274</v>
      </c>
      <c r="AF796" s="18">
        <v>4</v>
      </c>
    </row>
    <row r="797" spans="1:32" x14ac:dyDescent="0.2">
      <c r="A797" s="17" t="s">
        <v>6649</v>
      </c>
      <c r="B797" s="28">
        <v>24564</v>
      </c>
      <c r="C797" s="23" t="s">
        <v>61</v>
      </c>
      <c r="D797" s="28" t="s">
        <v>6650</v>
      </c>
      <c r="E797" s="18" t="s">
        <v>6651</v>
      </c>
      <c r="F797" s="24">
        <v>11900698.529999999</v>
      </c>
      <c r="G797" s="24">
        <v>170009979</v>
      </c>
      <c r="H797" s="18" t="s">
        <v>131</v>
      </c>
      <c r="J797" s="18" t="s">
        <v>90</v>
      </c>
      <c r="K797" s="32" t="s">
        <v>48</v>
      </c>
      <c r="O797" s="18" t="s">
        <v>243</v>
      </c>
      <c r="AC797" s="34">
        <v>19072305</v>
      </c>
      <c r="AD797" s="34">
        <v>1390945</v>
      </c>
      <c r="AE797" s="20">
        <v>1274</v>
      </c>
      <c r="AF797" s="18">
        <v>4</v>
      </c>
    </row>
    <row r="798" spans="1:32" x14ac:dyDescent="0.2">
      <c r="A798" s="17" t="s">
        <v>6450</v>
      </c>
      <c r="B798" s="28">
        <v>1023991</v>
      </c>
      <c r="C798" s="23" t="s">
        <v>61</v>
      </c>
      <c r="D798" s="28" t="s">
        <v>6451</v>
      </c>
      <c r="E798" s="18" t="s">
        <v>6452</v>
      </c>
      <c r="F798" s="24">
        <v>863525.04</v>
      </c>
      <c r="G798" s="24">
        <v>24672144</v>
      </c>
      <c r="H798" s="18" t="s">
        <v>153</v>
      </c>
      <c r="J798" s="18" t="s">
        <v>112</v>
      </c>
      <c r="K798" s="32" t="s">
        <v>48</v>
      </c>
      <c r="AC798" s="34">
        <v>348835</v>
      </c>
      <c r="AD798" s="34">
        <v>11266</v>
      </c>
      <c r="AE798" s="20">
        <v>48</v>
      </c>
      <c r="AF798" s="18">
        <v>4</v>
      </c>
    </row>
    <row r="799" spans="1:32" x14ac:dyDescent="0.2">
      <c r="A799" s="17" t="s">
        <v>9881</v>
      </c>
      <c r="B799" s="28">
        <v>1184505</v>
      </c>
      <c r="C799" s="23" t="s">
        <v>61</v>
      </c>
      <c r="D799" s="28" t="s">
        <v>9882</v>
      </c>
      <c r="E799" s="18" t="s">
        <v>9883</v>
      </c>
      <c r="F799" s="24">
        <v>13322259.555</v>
      </c>
      <c r="G799" s="24">
        <v>242222901</v>
      </c>
      <c r="H799" s="18" t="s">
        <v>131</v>
      </c>
      <c r="J799" s="18" t="s">
        <v>90</v>
      </c>
      <c r="K799" s="32" t="s">
        <v>48</v>
      </c>
      <c r="L799" s="18" t="s">
        <v>91</v>
      </c>
      <c r="M799" s="18">
        <v>20220413</v>
      </c>
      <c r="O799" s="18" t="s">
        <v>243</v>
      </c>
      <c r="AC799" s="34">
        <v>35402369</v>
      </c>
      <c r="AD799" s="34">
        <v>1448840.5</v>
      </c>
      <c r="AE799" s="20">
        <v>2510</v>
      </c>
      <c r="AF799" s="18">
        <v>4</v>
      </c>
    </row>
    <row r="800" spans="1:32" x14ac:dyDescent="0.2">
      <c r="A800" s="17" t="s">
        <v>8280</v>
      </c>
      <c r="B800" s="28">
        <v>1062173</v>
      </c>
      <c r="C800" s="23" t="s">
        <v>61</v>
      </c>
      <c r="D800" s="28" t="s">
        <v>8281</v>
      </c>
      <c r="E800" s="18" t="s">
        <v>8282</v>
      </c>
      <c r="F800" s="24">
        <v>28141881.350000001</v>
      </c>
      <c r="G800" s="24">
        <v>148115165</v>
      </c>
      <c r="H800" s="18" t="s">
        <v>131</v>
      </c>
      <c r="J800" s="18" t="s">
        <v>49</v>
      </c>
      <c r="K800" s="32" t="s">
        <v>48</v>
      </c>
      <c r="L800" s="18" t="s">
        <v>91</v>
      </c>
      <c r="M800" s="18">
        <v>20120222</v>
      </c>
      <c r="O800" s="18" t="s">
        <v>243</v>
      </c>
      <c r="AC800" s="34">
        <v>3780585</v>
      </c>
      <c r="AD800" s="34">
        <v>667212.5</v>
      </c>
      <c r="AE800" s="20">
        <v>371</v>
      </c>
      <c r="AF800" s="18">
        <v>4</v>
      </c>
    </row>
    <row r="801" spans="1:32" x14ac:dyDescent="0.2">
      <c r="A801" s="17" t="s">
        <v>8115</v>
      </c>
      <c r="B801" s="28">
        <v>1141630</v>
      </c>
      <c r="C801" s="23" t="s">
        <v>61</v>
      </c>
      <c r="D801" s="28" t="s">
        <v>8116</v>
      </c>
      <c r="E801" s="18" t="s">
        <v>8117</v>
      </c>
      <c r="F801" s="24">
        <v>572551.98</v>
      </c>
      <c r="G801" s="24">
        <v>9542533</v>
      </c>
      <c r="H801" s="18" t="s">
        <v>131</v>
      </c>
      <c r="J801" s="18" t="s">
        <v>90</v>
      </c>
      <c r="K801" s="32" t="s">
        <v>48</v>
      </c>
      <c r="L801" s="18" t="s">
        <v>5753</v>
      </c>
      <c r="M801" s="18">
        <v>20130524</v>
      </c>
      <c r="P801" s="18" t="s">
        <v>98</v>
      </c>
      <c r="AC801" s="34">
        <v>975148</v>
      </c>
      <c r="AD801" s="34">
        <v>61484.5</v>
      </c>
      <c r="AE801" s="20">
        <v>81</v>
      </c>
      <c r="AF801" s="18">
        <v>4</v>
      </c>
    </row>
    <row r="802" spans="1:32" x14ac:dyDescent="0.2">
      <c r="A802" s="17" t="s">
        <v>6456</v>
      </c>
      <c r="B802" s="28">
        <v>1065326</v>
      </c>
      <c r="C802" s="23" t="s">
        <v>61</v>
      </c>
      <c r="D802" s="28" t="s">
        <v>6457</v>
      </c>
      <c r="E802" s="18" t="s">
        <v>6458</v>
      </c>
      <c r="F802" s="24">
        <v>3402368.1</v>
      </c>
      <c r="G802" s="24">
        <v>680473620</v>
      </c>
      <c r="H802" s="18" t="s">
        <v>238</v>
      </c>
      <c r="J802" s="18" t="s">
        <v>169</v>
      </c>
      <c r="K802" s="32" t="s">
        <v>48</v>
      </c>
      <c r="L802" s="18" t="s">
        <v>57</v>
      </c>
      <c r="M802" s="18">
        <v>20180601</v>
      </c>
      <c r="Z802" s="19" t="s">
        <v>1068</v>
      </c>
      <c r="AB802" s="19" t="s">
        <v>98</v>
      </c>
    </row>
    <row r="803" spans="1:32" x14ac:dyDescent="0.2">
      <c r="A803" s="17" t="s">
        <v>6459</v>
      </c>
      <c r="B803" s="28">
        <v>1098699</v>
      </c>
      <c r="C803" s="23" t="s">
        <v>61</v>
      </c>
      <c r="D803" s="28" t="s">
        <v>6460</v>
      </c>
      <c r="E803" s="18" t="s">
        <v>6461</v>
      </c>
      <c r="F803" s="24">
        <v>90044085.040000007</v>
      </c>
      <c r="G803" s="24">
        <v>49474772</v>
      </c>
      <c r="H803" s="18" t="s">
        <v>131</v>
      </c>
      <c r="J803" s="18" t="s">
        <v>90</v>
      </c>
      <c r="K803" s="32" t="s">
        <v>48</v>
      </c>
      <c r="L803" s="18" t="s">
        <v>91</v>
      </c>
      <c r="M803" s="18">
        <v>20050530</v>
      </c>
      <c r="AC803" s="34">
        <v>3446638</v>
      </c>
      <c r="AD803" s="34">
        <v>5010237</v>
      </c>
      <c r="AE803" s="20">
        <v>1685</v>
      </c>
      <c r="AF803" s="18">
        <v>4</v>
      </c>
    </row>
    <row r="804" spans="1:32" x14ac:dyDescent="0.2">
      <c r="A804" s="17" t="s">
        <v>9527</v>
      </c>
      <c r="B804" s="28">
        <v>1184845</v>
      </c>
      <c r="C804" s="23" t="s">
        <v>61</v>
      </c>
      <c r="D804" s="28" t="s">
        <v>9528</v>
      </c>
      <c r="E804" s="18" t="s">
        <v>9529</v>
      </c>
      <c r="F804" s="24">
        <v>10594583.369999999</v>
      </c>
      <c r="G804" s="24">
        <v>16816799</v>
      </c>
      <c r="H804" s="18" t="s">
        <v>96</v>
      </c>
      <c r="I804" s="18" t="s">
        <v>2469</v>
      </c>
      <c r="J804" s="18" t="s">
        <v>49</v>
      </c>
      <c r="K804" s="32" t="s">
        <v>48</v>
      </c>
      <c r="L804" s="18" t="s">
        <v>5753</v>
      </c>
      <c r="M804" s="18">
        <v>20220927</v>
      </c>
      <c r="O804" s="18" t="s">
        <v>142</v>
      </c>
      <c r="P804" s="18" t="s">
        <v>98</v>
      </c>
      <c r="AC804" s="34">
        <v>213442</v>
      </c>
      <c r="AD804" s="34">
        <v>171336.5</v>
      </c>
      <c r="AE804" s="20">
        <v>152</v>
      </c>
      <c r="AF804" s="18">
        <v>4</v>
      </c>
    </row>
    <row r="805" spans="1:32" x14ac:dyDescent="0.2">
      <c r="A805" s="17" t="s">
        <v>7241</v>
      </c>
      <c r="B805" s="28">
        <v>1106967</v>
      </c>
      <c r="C805" s="23" t="s">
        <v>61</v>
      </c>
      <c r="D805" s="28" t="s">
        <v>7242</v>
      </c>
      <c r="E805" s="18" t="s">
        <v>7243</v>
      </c>
      <c r="F805" s="24">
        <v>14825623.455</v>
      </c>
      <c r="G805" s="24">
        <v>109819433</v>
      </c>
      <c r="H805" s="18" t="s">
        <v>131</v>
      </c>
      <c r="J805" s="18" t="s">
        <v>90</v>
      </c>
      <c r="K805" s="32" t="s">
        <v>48</v>
      </c>
      <c r="L805" s="18" t="s">
        <v>5846</v>
      </c>
      <c r="M805" s="18">
        <v>20150622</v>
      </c>
      <c r="O805" s="18" t="s">
        <v>243</v>
      </c>
      <c r="P805" s="18" t="s">
        <v>98</v>
      </c>
      <c r="AC805" s="34">
        <v>2896414</v>
      </c>
      <c r="AD805" s="34">
        <v>281306</v>
      </c>
      <c r="AE805" s="20">
        <v>310</v>
      </c>
      <c r="AF805" s="18">
        <v>4</v>
      </c>
    </row>
    <row r="806" spans="1:32" x14ac:dyDescent="0.2">
      <c r="A806" s="17" t="s">
        <v>6471</v>
      </c>
      <c r="B806" s="28">
        <v>1062275</v>
      </c>
      <c r="C806" s="23" t="s">
        <v>61</v>
      </c>
      <c r="D806" s="28" t="s">
        <v>6472</v>
      </c>
      <c r="E806" s="18" t="s">
        <v>6473</v>
      </c>
      <c r="F806" s="24">
        <v>94355741.879999995</v>
      </c>
      <c r="G806" s="24">
        <v>273494904</v>
      </c>
      <c r="H806" s="18" t="s">
        <v>131</v>
      </c>
      <c r="J806" s="18" t="s">
        <v>49</v>
      </c>
      <c r="K806" s="32" t="s">
        <v>48</v>
      </c>
      <c r="Q806" s="18" t="s">
        <v>98</v>
      </c>
      <c r="AC806" s="34">
        <v>5639405</v>
      </c>
      <c r="AD806" s="34">
        <v>2091924</v>
      </c>
      <c r="AE806" s="20">
        <v>1794</v>
      </c>
      <c r="AF806" s="18">
        <v>4</v>
      </c>
    </row>
    <row r="807" spans="1:32" x14ac:dyDescent="0.2">
      <c r="A807" s="17" t="s">
        <v>9884</v>
      </c>
      <c r="B807" s="28">
        <v>1186170</v>
      </c>
      <c r="C807" s="23" t="s">
        <v>61</v>
      </c>
      <c r="D807" s="28" t="s">
        <v>9885</v>
      </c>
      <c r="E807" s="18" t="s">
        <v>9886</v>
      </c>
      <c r="F807" s="24">
        <v>113504656.2</v>
      </c>
      <c r="G807" s="24">
        <v>58207516</v>
      </c>
      <c r="H807" s="18" t="s">
        <v>131</v>
      </c>
      <c r="J807" s="18" t="s">
        <v>49</v>
      </c>
      <c r="K807" s="32" t="s">
        <v>48</v>
      </c>
      <c r="L807" s="18" t="s">
        <v>91</v>
      </c>
      <c r="M807" s="18">
        <v>20220412</v>
      </c>
      <c r="O807" s="18" t="s">
        <v>142</v>
      </c>
      <c r="Q807" s="18" t="s">
        <v>98</v>
      </c>
      <c r="R807" s="18" t="s">
        <v>98</v>
      </c>
      <c r="AC807" s="34">
        <v>4693342</v>
      </c>
      <c r="AD807" s="34">
        <v>10216942</v>
      </c>
      <c r="AE807" s="20">
        <v>3368</v>
      </c>
      <c r="AF807" s="18">
        <v>4</v>
      </c>
    </row>
    <row r="808" spans="1:32" x14ac:dyDescent="0.2">
      <c r="A808" s="17" t="s">
        <v>9860</v>
      </c>
      <c r="B808" s="28">
        <v>1186090</v>
      </c>
      <c r="C808" s="23" t="s">
        <v>61</v>
      </c>
      <c r="D808" s="28" t="s">
        <v>9861</v>
      </c>
      <c r="E808" s="18" t="s">
        <v>9862</v>
      </c>
      <c r="F808" s="24">
        <v>205000.1</v>
      </c>
      <c r="G808" s="24">
        <v>4100002</v>
      </c>
      <c r="H808" s="18" t="s">
        <v>68</v>
      </c>
      <c r="J808" s="18" t="s">
        <v>90</v>
      </c>
      <c r="K808" s="32" t="s">
        <v>48</v>
      </c>
      <c r="L808" s="18" t="s">
        <v>8748</v>
      </c>
      <c r="M808" s="18">
        <v>20220322</v>
      </c>
      <c r="P808" s="18" t="s">
        <v>98</v>
      </c>
      <c r="AC808" s="34">
        <v>10000</v>
      </c>
      <c r="AD808" s="34">
        <v>545</v>
      </c>
      <c r="AE808" s="20">
        <v>3</v>
      </c>
      <c r="AF808" s="18">
        <v>1</v>
      </c>
    </row>
    <row r="809" spans="1:32" x14ac:dyDescent="0.2">
      <c r="A809" s="17" t="s">
        <v>8099</v>
      </c>
      <c r="B809" s="28">
        <v>1145095</v>
      </c>
      <c r="C809" s="23" t="s">
        <v>61</v>
      </c>
      <c r="D809" s="28" t="s">
        <v>8100</v>
      </c>
      <c r="E809" s="18" t="s">
        <v>8101</v>
      </c>
      <c r="F809" s="24">
        <v>48733009.289999999</v>
      </c>
      <c r="G809" s="24">
        <v>232061949</v>
      </c>
      <c r="H809" s="18" t="s">
        <v>131</v>
      </c>
      <c r="J809" s="18" t="s">
        <v>90</v>
      </c>
      <c r="K809" s="32" t="s">
        <v>48</v>
      </c>
      <c r="L809" s="18" t="s">
        <v>5753</v>
      </c>
      <c r="M809" s="18">
        <v>20160826</v>
      </c>
      <c r="O809" s="18" t="s">
        <v>243</v>
      </c>
      <c r="P809" s="18" t="s">
        <v>98</v>
      </c>
      <c r="AC809" s="34">
        <v>9587250</v>
      </c>
      <c r="AD809" s="34">
        <v>1684997</v>
      </c>
      <c r="AE809" s="20">
        <v>2308</v>
      </c>
      <c r="AF809" s="18">
        <v>4</v>
      </c>
    </row>
    <row r="810" spans="1:32" x14ac:dyDescent="0.2">
      <c r="A810" s="17" t="s">
        <v>9990</v>
      </c>
      <c r="B810" s="28">
        <v>1186485</v>
      </c>
      <c r="C810" s="23" t="s">
        <v>61</v>
      </c>
      <c r="D810" s="28" t="s">
        <v>9991</v>
      </c>
      <c r="E810" s="18" t="s">
        <v>9992</v>
      </c>
      <c r="F810" s="24">
        <v>736975</v>
      </c>
      <c r="G810" s="24">
        <v>3595000</v>
      </c>
      <c r="H810" s="18" t="s">
        <v>68</v>
      </c>
      <c r="J810" s="18" t="s">
        <v>90</v>
      </c>
      <c r="K810" s="32" t="s">
        <v>48</v>
      </c>
      <c r="L810" s="18" t="s">
        <v>8748</v>
      </c>
      <c r="M810" s="18">
        <v>20220721</v>
      </c>
      <c r="P810" s="18" t="s">
        <v>98</v>
      </c>
      <c r="AC810" s="34">
        <v>30500</v>
      </c>
      <c r="AD810" s="34">
        <v>7243</v>
      </c>
      <c r="AE810" s="20">
        <v>9</v>
      </c>
      <c r="AF810" s="18">
        <v>2</v>
      </c>
    </row>
    <row r="811" spans="1:32" x14ac:dyDescent="0.2">
      <c r="A811" s="17" t="s">
        <v>10169</v>
      </c>
      <c r="B811" s="28">
        <v>1187365</v>
      </c>
      <c r="C811" s="23" t="s">
        <v>61</v>
      </c>
      <c r="D811" s="28" t="s">
        <v>10170</v>
      </c>
      <c r="E811" s="18" t="s">
        <v>10171</v>
      </c>
      <c r="F811" s="24">
        <v>9546037</v>
      </c>
      <c r="G811" s="24">
        <v>25800100</v>
      </c>
      <c r="H811" s="18" t="s">
        <v>131</v>
      </c>
      <c r="J811" s="18" t="s">
        <v>112</v>
      </c>
      <c r="K811" s="32" t="s">
        <v>48</v>
      </c>
      <c r="L811" s="18" t="s">
        <v>5753</v>
      </c>
      <c r="M811" s="18">
        <v>20241008</v>
      </c>
      <c r="P811" s="18" t="s">
        <v>98</v>
      </c>
      <c r="AC811" s="34">
        <v>207122</v>
      </c>
      <c r="AD811" s="34">
        <v>104263</v>
      </c>
      <c r="AE811" s="20">
        <v>69</v>
      </c>
      <c r="AF811" s="18">
        <v>4</v>
      </c>
    </row>
    <row r="812" spans="1:32" x14ac:dyDescent="0.2">
      <c r="A812" s="17" t="s">
        <v>7016</v>
      </c>
      <c r="B812" s="28">
        <v>19348</v>
      </c>
      <c r="C812" s="23" t="s">
        <v>61</v>
      </c>
      <c r="D812" s="28" t="s">
        <v>7017</v>
      </c>
      <c r="E812" s="18" t="s">
        <v>7018</v>
      </c>
      <c r="F812" s="24">
        <v>17738948.375</v>
      </c>
      <c r="G812" s="24">
        <v>141911587</v>
      </c>
      <c r="H812" s="18" t="s">
        <v>82</v>
      </c>
      <c r="J812" s="18" t="s">
        <v>90</v>
      </c>
      <c r="K812" s="32" t="s">
        <v>48</v>
      </c>
      <c r="L812" s="18" t="s">
        <v>5846</v>
      </c>
      <c r="M812" s="18">
        <v>20080703</v>
      </c>
      <c r="O812" s="18" t="s">
        <v>243</v>
      </c>
      <c r="V812" s="18" t="s">
        <v>84</v>
      </c>
      <c r="W812" s="18" t="s">
        <v>396</v>
      </c>
      <c r="AC812" s="34">
        <v>3771661</v>
      </c>
      <c r="AD812" s="34">
        <v>687319.5</v>
      </c>
      <c r="AE812" s="20">
        <v>1209</v>
      </c>
      <c r="AF812" s="18">
        <v>4</v>
      </c>
    </row>
    <row r="813" spans="1:32" x14ac:dyDescent="0.2">
      <c r="A813" s="17" t="s">
        <v>7732</v>
      </c>
      <c r="B813" s="28">
        <v>1121870</v>
      </c>
      <c r="C813" s="23" t="s">
        <v>61</v>
      </c>
      <c r="D813" s="28" t="s">
        <v>7733</v>
      </c>
      <c r="E813" s="18" t="s">
        <v>7734</v>
      </c>
      <c r="F813" s="24">
        <v>209009.96</v>
      </c>
      <c r="G813" s="24">
        <v>20900996</v>
      </c>
      <c r="H813" s="18" t="s">
        <v>51</v>
      </c>
      <c r="I813" s="18" t="s">
        <v>73</v>
      </c>
      <c r="J813" s="18" t="s">
        <v>49</v>
      </c>
      <c r="K813" s="32" t="s">
        <v>48</v>
      </c>
      <c r="L813" s="18" t="s">
        <v>5753</v>
      </c>
      <c r="M813" s="18">
        <v>20101105</v>
      </c>
      <c r="P813" s="18" t="s">
        <v>98</v>
      </c>
      <c r="AA813" s="19" t="s">
        <v>73</v>
      </c>
    </row>
    <row r="814" spans="1:32" x14ac:dyDescent="0.2">
      <c r="A814" s="17" t="s">
        <v>9282</v>
      </c>
      <c r="B814" s="28">
        <v>1183195</v>
      </c>
      <c r="C814" s="23" t="s">
        <v>61</v>
      </c>
      <c r="D814" s="28" t="s">
        <v>9283</v>
      </c>
      <c r="E814" s="18" t="s">
        <v>9284</v>
      </c>
      <c r="F814" s="24">
        <v>4824236.45</v>
      </c>
      <c r="G814" s="24">
        <v>96484729</v>
      </c>
      <c r="H814" s="18" t="s">
        <v>290</v>
      </c>
      <c r="J814" s="18" t="s">
        <v>49</v>
      </c>
      <c r="K814" s="32" t="s">
        <v>48</v>
      </c>
      <c r="L814" s="18" t="s">
        <v>5753</v>
      </c>
      <c r="M814" s="18">
        <v>20201214</v>
      </c>
      <c r="P814" s="18" t="s">
        <v>98</v>
      </c>
      <c r="Y814" s="19" t="s">
        <v>3075</v>
      </c>
    </row>
    <row r="815" spans="1:32" x14ac:dyDescent="0.2">
      <c r="A815" s="17" t="s">
        <v>9436</v>
      </c>
      <c r="B815" s="28">
        <v>1184231</v>
      </c>
      <c r="C815" s="23" t="s">
        <v>61</v>
      </c>
      <c r="D815" s="28" t="s">
        <v>9437</v>
      </c>
      <c r="E815" s="18" t="s">
        <v>9438</v>
      </c>
      <c r="F815" s="24">
        <v>7525638.6399999997</v>
      </c>
      <c r="G815" s="24">
        <v>28944764</v>
      </c>
      <c r="H815" s="18" t="s">
        <v>131</v>
      </c>
      <c r="J815" s="18" t="s">
        <v>90</v>
      </c>
      <c r="K815" s="32" t="s">
        <v>48</v>
      </c>
      <c r="L815" s="18" t="s">
        <v>91</v>
      </c>
      <c r="M815" s="18">
        <v>20210210</v>
      </c>
      <c r="O815" s="18" t="s">
        <v>243</v>
      </c>
      <c r="AC815" s="34">
        <v>5704360</v>
      </c>
      <c r="AD815" s="34">
        <v>712942.5</v>
      </c>
      <c r="AE815" s="20">
        <v>1004</v>
      </c>
      <c r="AF815" s="18">
        <v>4</v>
      </c>
    </row>
    <row r="816" spans="1:32" x14ac:dyDescent="0.2">
      <c r="A816" s="17" t="s">
        <v>7684</v>
      </c>
      <c r="B816" s="28">
        <v>1119741</v>
      </c>
      <c r="C816" s="23" t="s">
        <v>61</v>
      </c>
      <c r="D816" s="28" t="s">
        <v>7685</v>
      </c>
      <c r="E816" s="18" t="s">
        <v>7686</v>
      </c>
      <c r="F816" s="24">
        <v>17182735.199999999</v>
      </c>
      <c r="G816" s="24">
        <v>76367712</v>
      </c>
      <c r="H816" s="18" t="s">
        <v>131</v>
      </c>
      <c r="J816" s="18" t="s">
        <v>90</v>
      </c>
      <c r="K816" s="32" t="s">
        <v>48</v>
      </c>
      <c r="L816" s="18" t="s">
        <v>5753</v>
      </c>
      <c r="M816" s="18">
        <v>20101001</v>
      </c>
      <c r="O816" s="18" t="s">
        <v>243</v>
      </c>
      <c r="P816" s="18" t="s">
        <v>98</v>
      </c>
      <c r="R816" s="18" t="s">
        <v>98</v>
      </c>
      <c r="AC816" s="34">
        <v>26753153</v>
      </c>
      <c r="AD816" s="34">
        <v>6363557</v>
      </c>
      <c r="AE816" s="20">
        <v>3622</v>
      </c>
      <c r="AF816" s="18">
        <v>4</v>
      </c>
    </row>
    <row r="817" spans="1:32" x14ac:dyDescent="0.2">
      <c r="A817" s="17" t="s">
        <v>8462</v>
      </c>
      <c r="B817" s="28">
        <v>1163680</v>
      </c>
      <c r="C817" s="23" t="s">
        <v>61</v>
      </c>
      <c r="D817" s="28" t="s">
        <v>8463</v>
      </c>
      <c r="E817" s="18" t="s">
        <v>8464</v>
      </c>
      <c r="F817" s="24">
        <v>18189227.699999999</v>
      </c>
      <c r="G817" s="24">
        <v>51969222</v>
      </c>
      <c r="H817" s="18" t="s">
        <v>51</v>
      </c>
      <c r="J817" s="18" t="s">
        <v>49</v>
      </c>
      <c r="K817" s="32" t="s">
        <v>48</v>
      </c>
      <c r="L817" s="18" t="s">
        <v>5806</v>
      </c>
      <c r="M817" s="18">
        <v>20190409</v>
      </c>
      <c r="O817" s="18" t="s">
        <v>243</v>
      </c>
      <c r="P817" s="18" t="s">
        <v>98</v>
      </c>
      <c r="AA817" s="19" t="s">
        <v>416</v>
      </c>
      <c r="AC817" s="34">
        <v>11748184</v>
      </c>
      <c r="AD817" s="34">
        <v>12719828</v>
      </c>
      <c r="AE817" s="20">
        <v>10950</v>
      </c>
      <c r="AF817" s="18">
        <v>4</v>
      </c>
    </row>
    <row r="818" spans="1:32" x14ac:dyDescent="0.2">
      <c r="A818" s="17" t="s">
        <v>8897</v>
      </c>
      <c r="B818" s="28">
        <v>1178321</v>
      </c>
      <c r="C818" s="23" t="s">
        <v>61</v>
      </c>
      <c r="D818" s="28" t="s">
        <v>8898</v>
      </c>
      <c r="E818" s="18" t="s">
        <v>8899</v>
      </c>
      <c r="F818" s="24">
        <v>1515456.08</v>
      </c>
      <c r="G818" s="24">
        <v>37886402</v>
      </c>
      <c r="H818" s="18" t="s">
        <v>290</v>
      </c>
      <c r="I818" s="18" t="s">
        <v>360</v>
      </c>
      <c r="J818" s="18" t="s">
        <v>49</v>
      </c>
      <c r="K818" s="32" t="s">
        <v>48</v>
      </c>
      <c r="L818" s="18" t="s">
        <v>91</v>
      </c>
      <c r="M818" s="18">
        <v>20180502</v>
      </c>
      <c r="O818" s="18" t="s">
        <v>243</v>
      </c>
      <c r="Y818" s="19" t="s">
        <v>361</v>
      </c>
      <c r="AC818" s="34">
        <v>1833174</v>
      </c>
      <c r="AD818" s="34">
        <v>73642</v>
      </c>
      <c r="AE818" s="20">
        <v>456</v>
      </c>
      <c r="AF818" s="18">
        <v>4</v>
      </c>
    </row>
    <row r="819" spans="1:32" x14ac:dyDescent="0.2">
      <c r="A819" s="17" t="s">
        <v>10218</v>
      </c>
      <c r="B819" s="28">
        <v>1187375</v>
      </c>
      <c r="C819" s="23" t="s">
        <v>61</v>
      </c>
      <c r="D819" s="28" t="s">
        <v>10219</v>
      </c>
      <c r="E819" s="18" t="s">
        <v>10220</v>
      </c>
      <c r="F819" s="24">
        <v>89937140.299999997</v>
      </c>
      <c r="G819" s="24">
        <v>47335337</v>
      </c>
      <c r="H819" s="18" t="s">
        <v>131</v>
      </c>
      <c r="J819" s="18" t="s">
        <v>90</v>
      </c>
      <c r="K819" s="32" t="s">
        <v>48</v>
      </c>
      <c r="L819" s="18" t="s">
        <v>91</v>
      </c>
      <c r="M819" s="18">
        <v>20231101</v>
      </c>
      <c r="O819" s="18" t="s">
        <v>142</v>
      </c>
      <c r="Q819" s="18" t="s">
        <v>98</v>
      </c>
      <c r="AC819" s="34">
        <v>1983451</v>
      </c>
      <c r="AD819" s="34">
        <v>4868117.5</v>
      </c>
      <c r="AE819" s="20">
        <v>3153</v>
      </c>
      <c r="AF819" s="18">
        <v>4</v>
      </c>
    </row>
    <row r="820" spans="1:32" x14ac:dyDescent="0.2">
      <c r="A820" s="17" t="s">
        <v>7390</v>
      </c>
      <c r="B820" s="28">
        <v>1112263</v>
      </c>
      <c r="C820" s="23" t="s">
        <v>61</v>
      </c>
      <c r="D820" s="28" t="s">
        <v>7391</v>
      </c>
      <c r="E820" s="18" t="s">
        <v>7392</v>
      </c>
      <c r="F820" s="24">
        <v>4286367.8899999997</v>
      </c>
      <c r="G820" s="24">
        <v>22559831</v>
      </c>
      <c r="H820" s="18" t="s">
        <v>131</v>
      </c>
      <c r="J820" s="18" t="s">
        <v>90</v>
      </c>
      <c r="K820" s="32" t="s">
        <v>48</v>
      </c>
      <c r="L820" s="18" t="s">
        <v>5753</v>
      </c>
      <c r="M820" s="18">
        <v>20090821</v>
      </c>
      <c r="P820" s="18" t="s">
        <v>98</v>
      </c>
      <c r="AC820" s="34">
        <v>972717</v>
      </c>
      <c r="AD820" s="34">
        <v>160793</v>
      </c>
      <c r="AE820" s="20">
        <v>152</v>
      </c>
      <c r="AF820" s="18">
        <v>4</v>
      </c>
    </row>
    <row r="821" spans="1:32" x14ac:dyDescent="0.2">
      <c r="A821" s="17" t="s">
        <v>7176</v>
      </c>
      <c r="B821" s="28">
        <v>1003733</v>
      </c>
      <c r="C821" s="23" t="s">
        <v>61</v>
      </c>
      <c r="D821" s="28" t="s">
        <v>7177</v>
      </c>
      <c r="E821" s="18" t="s">
        <v>7178</v>
      </c>
      <c r="F821" s="24">
        <v>84859998.584999993</v>
      </c>
      <c r="G821" s="24">
        <v>297754381</v>
      </c>
      <c r="H821" s="18" t="s">
        <v>131</v>
      </c>
      <c r="J821" s="18" t="s">
        <v>90</v>
      </c>
      <c r="K821" s="32" t="s">
        <v>48</v>
      </c>
      <c r="L821" s="18" t="s">
        <v>5708</v>
      </c>
      <c r="M821" s="18">
        <v>20110131</v>
      </c>
      <c r="O821" s="18" t="s">
        <v>142</v>
      </c>
      <c r="Q821" s="18" t="s">
        <v>98</v>
      </c>
      <c r="AC821" s="34">
        <v>45969064</v>
      </c>
      <c r="AD821" s="34">
        <v>10926607.5</v>
      </c>
      <c r="AE821" s="20">
        <v>8158</v>
      </c>
      <c r="AF821" s="18">
        <v>4</v>
      </c>
    </row>
    <row r="822" spans="1:32" x14ac:dyDescent="0.2">
      <c r="A822" s="17" t="s">
        <v>6425</v>
      </c>
      <c r="B822" s="28">
        <v>1084821</v>
      </c>
      <c r="C822" s="23" t="s">
        <v>61</v>
      </c>
      <c r="D822" s="28" t="s">
        <v>6426</v>
      </c>
      <c r="E822" s="18" t="s">
        <v>6427</v>
      </c>
      <c r="F822" s="24">
        <v>20155110.225000001</v>
      </c>
      <c r="G822" s="24">
        <v>70719685</v>
      </c>
      <c r="H822" s="18" t="s">
        <v>131</v>
      </c>
      <c r="J822" s="18" t="s">
        <v>90</v>
      </c>
      <c r="K822" s="32" t="s">
        <v>48</v>
      </c>
      <c r="AC822" s="34">
        <v>11060569</v>
      </c>
      <c r="AD822" s="34">
        <v>2116049</v>
      </c>
      <c r="AE822" s="20">
        <v>1410</v>
      </c>
      <c r="AF822" s="18">
        <v>4</v>
      </c>
    </row>
    <row r="823" spans="1:32" x14ac:dyDescent="0.2">
      <c r="A823" s="17" t="s">
        <v>7931</v>
      </c>
      <c r="B823" s="28">
        <v>1138435</v>
      </c>
      <c r="C823" s="23" t="s">
        <v>61</v>
      </c>
      <c r="D823" s="28" t="s">
        <v>7932</v>
      </c>
      <c r="E823" s="18" t="s">
        <v>7933</v>
      </c>
      <c r="F823" s="24">
        <v>3552646.3</v>
      </c>
      <c r="G823" s="24">
        <v>142105852</v>
      </c>
      <c r="H823" s="18" t="s">
        <v>96</v>
      </c>
      <c r="J823" s="18" t="s">
        <v>181</v>
      </c>
      <c r="K823" s="32" t="s">
        <v>1272</v>
      </c>
      <c r="L823" s="18" t="s">
        <v>5806</v>
      </c>
      <c r="M823" s="18">
        <v>20171116</v>
      </c>
      <c r="P823" s="18" t="s">
        <v>98</v>
      </c>
      <c r="AC823" s="34">
        <v>1091100</v>
      </c>
      <c r="AD823" s="34">
        <v>23078</v>
      </c>
      <c r="AE823" s="20">
        <v>33</v>
      </c>
      <c r="AF823" s="18">
        <v>4</v>
      </c>
    </row>
    <row r="824" spans="1:32" x14ac:dyDescent="0.2">
      <c r="A824" s="17" t="s">
        <v>8684</v>
      </c>
      <c r="B824" s="28">
        <v>1177337</v>
      </c>
      <c r="C824" s="23" t="s">
        <v>61</v>
      </c>
      <c r="D824" s="28" t="s">
        <v>8685</v>
      </c>
      <c r="E824" s="18" t="s">
        <v>8686</v>
      </c>
      <c r="F824" s="24">
        <v>3491701.52</v>
      </c>
      <c r="G824" s="24">
        <v>87292538</v>
      </c>
      <c r="H824" s="18" t="s">
        <v>51</v>
      </c>
      <c r="J824" s="18" t="s">
        <v>90</v>
      </c>
      <c r="K824" s="32" t="s">
        <v>48</v>
      </c>
      <c r="L824" s="18" t="s">
        <v>91</v>
      </c>
      <c r="M824" s="18">
        <v>20161213</v>
      </c>
      <c r="AA824" s="19" t="s">
        <v>416</v>
      </c>
    </row>
    <row r="825" spans="1:32" x14ac:dyDescent="0.2">
      <c r="A825" s="17" t="s">
        <v>8009</v>
      </c>
      <c r="B825" s="28">
        <v>1142290</v>
      </c>
      <c r="C825" s="23" t="s">
        <v>61</v>
      </c>
      <c r="D825" s="28" t="s">
        <v>8010</v>
      </c>
      <c r="E825" s="18" t="s">
        <v>8011</v>
      </c>
      <c r="F825" s="24">
        <v>126042870.77</v>
      </c>
      <c r="G825" s="24">
        <v>206627657</v>
      </c>
      <c r="H825" s="18" t="s">
        <v>131</v>
      </c>
      <c r="J825" s="18" t="s">
        <v>112</v>
      </c>
      <c r="K825" s="32" t="s">
        <v>48</v>
      </c>
      <c r="L825" s="18" t="s">
        <v>5753</v>
      </c>
      <c r="M825" s="18">
        <v>20130610</v>
      </c>
      <c r="P825" s="18" t="s">
        <v>98</v>
      </c>
      <c r="Q825" s="18" t="s">
        <v>98</v>
      </c>
      <c r="AC825" s="34">
        <v>6392900</v>
      </c>
      <c r="AD825" s="34">
        <v>4115460</v>
      </c>
      <c r="AE825" s="20">
        <v>2041</v>
      </c>
      <c r="AF825" s="18">
        <v>4</v>
      </c>
    </row>
    <row r="826" spans="1:32" x14ac:dyDescent="0.2">
      <c r="A826" s="17" t="s">
        <v>8268</v>
      </c>
      <c r="B826" s="28">
        <v>1150390</v>
      </c>
      <c r="C826" s="23" t="s">
        <v>61</v>
      </c>
      <c r="D826" s="28" t="s">
        <v>8269</v>
      </c>
      <c r="E826" s="18" t="s">
        <v>8270</v>
      </c>
      <c r="F826" s="24">
        <v>3610486.05</v>
      </c>
      <c r="G826" s="24">
        <v>240699070</v>
      </c>
      <c r="H826" s="18" t="s">
        <v>131</v>
      </c>
      <c r="J826" s="18" t="s">
        <v>49</v>
      </c>
      <c r="K826" s="32" t="s">
        <v>48</v>
      </c>
      <c r="L826" s="18" t="s">
        <v>50</v>
      </c>
      <c r="M826" s="18">
        <v>20120221</v>
      </c>
      <c r="O826" s="18" t="s">
        <v>243</v>
      </c>
      <c r="AC826" s="34">
        <v>2932709</v>
      </c>
      <c r="AD826" s="34">
        <v>58497</v>
      </c>
      <c r="AE826" s="20">
        <v>195</v>
      </c>
      <c r="AF826" s="18">
        <v>4</v>
      </c>
    </row>
    <row r="827" spans="1:32" x14ac:dyDescent="0.2">
      <c r="A827" s="17" t="s">
        <v>8846</v>
      </c>
      <c r="B827" s="28">
        <v>1180556</v>
      </c>
      <c r="C827" s="23" t="s">
        <v>61</v>
      </c>
      <c r="D827" s="28" t="s">
        <v>8847</v>
      </c>
      <c r="E827" s="18" t="s">
        <v>8848</v>
      </c>
      <c r="F827" s="24">
        <v>3035801.7</v>
      </c>
      <c r="G827" s="24">
        <v>60716034</v>
      </c>
      <c r="H827" s="18" t="s">
        <v>131</v>
      </c>
      <c r="J827" s="18" t="s">
        <v>49</v>
      </c>
      <c r="K827" s="32" t="s">
        <v>48</v>
      </c>
      <c r="L827" s="18" t="s">
        <v>5753</v>
      </c>
      <c r="M827" s="18">
        <v>20200831</v>
      </c>
      <c r="P827" s="18" t="s">
        <v>98</v>
      </c>
      <c r="AC827" s="34">
        <v>4163751</v>
      </c>
      <c r="AD827" s="34">
        <v>183733.5</v>
      </c>
      <c r="AE827" s="20">
        <v>385</v>
      </c>
      <c r="AF827" s="18">
        <v>4</v>
      </c>
    </row>
    <row r="828" spans="1:32" x14ac:dyDescent="0.2">
      <c r="A828" s="17" t="s">
        <v>9491</v>
      </c>
      <c r="B828" s="28">
        <v>1184670</v>
      </c>
      <c r="C828" s="23" t="s">
        <v>61</v>
      </c>
      <c r="D828" s="28" t="s">
        <v>9492</v>
      </c>
      <c r="E828" s="18" t="s">
        <v>9493</v>
      </c>
      <c r="F828" s="24">
        <v>114460439.76000001</v>
      </c>
      <c r="G828" s="24">
        <v>158972833</v>
      </c>
      <c r="H828" s="18" t="s">
        <v>131</v>
      </c>
      <c r="J828" s="18" t="s">
        <v>49</v>
      </c>
      <c r="K828" s="32" t="s">
        <v>48</v>
      </c>
      <c r="L828" s="18" t="s">
        <v>5753</v>
      </c>
      <c r="M828" s="18">
        <v>20220524</v>
      </c>
      <c r="O828" s="18" t="s">
        <v>142</v>
      </c>
      <c r="P828" s="18" t="s">
        <v>98</v>
      </c>
      <c r="Q828" s="18" t="s">
        <v>98</v>
      </c>
      <c r="AC828" s="34">
        <v>23033674</v>
      </c>
      <c r="AD828" s="34">
        <v>20872893</v>
      </c>
      <c r="AE828" s="20">
        <v>9850</v>
      </c>
      <c r="AF828" s="18">
        <v>4</v>
      </c>
    </row>
    <row r="829" spans="1:32" x14ac:dyDescent="0.2">
      <c r="A829" s="17" t="s">
        <v>7982</v>
      </c>
      <c r="B829" s="28">
        <v>1129630</v>
      </c>
      <c r="C829" s="23" t="s">
        <v>61</v>
      </c>
      <c r="D829" s="28" t="s">
        <v>7983</v>
      </c>
      <c r="E829" s="18" t="s">
        <v>7984</v>
      </c>
      <c r="F829" s="24">
        <v>1243366.6950000001</v>
      </c>
      <c r="G829" s="24">
        <v>82891113</v>
      </c>
      <c r="H829" s="18" t="s">
        <v>131</v>
      </c>
      <c r="J829" s="18" t="s">
        <v>90</v>
      </c>
      <c r="K829" s="32" t="s">
        <v>48</v>
      </c>
      <c r="L829" s="18" t="s">
        <v>5753</v>
      </c>
      <c r="M829" s="18">
        <v>20130204</v>
      </c>
      <c r="P829" s="18" t="s">
        <v>98</v>
      </c>
      <c r="AC829" s="34">
        <v>4106178</v>
      </c>
      <c r="AD829" s="34">
        <v>52168.5</v>
      </c>
      <c r="AE829" s="20">
        <v>221</v>
      </c>
      <c r="AF829" s="18">
        <v>4</v>
      </c>
    </row>
    <row r="830" spans="1:32" x14ac:dyDescent="0.2">
      <c r="A830" s="17" t="s">
        <v>6240</v>
      </c>
      <c r="B830" s="28">
        <v>1062304</v>
      </c>
      <c r="C830" s="23" t="s">
        <v>61</v>
      </c>
      <c r="D830" s="28" t="s">
        <v>6241</v>
      </c>
      <c r="E830" s="18" t="s">
        <v>6242</v>
      </c>
      <c r="F830" s="24">
        <v>11032536.800000001</v>
      </c>
      <c r="G830" s="24">
        <v>110325368</v>
      </c>
      <c r="H830" s="18" t="s">
        <v>131</v>
      </c>
      <c r="J830" s="18" t="s">
        <v>90</v>
      </c>
      <c r="K830" s="32" t="s">
        <v>48</v>
      </c>
      <c r="O830" s="18" t="s">
        <v>243</v>
      </c>
      <c r="AC830" s="34">
        <v>6171380</v>
      </c>
      <c r="AD830" s="34">
        <v>684673</v>
      </c>
      <c r="AE830" s="20">
        <v>801</v>
      </c>
      <c r="AF830" s="18">
        <v>4</v>
      </c>
    </row>
    <row r="831" spans="1:32" x14ac:dyDescent="0.2">
      <c r="A831" s="17" t="s">
        <v>9887</v>
      </c>
      <c r="B831" s="28">
        <v>1186055</v>
      </c>
      <c r="C831" s="23" t="s">
        <v>61</v>
      </c>
      <c r="D831" s="28" t="s">
        <v>9888</v>
      </c>
      <c r="E831" s="18" t="s">
        <v>9889</v>
      </c>
      <c r="F831" s="24">
        <v>12720149.445</v>
      </c>
      <c r="G831" s="24">
        <v>49882939</v>
      </c>
      <c r="H831" s="18" t="s">
        <v>131</v>
      </c>
      <c r="J831" s="18" t="s">
        <v>90</v>
      </c>
      <c r="K831" s="32" t="s">
        <v>48</v>
      </c>
      <c r="L831" s="18" t="s">
        <v>91</v>
      </c>
      <c r="M831" s="18">
        <v>20220401</v>
      </c>
      <c r="O831" s="18" t="s">
        <v>142</v>
      </c>
      <c r="AC831" s="34">
        <v>5054032</v>
      </c>
      <c r="AD831" s="34">
        <v>1455632.5</v>
      </c>
      <c r="AE831" s="20">
        <v>1356</v>
      </c>
      <c r="AF831" s="18">
        <v>4</v>
      </c>
    </row>
    <row r="832" spans="1:32" x14ac:dyDescent="0.2">
      <c r="A832" s="17" t="s">
        <v>9676</v>
      </c>
      <c r="B832" s="28">
        <v>1185410</v>
      </c>
      <c r="C832" s="23" t="s">
        <v>61</v>
      </c>
      <c r="D832" s="28" t="s">
        <v>9677</v>
      </c>
      <c r="E832" s="18" t="s">
        <v>9678</v>
      </c>
      <c r="F832" s="24">
        <v>171680</v>
      </c>
      <c r="G832" s="24">
        <v>4292000</v>
      </c>
      <c r="H832" s="18" t="s">
        <v>68</v>
      </c>
      <c r="J832" s="18" t="s">
        <v>90</v>
      </c>
      <c r="K832" s="32" t="s">
        <v>48</v>
      </c>
      <c r="L832" s="18" t="s">
        <v>8748</v>
      </c>
      <c r="M832" s="18">
        <v>20211006</v>
      </c>
      <c r="P832" s="18" t="s">
        <v>98</v>
      </c>
    </row>
    <row r="833" spans="1:32" x14ac:dyDescent="0.2">
      <c r="A833" s="17" t="s">
        <v>10195</v>
      </c>
      <c r="B833" s="28">
        <v>1187420</v>
      </c>
      <c r="C833" s="23" t="s">
        <v>61</v>
      </c>
      <c r="D833" s="28" t="s">
        <v>10196</v>
      </c>
      <c r="E833" s="18" t="s">
        <v>10197</v>
      </c>
      <c r="F833" s="24">
        <v>10887409.82</v>
      </c>
      <c r="G833" s="24">
        <v>155534426</v>
      </c>
      <c r="H833" s="18" t="s">
        <v>153</v>
      </c>
      <c r="J833" s="18" t="s">
        <v>49</v>
      </c>
      <c r="K833" s="32" t="s">
        <v>48</v>
      </c>
      <c r="L833" s="18" t="s">
        <v>91</v>
      </c>
      <c r="M833" s="18">
        <v>20230912</v>
      </c>
      <c r="O833" s="18" t="s">
        <v>243</v>
      </c>
      <c r="AC833" s="34">
        <v>10805068</v>
      </c>
      <c r="AD833" s="34">
        <v>871794</v>
      </c>
      <c r="AE833" s="20">
        <v>1488</v>
      </c>
      <c r="AF833" s="18">
        <v>4</v>
      </c>
    </row>
    <row r="834" spans="1:32" x14ac:dyDescent="0.2">
      <c r="A834" s="17" t="s">
        <v>6957</v>
      </c>
      <c r="B834" s="28">
        <v>1023965</v>
      </c>
      <c r="C834" s="23" t="s">
        <v>61</v>
      </c>
      <c r="D834" s="28" t="s">
        <v>6958</v>
      </c>
      <c r="E834" s="18" t="s">
        <v>6959</v>
      </c>
      <c r="F834" s="24">
        <v>7795595.9249999998</v>
      </c>
      <c r="G834" s="24">
        <v>39977415</v>
      </c>
      <c r="H834" s="18" t="s">
        <v>131</v>
      </c>
      <c r="J834" s="18" t="s">
        <v>49</v>
      </c>
      <c r="K834" s="32" t="s">
        <v>48</v>
      </c>
      <c r="O834" s="18" t="s">
        <v>243</v>
      </c>
      <c r="AC834" s="34">
        <v>813983</v>
      </c>
      <c r="AD834" s="34">
        <v>179608.5</v>
      </c>
      <c r="AE834" s="20">
        <v>346</v>
      </c>
      <c r="AF834" s="18">
        <v>4</v>
      </c>
    </row>
    <row r="835" spans="1:32" x14ac:dyDescent="0.2">
      <c r="A835" s="17" t="s">
        <v>8490</v>
      </c>
      <c r="B835" s="28">
        <v>1166601</v>
      </c>
      <c r="C835" s="23" t="s">
        <v>61</v>
      </c>
      <c r="D835" s="28" t="s">
        <v>8491</v>
      </c>
      <c r="E835" s="18" t="s">
        <v>8492</v>
      </c>
      <c r="F835" s="24">
        <v>710047.5</v>
      </c>
      <c r="G835" s="24">
        <v>47336500</v>
      </c>
      <c r="H835" s="18" t="s">
        <v>131</v>
      </c>
      <c r="J835" s="18" t="s">
        <v>90</v>
      </c>
      <c r="K835" s="32" t="s">
        <v>48</v>
      </c>
      <c r="L835" s="18" t="s">
        <v>5806</v>
      </c>
      <c r="M835" s="18">
        <v>20210305</v>
      </c>
      <c r="O835" s="18" t="s">
        <v>243</v>
      </c>
      <c r="P835" s="18" t="s">
        <v>98</v>
      </c>
      <c r="AC835" s="34">
        <v>2317942</v>
      </c>
      <c r="AD835" s="34">
        <v>29989</v>
      </c>
      <c r="AE835" s="20">
        <v>121</v>
      </c>
      <c r="AF835" s="18">
        <v>4</v>
      </c>
    </row>
    <row r="836" spans="1:32" x14ac:dyDescent="0.2">
      <c r="A836" s="17" t="s">
        <v>10160</v>
      </c>
      <c r="B836" s="28">
        <v>1187405</v>
      </c>
      <c r="C836" s="23" t="s">
        <v>61</v>
      </c>
      <c r="D836" s="28" t="s">
        <v>10161</v>
      </c>
      <c r="E836" s="18" t="s">
        <v>10162</v>
      </c>
      <c r="F836" s="24">
        <v>378490881.30000001</v>
      </c>
      <c r="G836" s="24">
        <v>664019090</v>
      </c>
      <c r="H836" s="18" t="s">
        <v>153</v>
      </c>
      <c r="J836" s="18" t="s">
        <v>112</v>
      </c>
      <c r="K836" s="32" t="s">
        <v>48</v>
      </c>
      <c r="L836" s="18" t="s">
        <v>91</v>
      </c>
      <c r="M836" s="18">
        <v>20230718</v>
      </c>
      <c r="Q836" s="18" t="s">
        <v>98</v>
      </c>
      <c r="AC836" s="34">
        <v>23678293</v>
      </c>
      <c r="AD836" s="34">
        <v>15611535.5</v>
      </c>
      <c r="AE836" s="20">
        <v>5396</v>
      </c>
      <c r="AF836" s="18">
        <v>4</v>
      </c>
    </row>
    <row r="837" spans="1:32" x14ac:dyDescent="0.2">
      <c r="A837" s="17" t="s">
        <v>9265</v>
      </c>
      <c r="B837" s="28">
        <v>1183050</v>
      </c>
      <c r="C837" s="23" t="s">
        <v>61</v>
      </c>
      <c r="D837" s="28" t="s">
        <v>9266</v>
      </c>
      <c r="E837" s="18" t="s">
        <v>9267</v>
      </c>
      <c r="F837" s="24">
        <v>270466.68</v>
      </c>
      <c r="G837" s="24">
        <v>13523334</v>
      </c>
      <c r="H837" s="18" t="s">
        <v>68</v>
      </c>
      <c r="J837" s="18" t="s">
        <v>49</v>
      </c>
      <c r="K837" s="32" t="s">
        <v>48</v>
      </c>
      <c r="L837" s="18" t="s">
        <v>8748</v>
      </c>
      <c r="M837" s="18">
        <v>20191219</v>
      </c>
      <c r="P837" s="18" t="s">
        <v>98</v>
      </c>
      <c r="AC837" s="34">
        <v>227875</v>
      </c>
      <c r="AD837" s="34">
        <v>5365</v>
      </c>
      <c r="AE837" s="20">
        <v>13</v>
      </c>
      <c r="AF837" s="18">
        <v>3</v>
      </c>
    </row>
    <row r="838" spans="1:32" x14ac:dyDescent="0.2">
      <c r="A838" s="17" t="s">
        <v>10345</v>
      </c>
      <c r="B838" s="28">
        <v>1188420</v>
      </c>
      <c r="C838" s="23" t="s">
        <v>61</v>
      </c>
      <c r="D838" s="28" t="s">
        <v>10346</v>
      </c>
      <c r="E838" s="18" t="s">
        <v>10347</v>
      </c>
      <c r="F838" s="24">
        <v>3781578.9750000001</v>
      </c>
      <c r="G838" s="24">
        <v>50421053</v>
      </c>
      <c r="H838" s="18" t="s">
        <v>68</v>
      </c>
      <c r="J838" s="18" t="s">
        <v>49</v>
      </c>
      <c r="K838" s="32" t="s">
        <v>48</v>
      </c>
      <c r="L838" s="18" t="s">
        <v>8748</v>
      </c>
      <c r="M838" s="18">
        <v>20241128</v>
      </c>
      <c r="P838" s="18" t="s">
        <v>98</v>
      </c>
      <c r="AC838" s="34">
        <v>2162242</v>
      </c>
      <c r="AD838" s="34">
        <v>200833.5</v>
      </c>
      <c r="AE838" s="20">
        <v>183</v>
      </c>
      <c r="AF838" s="18">
        <v>3</v>
      </c>
    </row>
    <row r="839" spans="1:32" x14ac:dyDescent="0.2">
      <c r="A839" s="17" t="s">
        <v>6490</v>
      </c>
      <c r="B839" s="28">
        <v>19485</v>
      </c>
      <c r="C839" s="23" t="s">
        <v>61</v>
      </c>
      <c r="D839" s="28" t="s">
        <v>6491</v>
      </c>
      <c r="E839" s="18" t="s">
        <v>6492</v>
      </c>
      <c r="F839" s="24">
        <v>5903009.7599999998</v>
      </c>
      <c r="G839" s="24">
        <v>49191748</v>
      </c>
      <c r="H839" s="18" t="s">
        <v>131</v>
      </c>
      <c r="J839" s="18" t="s">
        <v>90</v>
      </c>
      <c r="K839" s="32" t="s">
        <v>48</v>
      </c>
      <c r="O839" s="18" t="s">
        <v>243</v>
      </c>
      <c r="AC839" s="34">
        <v>3417933</v>
      </c>
      <c r="AD839" s="34">
        <v>517420.5</v>
      </c>
      <c r="AE839" s="20">
        <v>687</v>
      </c>
      <c r="AF839" s="18">
        <v>4</v>
      </c>
    </row>
    <row r="840" spans="1:32" x14ac:dyDescent="0.2">
      <c r="A840" s="17" t="s">
        <v>8290</v>
      </c>
      <c r="B840" s="28">
        <v>1148750</v>
      </c>
      <c r="C840" s="23" t="s">
        <v>61</v>
      </c>
      <c r="D840" s="28" t="s">
        <v>8291</v>
      </c>
      <c r="E840" s="18" t="s">
        <v>8292</v>
      </c>
      <c r="F840" s="24">
        <v>82136848.5</v>
      </c>
      <c r="G840" s="24">
        <v>54757899</v>
      </c>
      <c r="H840" s="18" t="s">
        <v>96</v>
      </c>
      <c r="J840" s="18" t="s">
        <v>49</v>
      </c>
      <c r="K840" s="32" t="s">
        <v>48</v>
      </c>
      <c r="L840" s="18" t="s">
        <v>5753</v>
      </c>
      <c r="M840" s="18">
        <v>20131107</v>
      </c>
      <c r="P840" s="18" t="s">
        <v>98</v>
      </c>
      <c r="AC840" s="34">
        <v>66867</v>
      </c>
      <c r="AD840" s="34">
        <v>96202</v>
      </c>
      <c r="AE840" s="20">
        <v>46</v>
      </c>
      <c r="AF840" s="18">
        <v>4</v>
      </c>
    </row>
    <row r="841" spans="1:32" x14ac:dyDescent="0.2">
      <c r="A841" s="17" t="s">
        <v>6199</v>
      </c>
      <c r="B841" s="28">
        <v>39153</v>
      </c>
      <c r="C841" s="23" t="s">
        <v>61</v>
      </c>
      <c r="D841" s="28" t="s">
        <v>6200</v>
      </c>
      <c r="E841" s="18" t="s">
        <v>6201</v>
      </c>
      <c r="F841" s="24">
        <v>171604008.94</v>
      </c>
      <c r="G841" s="24">
        <v>29535974</v>
      </c>
      <c r="H841" s="18" t="s">
        <v>131</v>
      </c>
      <c r="J841" s="18" t="s">
        <v>132</v>
      </c>
      <c r="K841" s="32" t="s">
        <v>133</v>
      </c>
      <c r="O841" s="18" t="s">
        <v>142</v>
      </c>
      <c r="AC841" s="34">
        <v>500746</v>
      </c>
      <c r="AD841" s="34">
        <v>3257109</v>
      </c>
      <c r="AE841" s="20">
        <v>1149</v>
      </c>
      <c r="AF841" s="18">
        <v>4</v>
      </c>
    </row>
    <row r="842" spans="1:32" x14ac:dyDescent="0.2">
      <c r="A842" s="17" t="s">
        <v>10446</v>
      </c>
      <c r="B842" s="28">
        <v>1188635</v>
      </c>
      <c r="C842" s="23" t="s">
        <v>61</v>
      </c>
      <c r="D842" s="28" t="s">
        <v>10447</v>
      </c>
      <c r="E842" s="18" t="s">
        <v>10448</v>
      </c>
      <c r="F842" s="24">
        <v>34400000</v>
      </c>
      <c r="G842" s="24">
        <v>40000000</v>
      </c>
      <c r="H842" s="18" t="s">
        <v>153</v>
      </c>
      <c r="J842" s="18" t="s">
        <v>112</v>
      </c>
      <c r="K842" s="32" t="s">
        <v>48</v>
      </c>
      <c r="L842" s="18" t="s">
        <v>91</v>
      </c>
      <c r="M842" s="18">
        <v>20250211</v>
      </c>
      <c r="AC842" s="34">
        <v>7547434</v>
      </c>
      <c r="AD842" s="34">
        <v>9240072</v>
      </c>
      <c r="AE842" s="20">
        <v>6413</v>
      </c>
      <c r="AF842" s="18">
        <v>3</v>
      </c>
    </row>
    <row r="843" spans="1:32" x14ac:dyDescent="0.2">
      <c r="A843" s="17" t="s">
        <v>6029</v>
      </c>
      <c r="B843" s="28">
        <v>1060776</v>
      </c>
      <c r="C843" s="23" t="s">
        <v>61</v>
      </c>
      <c r="D843" s="28" t="s">
        <v>6030</v>
      </c>
      <c r="E843" s="18" t="s">
        <v>6031</v>
      </c>
      <c r="F843" s="24">
        <v>26588970.32</v>
      </c>
      <c r="G843" s="24">
        <v>21442718</v>
      </c>
      <c r="H843" s="18" t="s">
        <v>51</v>
      </c>
      <c r="I843" s="18" t="s">
        <v>73</v>
      </c>
      <c r="J843" s="18" t="s">
        <v>90</v>
      </c>
      <c r="K843" s="32" t="s">
        <v>48</v>
      </c>
      <c r="L843" s="18" t="s">
        <v>5846</v>
      </c>
      <c r="M843" s="18">
        <v>20210609</v>
      </c>
      <c r="O843" s="18" t="s">
        <v>142</v>
      </c>
      <c r="R843" s="18" t="s">
        <v>98</v>
      </c>
      <c r="AA843" s="19" t="s">
        <v>547</v>
      </c>
      <c r="AC843" s="34">
        <v>1877116</v>
      </c>
      <c r="AD843" s="34">
        <v>3056949.5</v>
      </c>
      <c r="AE843" s="20">
        <v>2447</v>
      </c>
      <c r="AF843" s="18">
        <v>4</v>
      </c>
    </row>
    <row r="844" spans="1:32" x14ac:dyDescent="0.2">
      <c r="A844" s="17" t="s">
        <v>8030</v>
      </c>
      <c r="B844" s="28">
        <v>1144260</v>
      </c>
      <c r="C844" s="23" t="s">
        <v>61</v>
      </c>
      <c r="D844" s="28" t="s">
        <v>8031</v>
      </c>
      <c r="E844" s="18" t="s">
        <v>8032</v>
      </c>
      <c r="F844" s="24">
        <v>40436436.600000001</v>
      </c>
      <c r="G844" s="24">
        <v>115532676</v>
      </c>
      <c r="H844" s="18" t="s">
        <v>290</v>
      </c>
      <c r="J844" s="18" t="s">
        <v>83</v>
      </c>
      <c r="K844" s="32" t="s">
        <v>48</v>
      </c>
      <c r="L844" s="18" t="s">
        <v>5708</v>
      </c>
      <c r="M844" s="18">
        <v>20230301</v>
      </c>
      <c r="P844" s="18" t="s">
        <v>98</v>
      </c>
      <c r="Y844" s="19" t="s">
        <v>380</v>
      </c>
      <c r="AC844" s="34">
        <v>3824895</v>
      </c>
      <c r="AD844" s="34">
        <v>1352458.5</v>
      </c>
      <c r="AE844" s="20">
        <v>1011</v>
      </c>
      <c r="AF844" s="18">
        <v>4</v>
      </c>
    </row>
    <row r="845" spans="1:32" x14ac:dyDescent="0.2">
      <c r="A845" s="17" t="s">
        <v>6915</v>
      </c>
      <c r="B845" s="28">
        <v>37278</v>
      </c>
      <c r="C845" s="23" t="s">
        <v>61</v>
      </c>
      <c r="D845" s="28" t="s">
        <v>6916</v>
      </c>
      <c r="E845" s="18" t="s">
        <v>6917</v>
      </c>
      <c r="F845" s="24">
        <v>366465494.04000002</v>
      </c>
      <c r="G845" s="24">
        <v>245949996</v>
      </c>
      <c r="H845" s="18" t="s">
        <v>131</v>
      </c>
      <c r="J845" s="18" t="s">
        <v>90</v>
      </c>
      <c r="K845" s="32" t="s">
        <v>48</v>
      </c>
      <c r="O845" s="18" t="s">
        <v>142</v>
      </c>
      <c r="Q845" s="18" t="s">
        <v>98</v>
      </c>
      <c r="R845" s="18" t="s">
        <v>98</v>
      </c>
      <c r="AC845" s="34">
        <v>105238075</v>
      </c>
      <c r="AD845" s="34">
        <v>114753468.5</v>
      </c>
      <c r="AE845" s="20">
        <v>48699</v>
      </c>
      <c r="AF845" s="18">
        <v>4</v>
      </c>
    </row>
    <row r="846" spans="1:32" x14ac:dyDescent="0.2">
      <c r="A846" s="17" t="s">
        <v>7729</v>
      </c>
      <c r="B846" s="28">
        <v>1122256</v>
      </c>
      <c r="C846" s="23" t="s">
        <v>61</v>
      </c>
      <c r="D846" s="28" t="s">
        <v>7730</v>
      </c>
      <c r="E846" s="18" t="s">
        <v>7731</v>
      </c>
      <c r="F846" s="24">
        <v>1011270.415</v>
      </c>
      <c r="G846" s="24">
        <v>202254083</v>
      </c>
      <c r="H846" s="18" t="s">
        <v>131</v>
      </c>
      <c r="J846" s="18" t="s">
        <v>90</v>
      </c>
      <c r="K846" s="32" t="s">
        <v>48</v>
      </c>
      <c r="L846" s="18" t="s">
        <v>91</v>
      </c>
      <c r="M846" s="18">
        <v>20090615</v>
      </c>
    </row>
    <row r="847" spans="1:32" x14ac:dyDescent="0.2">
      <c r="A847" s="17" t="s">
        <v>6690</v>
      </c>
      <c r="B847" s="28">
        <v>13121</v>
      </c>
      <c r="C847" s="23" t="s">
        <v>61</v>
      </c>
      <c r="D847" s="28" t="s">
        <v>6691</v>
      </c>
      <c r="E847" s="18" t="s">
        <v>6692</v>
      </c>
      <c r="F847" s="24">
        <v>505820793.94</v>
      </c>
      <c r="G847" s="24">
        <v>418033714</v>
      </c>
      <c r="H847" s="18" t="s">
        <v>131</v>
      </c>
      <c r="J847" s="18" t="s">
        <v>90</v>
      </c>
      <c r="K847" s="32" t="s">
        <v>48</v>
      </c>
      <c r="O847" s="18" t="s">
        <v>243</v>
      </c>
      <c r="Q847" s="18" t="s">
        <v>98</v>
      </c>
      <c r="AC847" s="34">
        <v>43451698</v>
      </c>
      <c r="AD847" s="34">
        <v>39880608</v>
      </c>
      <c r="AE847" s="20">
        <v>12083</v>
      </c>
      <c r="AF847" s="18">
        <v>4</v>
      </c>
    </row>
    <row r="848" spans="1:32" x14ac:dyDescent="0.2">
      <c r="A848" s="17" t="s">
        <v>10094</v>
      </c>
      <c r="B848" s="28">
        <v>1187045</v>
      </c>
      <c r="C848" s="23" t="s">
        <v>61</v>
      </c>
      <c r="D848" s="28" t="s">
        <v>10095</v>
      </c>
      <c r="E848" s="18" t="s">
        <v>10096</v>
      </c>
      <c r="F848" s="24">
        <v>11437570693.16</v>
      </c>
      <c r="G848" s="24">
        <v>256620388</v>
      </c>
      <c r="H848" s="18" t="s">
        <v>51</v>
      </c>
      <c r="J848" s="18" t="s">
        <v>49</v>
      </c>
      <c r="K848" s="32" t="s">
        <v>48</v>
      </c>
      <c r="L848" s="18" t="s">
        <v>91</v>
      </c>
      <c r="M848" s="18">
        <v>20230324</v>
      </c>
      <c r="Q848" s="18" t="s">
        <v>98</v>
      </c>
      <c r="R848" s="18" t="s">
        <v>98</v>
      </c>
      <c r="AA848" s="19" t="s">
        <v>1837</v>
      </c>
      <c r="AC848" s="34">
        <v>5004394</v>
      </c>
      <c r="AD848" s="34">
        <v>197933697.5</v>
      </c>
      <c r="AE848" s="20">
        <v>31327</v>
      </c>
      <c r="AF848" s="18">
        <v>4</v>
      </c>
    </row>
    <row r="849" spans="1:32" x14ac:dyDescent="0.2">
      <c r="A849" s="17" t="s">
        <v>8573</v>
      </c>
      <c r="B849" s="28">
        <v>1173135</v>
      </c>
      <c r="C849" s="23" t="s">
        <v>61</v>
      </c>
      <c r="D849" s="28" t="s">
        <v>8574</v>
      </c>
      <c r="E849" s="18" t="s">
        <v>8575</v>
      </c>
      <c r="F849" s="24">
        <v>1101389.2</v>
      </c>
      <c r="G849" s="24">
        <v>22027784</v>
      </c>
      <c r="H849" s="18" t="s">
        <v>131</v>
      </c>
      <c r="J849" s="18" t="s">
        <v>90</v>
      </c>
      <c r="K849" s="32" t="s">
        <v>48</v>
      </c>
      <c r="L849" s="18" t="s">
        <v>57</v>
      </c>
      <c r="M849" s="18">
        <v>20150218</v>
      </c>
      <c r="AC849" s="34">
        <v>286590</v>
      </c>
      <c r="AD849" s="34">
        <v>18576.5</v>
      </c>
      <c r="AE849" s="20">
        <v>81</v>
      </c>
      <c r="AF849" s="18">
        <v>4</v>
      </c>
    </row>
    <row r="850" spans="1:32" x14ac:dyDescent="0.2">
      <c r="A850" s="17" t="s">
        <v>7319</v>
      </c>
      <c r="B850" s="28">
        <v>1107427</v>
      </c>
      <c r="C850" s="23" t="s">
        <v>61</v>
      </c>
      <c r="D850" s="28" t="s">
        <v>7320</v>
      </c>
      <c r="E850" s="18" t="s">
        <v>7321</v>
      </c>
      <c r="F850" s="24">
        <v>88906671.760000005</v>
      </c>
      <c r="G850" s="24">
        <v>53237528</v>
      </c>
      <c r="H850" s="18" t="s">
        <v>153</v>
      </c>
      <c r="J850" s="18" t="s">
        <v>112</v>
      </c>
      <c r="K850" s="32" t="s">
        <v>48</v>
      </c>
      <c r="L850" s="18" t="s">
        <v>5753</v>
      </c>
      <c r="M850" s="18">
        <v>20081106</v>
      </c>
      <c r="P850" s="18" t="s">
        <v>98</v>
      </c>
      <c r="Q850" s="18" t="s">
        <v>98</v>
      </c>
      <c r="AC850" s="34">
        <v>5285669</v>
      </c>
      <c r="AD850" s="34">
        <v>12359823.5</v>
      </c>
      <c r="AE850" s="20">
        <v>2397</v>
      </c>
      <c r="AF850" s="18">
        <v>4</v>
      </c>
    </row>
    <row r="851" spans="1:32" x14ac:dyDescent="0.2">
      <c r="A851" s="17" t="s">
        <v>10066</v>
      </c>
      <c r="B851" s="28">
        <v>1186545</v>
      </c>
      <c r="C851" s="23" t="s">
        <v>61</v>
      </c>
      <c r="D851" s="28" t="s">
        <v>10067</v>
      </c>
      <c r="E851" s="18" t="s">
        <v>10068</v>
      </c>
      <c r="F851" s="24">
        <v>1249600</v>
      </c>
      <c r="G851" s="24">
        <v>15620000</v>
      </c>
      <c r="H851" s="18" t="s">
        <v>68</v>
      </c>
      <c r="J851" s="18" t="s">
        <v>169</v>
      </c>
      <c r="K851" s="32" t="s">
        <v>48</v>
      </c>
      <c r="L851" s="18" t="s">
        <v>8748</v>
      </c>
      <c r="M851" s="18">
        <v>20221212</v>
      </c>
      <c r="P851" s="18" t="s">
        <v>98</v>
      </c>
    </row>
    <row r="852" spans="1:32" x14ac:dyDescent="0.2">
      <c r="A852" s="17" t="s">
        <v>7528</v>
      </c>
      <c r="B852" s="28">
        <v>1115735</v>
      </c>
      <c r="C852" s="23" t="s">
        <v>61</v>
      </c>
      <c r="D852" s="28" t="s">
        <v>7529</v>
      </c>
      <c r="E852" s="18" t="s">
        <v>5737</v>
      </c>
      <c r="F852" s="24">
        <v>2157692.04</v>
      </c>
      <c r="G852" s="24">
        <v>10274724</v>
      </c>
      <c r="H852" s="18" t="s">
        <v>131</v>
      </c>
      <c r="J852" s="18" t="s">
        <v>90</v>
      </c>
      <c r="K852" s="32" t="s">
        <v>48</v>
      </c>
      <c r="L852" s="18" t="s">
        <v>5753</v>
      </c>
      <c r="M852" s="18">
        <v>20100820</v>
      </c>
      <c r="O852" s="18" t="s">
        <v>243</v>
      </c>
      <c r="P852" s="18" t="s">
        <v>98</v>
      </c>
      <c r="AC852" s="34">
        <v>123501</v>
      </c>
      <c r="AD852" s="34">
        <v>30095.5</v>
      </c>
      <c r="AE852" s="20">
        <v>50</v>
      </c>
      <c r="AF852" s="18">
        <v>4</v>
      </c>
    </row>
    <row r="853" spans="1:32" x14ac:dyDescent="0.2">
      <c r="A853" s="17" t="s">
        <v>8591</v>
      </c>
      <c r="B853" s="28">
        <v>1175190</v>
      </c>
      <c r="C853" s="23" t="s">
        <v>61</v>
      </c>
      <c r="D853" s="28" t="s">
        <v>8592</v>
      </c>
      <c r="E853" s="18" t="s">
        <v>8593</v>
      </c>
      <c r="F853" s="24">
        <v>4991637.75</v>
      </c>
      <c r="G853" s="24">
        <v>199665510</v>
      </c>
      <c r="H853" s="18" t="s">
        <v>131</v>
      </c>
      <c r="J853" s="18" t="s">
        <v>181</v>
      </c>
      <c r="K853" s="32" t="s">
        <v>1272</v>
      </c>
      <c r="L853" s="18" t="s">
        <v>57</v>
      </c>
      <c r="M853" s="18">
        <v>20150625</v>
      </c>
      <c r="N853" s="18" t="s">
        <v>247</v>
      </c>
      <c r="O853" s="18" t="s">
        <v>243</v>
      </c>
      <c r="AC853" s="34">
        <v>4029017</v>
      </c>
      <c r="AD853" s="34">
        <v>143958</v>
      </c>
      <c r="AE853" s="20">
        <v>186</v>
      </c>
      <c r="AF853" s="18">
        <v>4</v>
      </c>
    </row>
    <row r="854" spans="1:32" x14ac:dyDescent="0.2">
      <c r="A854" s="17" t="s">
        <v>6511</v>
      </c>
      <c r="B854" s="28">
        <v>1008887</v>
      </c>
      <c r="C854" s="23" t="s">
        <v>61</v>
      </c>
      <c r="D854" s="28" t="s">
        <v>6512</v>
      </c>
      <c r="E854" s="18" t="s">
        <v>6513</v>
      </c>
      <c r="F854" s="24">
        <v>3658286.85</v>
      </c>
      <c r="G854" s="24">
        <v>48777158</v>
      </c>
      <c r="H854" s="18" t="s">
        <v>131</v>
      </c>
      <c r="J854" s="18" t="s">
        <v>49</v>
      </c>
      <c r="K854" s="32" t="s">
        <v>48</v>
      </c>
      <c r="AC854" s="34">
        <v>5391103</v>
      </c>
      <c r="AD854" s="34">
        <v>376340</v>
      </c>
      <c r="AE854" s="20">
        <v>497</v>
      </c>
      <c r="AF854" s="18">
        <v>4</v>
      </c>
    </row>
    <row r="855" spans="1:32" x14ac:dyDescent="0.2">
      <c r="A855" s="17" t="s">
        <v>6550</v>
      </c>
      <c r="B855" s="28">
        <v>32714</v>
      </c>
      <c r="C855" s="23" t="s">
        <v>61</v>
      </c>
      <c r="D855" s="28" t="s">
        <v>6551</v>
      </c>
      <c r="E855" s="18" t="s">
        <v>6552</v>
      </c>
      <c r="F855" s="24">
        <v>3186635.06</v>
      </c>
      <c r="G855" s="24">
        <v>91046716</v>
      </c>
      <c r="H855" s="18" t="s">
        <v>131</v>
      </c>
      <c r="J855" s="18" t="s">
        <v>90</v>
      </c>
      <c r="K855" s="32" t="s">
        <v>48</v>
      </c>
      <c r="AC855" s="34">
        <v>2012892</v>
      </c>
      <c r="AD855" s="34">
        <v>65915</v>
      </c>
      <c r="AE855" s="20">
        <v>133</v>
      </c>
      <c r="AF855" s="18">
        <v>4</v>
      </c>
    </row>
    <row r="856" spans="1:32" x14ac:dyDescent="0.2">
      <c r="A856" s="17" t="s">
        <v>10566</v>
      </c>
      <c r="B856" s="28">
        <v>1124165</v>
      </c>
      <c r="C856" s="23" t="s">
        <v>61</v>
      </c>
      <c r="D856" s="28" t="s">
        <v>10567</v>
      </c>
      <c r="E856" s="18" t="s">
        <v>10568</v>
      </c>
      <c r="F856" s="24">
        <v>2562715.2000000002</v>
      </c>
      <c r="G856" s="24">
        <v>16016970</v>
      </c>
      <c r="H856" s="18" t="s">
        <v>131</v>
      </c>
      <c r="J856" s="18" t="s">
        <v>90</v>
      </c>
      <c r="K856" s="32" t="s">
        <v>48</v>
      </c>
      <c r="L856" s="18" t="s">
        <v>50</v>
      </c>
      <c r="M856" s="18">
        <v>20100217</v>
      </c>
      <c r="AC856" s="34">
        <v>183308</v>
      </c>
      <c r="AD856" s="34">
        <v>28753</v>
      </c>
      <c r="AE856" s="20">
        <v>51</v>
      </c>
      <c r="AF856" s="18">
        <v>2</v>
      </c>
    </row>
    <row r="857" spans="1:32" x14ac:dyDescent="0.2">
      <c r="A857" s="17" t="s">
        <v>8199</v>
      </c>
      <c r="B857" s="28">
        <v>1149770</v>
      </c>
      <c r="C857" s="23" t="s">
        <v>61</v>
      </c>
      <c r="D857" s="28" t="s">
        <v>8200</v>
      </c>
      <c r="E857" s="18" t="s">
        <v>8201</v>
      </c>
      <c r="F857" s="24">
        <v>275959504.80000001</v>
      </c>
      <c r="G857" s="24">
        <v>197113932</v>
      </c>
      <c r="H857" s="18" t="s">
        <v>131</v>
      </c>
      <c r="J857" s="18" t="s">
        <v>49</v>
      </c>
      <c r="K857" s="32" t="s">
        <v>48</v>
      </c>
      <c r="L857" s="18" t="s">
        <v>5806</v>
      </c>
      <c r="M857" s="18">
        <v>20210511</v>
      </c>
      <c r="O857" s="18" t="s">
        <v>243</v>
      </c>
      <c r="P857" s="18" t="s">
        <v>98</v>
      </c>
      <c r="Q857" s="18" t="s">
        <v>98</v>
      </c>
      <c r="R857" s="18" t="s">
        <v>98</v>
      </c>
      <c r="AC857" s="34">
        <v>25818853</v>
      </c>
      <c r="AD857" s="34">
        <v>40315928.5</v>
      </c>
      <c r="AE857" s="20">
        <v>29483</v>
      </c>
      <c r="AF857" s="18">
        <v>4</v>
      </c>
    </row>
    <row r="858" spans="1:32" x14ac:dyDescent="0.2">
      <c r="A858" s="17" t="s">
        <v>6658</v>
      </c>
      <c r="B858" s="28">
        <v>1074410</v>
      </c>
      <c r="C858" s="23" t="s">
        <v>61</v>
      </c>
      <c r="D858" s="28" t="s">
        <v>6659</v>
      </c>
      <c r="E858" s="18" t="s">
        <v>6660</v>
      </c>
      <c r="F858" s="24">
        <v>6407008.8600000003</v>
      </c>
      <c r="G858" s="24">
        <v>91528698</v>
      </c>
      <c r="H858" s="18" t="s">
        <v>131</v>
      </c>
      <c r="J858" s="18" t="s">
        <v>49</v>
      </c>
      <c r="K858" s="32" t="s">
        <v>48</v>
      </c>
      <c r="L858" s="18" t="s">
        <v>5846</v>
      </c>
      <c r="M858" s="18">
        <v>20200814</v>
      </c>
      <c r="AC858" s="34">
        <v>9017973</v>
      </c>
      <c r="AD858" s="34">
        <v>603483</v>
      </c>
      <c r="AE858" s="20">
        <v>741</v>
      </c>
      <c r="AF858" s="18">
        <v>4</v>
      </c>
    </row>
    <row r="859" spans="1:32" x14ac:dyDescent="0.2">
      <c r="A859" s="17" t="s">
        <v>5874</v>
      </c>
      <c r="B859" s="28">
        <v>1013706</v>
      </c>
      <c r="C859" s="23" t="s">
        <v>61</v>
      </c>
      <c r="D859" s="28" t="s">
        <v>5875</v>
      </c>
      <c r="E859" s="18" t="s">
        <v>5876</v>
      </c>
      <c r="F859" s="24">
        <v>15295228.699999999</v>
      </c>
      <c r="G859" s="24">
        <v>60704841</v>
      </c>
      <c r="H859" s="18" t="s">
        <v>96</v>
      </c>
      <c r="J859" s="18" t="s">
        <v>112</v>
      </c>
      <c r="K859" s="32" t="s">
        <v>48</v>
      </c>
      <c r="L859" s="18" t="s">
        <v>5708</v>
      </c>
      <c r="M859" s="18">
        <v>20191022</v>
      </c>
      <c r="AC859" s="34">
        <v>537679</v>
      </c>
      <c r="AD859" s="34">
        <v>140181</v>
      </c>
      <c r="AE859" s="20">
        <v>131</v>
      </c>
      <c r="AF859" s="18">
        <v>4</v>
      </c>
    </row>
    <row r="860" spans="1:32" x14ac:dyDescent="0.2">
      <c r="A860" s="17" t="s">
        <v>8187</v>
      </c>
      <c r="B860" s="28">
        <v>1149430</v>
      </c>
      <c r="C860" s="23" t="s">
        <v>61</v>
      </c>
      <c r="D860" s="28" t="s">
        <v>8188</v>
      </c>
      <c r="E860" s="18" t="s">
        <v>8189</v>
      </c>
      <c r="F860" s="24">
        <v>337922.79499999998</v>
      </c>
      <c r="G860" s="24">
        <v>9654937</v>
      </c>
      <c r="H860" s="18" t="s">
        <v>131</v>
      </c>
      <c r="J860" s="18" t="s">
        <v>90</v>
      </c>
      <c r="K860" s="32" t="s">
        <v>48</v>
      </c>
      <c r="L860" s="18" t="s">
        <v>5753</v>
      </c>
      <c r="M860" s="18">
        <v>20131113</v>
      </c>
      <c r="P860" s="18" t="s">
        <v>98</v>
      </c>
      <c r="AC860" s="34">
        <v>731814</v>
      </c>
      <c r="AD860" s="34">
        <v>25622.5</v>
      </c>
      <c r="AE860" s="20">
        <v>95</v>
      </c>
      <c r="AF860" s="18">
        <v>4</v>
      </c>
    </row>
    <row r="861" spans="1:32" x14ac:dyDescent="0.2">
      <c r="A861" s="17" t="s">
        <v>6517</v>
      </c>
      <c r="B861" s="28">
        <v>38513</v>
      </c>
      <c r="C861" s="23" t="s">
        <v>61</v>
      </c>
      <c r="D861" s="28" t="s">
        <v>6518</v>
      </c>
      <c r="E861" s="18" t="s">
        <v>6519</v>
      </c>
      <c r="F861" s="24">
        <v>130333047.625</v>
      </c>
      <c r="G861" s="24">
        <v>1042664381</v>
      </c>
      <c r="H861" s="18" t="s">
        <v>131</v>
      </c>
      <c r="J861" s="18" t="s">
        <v>90</v>
      </c>
      <c r="K861" s="32" t="s">
        <v>48</v>
      </c>
      <c r="Q861" s="18" t="s">
        <v>98</v>
      </c>
      <c r="AC861" s="34">
        <v>36539649</v>
      </c>
      <c r="AD861" s="34">
        <v>3907860</v>
      </c>
      <c r="AE861" s="20">
        <v>1341</v>
      </c>
      <c r="AF861" s="18">
        <v>4</v>
      </c>
    </row>
    <row r="862" spans="1:32" x14ac:dyDescent="0.2">
      <c r="A862" s="17" t="s">
        <v>7301</v>
      </c>
      <c r="B862" s="28">
        <v>1101079</v>
      </c>
      <c r="C862" s="23" t="s">
        <v>61</v>
      </c>
      <c r="D862" s="28" t="s">
        <v>7302</v>
      </c>
      <c r="E862" s="18" t="s">
        <v>7303</v>
      </c>
      <c r="F862" s="24">
        <v>356136199.11000001</v>
      </c>
      <c r="G862" s="24">
        <v>79317639</v>
      </c>
      <c r="H862" s="18" t="s">
        <v>131</v>
      </c>
      <c r="J862" s="18" t="s">
        <v>90</v>
      </c>
      <c r="K862" s="32" t="s">
        <v>48</v>
      </c>
      <c r="L862" s="18" t="s">
        <v>91</v>
      </c>
      <c r="M862" s="18">
        <v>20181114</v>
      </c>
      <c r="O862" s="18" t="s">
        <v>142</v>
      </c>
      <c r="Q862" s="18" t="s">
        <v>98</v>
      </c>
      <c r="AC862" s="34">
        <v>4286246</v>
      </c>
      <c r="AD862" s="34">
        <v>17185779.5</v>
      </c>
      <c r="AE862" s="20">
        <v>6542</v>
      </c>
      <c r="AF862" s="18">
        <v>4</v>
      </c>
    </row>
    <row r="863" spans="1:32" x14ac:dyDescent="0.2">
      <c r="A863" s="17" t="s">
        <v>8065</v>
      </c>
      <c r="B863" s="28">
        <v>1146400</v>
      </c>
      <c r="C863" s="23" t="s">
        <v>61</v>
      </c>
      <c r="D863" s="28" t="s">
        <v>8066</v>
      </c>
      <c r="E863" s="18" t="s">
        <v>8067</v>
      </c>
      <c r="F863" s="24">
        <v>1346595.06</v>
      </c>
      <c r="G863" s="24">
        <v>67329753</v>
      </c>
      <c r="H863" s="18" t="s">
        <v>131</v>
      </c>
      <c r="J863" s="18" t="s">
        <v>49</v>
      </c>
      <c r="K863" s="32" t="s">
        <v>48</v>
      </c>
      <c r="L863" s="18" t="s">
        <v>5753</v>
      </c>
      <c r="M863" s="18">
        <v>20111228</v>
      </c>
      <c r="P863" s="18" t="s">
        <v>98</v>
      </c>
      <c r="AC863" s="34">
        <v>1993135</v>
      </c>
      <c r="AD863" s="34">
        <v>40938.5</v>
      </c>
      <c r="AE863" s="20">
        <v>91</v>
      </c>
      <c r="AF863" s="18">
        <v>4</v>
      </c>
    </row>
    <row r="864" spans="1:32" x14ac:dyDescent="0.2">
      <c r="A864" s="17" t="s">
        <v>10082</v>
      </c>
      <c r="B864" s="28">
        <v>1186575</v>
      </c>
      <c r="C864" s="23" t="s">
        <v>61</v>
      </c>
      <c r="D864" s="28" t="s">
        <v>10083</v>
      </c>
      <c r="E864" s="18" t="s">
        <v>10084</v>
      </c>
      <c r="F864" s="24">
        <v>273300</v>
      </c>
      <c r="G864" s="24">
        <v>9110000</v>
      </c>
      <c r="H864" s="18" t="s">
        <v>68</v>
      </c>
      <c r="J864" s="18" t="s">
        <v>90</v>
      </c>
      <c r="K864" s="32" t="s">
        <v>48</v>
      </c>
      <c r="L864" s="18" t="s">
        <v>8748</v>
      </c>
      <c r="M864" s="18">
        <v>20230208</v>
      </c>
      <c r="P864" s="18" t="s">
        <v>98</v>
      </c>
      <c r="AC864" s="34">
        <v>10000</v>
      </c>
      <c r="AD864" s="34">
        <v>300</v>
      </c>
      <c r="AE864" s="20">
        <v>1</v>
      </c>
      <c r="AF864" s="18">
        <v>1</v>
      </c>
    </row>
    <row r="865" spans="1:32" x14ac:dyDescent="0.2">
      <c r="A865" s="17" t="s">
        <v>9890</v>
      </c>
      <c r="B865" s="28">
        <v>1186235</v>
      </c>
      <c r="C865" s="23" t="s">
        <v>61</v>
      </c>
      <c r="D865" s="28" t="s">
        <v>9891</v>
      </c>
      <c r="E865" s="18" t="s">
        <v>9892</v>
      </c>
      <c r="F865" s="24">
        <v>530980</v>
      </c>
      <c r="G865" s="24">
        <v>26549000</v>
      </c>
      <c r="H865" s="18" t="s">
        <v>68</v>
      </c>
      <c r="J865" s="18" t="s">
        <v>49</v>
      </c>
      <c r="K865" s="32" t="s">
        <v>48</v>
      </c>
      <c r="L865" s="18" t="s">
        <v>8748</v>
      </c>
      <c r="M865" s="18">
        <v>20220421</v>
      </c>
      <c r="P865" s="18" t="s">
        <v>98</v>
      </c>
      <c r="AC865" s="34">
        <v>359800</v>
      </c>
      <c r="AD865" s="34">
        <v>6982</v>
      </c>
      <c r="AE865" s="20">
        <v>26</v>
      </c>
      <c r="AF865" s="18">
        <v>4</v>
      </c>
    </row>
    <row r="866" spans="1:32" x14ac:dyDescent="0.2">
      <c r="A866" s="17" t="s">
        <v>7627</v>
      </c>
      <c r="B866" s="28">
        <v>1118681</v>
      </c>
      <c r="C866" s="23" t="s">
        <v>61</v>
      </c>
      <c r="D866" s="28" t="s">
        <v>7628</v>
      </c>
      <c r="E866" s="18" t="s">
        <v>1261</v>
      </c>
      <c r="F866" s="24">
        <v>16094539.875</v>
      </c>
      <c r="G866" s="24">
        <v>214593865</v>
      </c>
      <c r="H866" s="18" t="s">
        <v>131</v>
      </c>
      <c r="J866" s="18" t="s">
        <v>83</v>
      </c>
      <c r="K866" s="32" t="s">
        <v>48</v>
      </c>
      <c r="L866" s="18" t="s">
        <v>5753</v>
      </c>
      <c r="M866" s="18">
        <v>20101213</v>
      </c>
      <c r="O866" s="18" t="s">
        <v>243</v>
      </c>
      <c r="P866" s="18" t="s">
        <v>98</v>
      </c>
      <c r="AC866" s="34">
        <v>9346215</v>
      </c>
      <c r="AD866" s="34">
        <v>752522.5</v>
      </c>
      <c r="AE866" s="20">
        <v>1372</v>
      </c>
      <c r="AF866" s="18">
        <v>4</v>
      </c>
    </row>
    <row r="867" spans="1:32" x14ac:dyDescent="0.2">
      <c r="A867" s="17" t="s">
        <v>6520</v>
      </c>
      <c r="B867" s="28">
        <v>1062996</v>
      </c>
      <c r="C867" s="23" t="s">
        <v>61</v>
      </c>
      <c r="D867" s="28" t="s">
        <v>6521</v>
      </c>
      <c r="E867" s="18" t="s">
        <v>6522</v>
      </c>
      <c r="F867" s="24">
        <v>439644.66</v>
      </c>
      <c r="G867" s="24">
        <v>12561276</v>
      </c>
      <c r="H867" s="18" t="s">
        <v>96</v>
      </c>
      <c r="J867" s="18" t="s">
        <v>83</v>
      </c>
      <c r="K867" s="32" t="s">
        <v>48</v>
      </c>
      <c r="AC867" s="34">
        <v>322500</v>
      </c>
      <c r="AD867" s="34">
        <v>19188</v>
      </c>
      <c r="AE867" s="20">
        <v>13</v>
      </c>
      <c r="AF867" s="18">
        <v>2</v>
      </c>
    </row>
    <row r="868" spans="1:32" x14ac:dyDescent="0.2">
      <c r="A868" s="17" t="s">
        <v>8133</v>
      </c>
      <c r="B868" s="28">
        <v>1145850</v>
      </c>
      <c r="C868" s="23" t="s">
        <v>61</v>
      </c>
      <c r="D868" s="28" t="s">
        <v>8134</v>
      </c>
      <c r="E868" s="18" t="s">
        <v>8135</v>
      </c>
      <c r="F868" s="24">
        <v>40928948.909999996</v>
      </c>
      <c r="G868" s="24">
        <v>454766099</v>
      </c>
      <c r="H868" s="18" t="s">
        <v>131</v>
      </c>
      <c r="J868" s="18" t="s">
        <v>49</v>
      </c>
      <c r="K868" s="32" t="s">
        <v>48</v>
      </c>
      <c r="L868" s="18" t="s">
        <v>50</v>
      </c>
      <c r="M868" s="18">
        <v>20110809</v>
      </c>
      <c r="O868" s="18" t="s">
        <v>243</v>
      </c>
      <c r="AC868" s="34">
        <v>38921730</v>
      </c>
      <c r="AD868" s="34">
        <v>2560740.5</v>
      </c>
      <c r="AE868" s="20">
        <v>2318</v>
      </c>
      <c r="AF868" s="18">
        <v>4</v>
      </c>
    </row>
    <row r="869" spans="1:32" x14ac:dyDescent="0.2">
      <c r="A869" s="17" t="s">
        <v>8555</v>
      </c>
      <c r="B869" s="28">
        <v>1169230</v>
      </c>
      <c r="C869" s="23" t="s">
        <v>61</v>
      </c>
      <c r="D869" s="28" t="s">
        <v>8556</v>
      </c>
      <c r="E869" s="18" t="s">
        <v>8557</v>
      </c>
      <c r="F869" s="24">
        <v>1180000</v>
      </c>
      <c r="G869" s="24">
        <v>59000000</v>
      </c>
      <c r="H869" s="18" t="s">
        <v>96</v>
      </c>
      <c r="I869" s="18" t="s">
        <v>969</v>
      </c>
      <c r="J869" s="18" t="s">
        <v>90</v>
      </c>
      <c r="K869" s="32" t="s">
        <v>48</v>
      </c>
      <c r="L869" s="18" t="s">
        <v>5753</v>
      </c>
      <c r="M869" s="18">
        <v>20160714</v>
      </c>
      <c r="P869" s="18" t="s">
        <v>98</v>
      </c>
    </row>
    <row r="870" spans="1:32" x14ac:dyDescent="0.2">
      <c r="A870" s="17" t="s">
        <v>8166</v>
      </c>
      <c r="B870" s="28">
        <v>1148515</v>
      </c>
      <c r="C870" s="23" t="s">
        <v>61</v>
      </c>
      <c r="D870" s="28" t="s">
        <v>8167</v>
      </c>
      <c r="E870" s="18" t="s">
        <v>8168</v>
      </c>
      <c r="F870" s="24">
        <v>737654</v>
      </c>
      <c r="G870" s="24">
        <v>9220675</v>
      </c>
      <c r="H870" s="18" t="s">
        <v>131</v>
      </c>
      <c r="J870" s="18" t="s">
        <v>90</v>
      </c>
      <c r="K870" s="32" t="s">
        <v>48</v>
      </c>
      <c r="L870" s="18" t="s">
        <v>5806</v>
      </c>
      <c r="M870" s="18">
        <v>20140421</v>
      </c>
      <c r="P870" s="18" t="s">
        <v>98</v>
      </c>
      <c r="AC870" s="34">
        <v>548816</v>
      </c>
      <c r="AD870" s="34">
        <v>47744</v>
      </c>
      <c r="AE870" s="20">
        <v>92</v>
      </c>
      <c r="AF870" s="18">
        <v>2</v>
      </c>
    </row>
    <row r="871" spans="1:32" x14ac:dyDescent="0.2">
      <c r="A871" s="17" t="s">
        <v>10179</v>
      </c>
      <c r="B871" s="28">
        <v>1187540</v>
      </c>
      <c r="C871" s="23" t="s">
        <v>61</v>
      </c>
      <c r="D871" s="28" t="s">
        <v>10551</v>
      </c>
      <c r="E871" s="18" t="s">
        <v>10552</v>
      </c>
      <c r="F871" s="24">
        <v>13890255.6</v>
      </c>
      <c r="G871" s="24">
        <v>7123208</v>
      </c>
      <c r="H871" s="18" t="s">
        <v>238</v>
      </c>
      <c r="J871" s="18" t="s">
        <v>83</v>
      </c>
      <c r="K871" s="32" t="s">
        <v>48</v>
      </c>
      <c r="L871" s="18" t="s">
        <v>5753</v>
      </c>
      <c r="M871" s="18">
        <v>20250314</v>
      </c>
      <c r="P871" s="18" t="s">
        <v>98</v>
      </c>
      <c r="Z871" s="19" t="s">
        <v>1068</v>
      </c>
      <c r="AB871" s="19" t="s">
        <v>98</v>
      </c>
      <c r="AC871" s="34">
        <v>884390</v>
      </c>
      <c r="AD871" s="34">
        <v>2829976.5</v>
      </c>
      <c r="AE871" s="20">
        <v>2781</v>
      </c>
      <c r="AF871" s="18">
        <v>2</v>
      </c>
    </row>
    <row r="872" spans="1:32" x14ac:dyDescent="0.2">
      <c r="A872" s="17" t="s">
        <v>7659</v>
      </c>
      <c r="B872" s="28">
        <v>1118969</v>
      </c>
      <c r="C872" s="23" t="s">
        <v>61</v>
      </c>
      <c r="D872" s="28" t="s">
        <v>7660</v>
      </c>
      <c r="E872" s="18" t="s">
        <v>7661</v>
      </c>
      <c r="F872" s="24">
        <v>95058630.920000002</v>
      </c>
      <c r="G872" s="24">
        <v>864169372</v>
      </c>
      <c r="H872" s="18" t="s">
        <v>131</v>
      </c>
      <c r="J872" s="18" t="s">
        <v>90</v>
      </c>
      <c r="K872" s="32" t="s">
        <v>48</v>
      </c>
      <c r="L872" s="18" t="s">
        <v>5753</v>
      </c>
      <c r="M872" s="18">
        <v>20101006</v>
      </c>
      <c r="P872" s="18" t="s">
        <v>98</v>
      </c>
      <c r="Q872" s="18" t="s">
        <v>98</v>
      </c>
      <c r="AC872" s="34">
        <v>43811137</v>
      </c>
      <c r="AD872" s="34">
        <v>3673879.5</v>
      </c>
      <c r="AE872" s="20">
        <v>2319</v>
      </c>
      <c r="AF872" s="18">
        <v>4</v>
      </c>
    </row>
    <row r="873" spans="1:32" x14ac:dyDescent="0.2">
      <c r="A873" s="17" t="s">
        <v>6532</v>
      </c>
      <c r="B873" s="28">
        <v>1023218</v>
      </c>
      <c r="C873" s="23" t="s">
        <v>61</v>
      </c>
      <c r="D873" s="28" t="s">
        <v>6533</v>
      </c>
      <c r="E873" s="18" t="s">
        <v>6534</v>
      </c>
      <c r="F873" s="24">
        <v>1056991.8999999999</v>
      </c>
      <c r="G873" s="24">
        <v>211398380</v>
      </c>
      <c r="H873" s="18" t="s">
        <v>153</v>
      </c>
      <c r="J873" s="18" t="s">
        <v>112</v>
      </c>
      <c r="K873" s="32" t="s">
        <v>48</v>
      </c>
      <c r="AC873" s="34">
        <v>10159844</v>
      </c>
      <c r="AD873" s="34">
        <v>70249.5</v>
      </c>
      <c r="AE873" s="20">
        <v>258</v>
      </c>
      <c r="AF873" s="18">
        <v>4</v>
      </c>
    </row>
    <row r="874" spans="1:32" x14ac:dyDescent="0.2">
      <c r="A874" s="17" t="s">
        <v>6053</v>
      </c>
      <c r="B874" s="28">
        <v>17297</v>
      </c>
      <c r="C874" s="23" t="s">
        <v>61</v>
      </c>
      <c r="D874" s="28" t="s">
        <v>6054</v>
      </c>
      <c r="E874" s="18" t="s">
        <v>6055</v>
      </c>
      <c r="F874" s="24">
        <v>5837074.2999999998</v>
      </c>
      <c r="G874" s="24">
        <v>583707430</v>
      </c>
      <c r="H874" s="18" t="s">
        <v>51</v>
      </c>
      <c r="J874" s="18" t="s">
        <v>49</v>
      </c>
      <c r="K874" s="32" t="s">
        <v>48</v>
      </c>
      <c r="L874" s="18" t="s">
        <v>5708</v>
      </c>
      <c r="M874" s="18">
        <v>20180912</v>
      </c>
      <c r="AA874" s="19" t="s">
        <v>143</v>
      </c>
      <c r="AC874" s="34">
        <v>5858659</v>
      </c>
      <c r="AD874" s="34">
        <v>75820</v>
      </c>
      <c r="AE874" s="20">
        <v>245</v>
      </c>
      <c r="AF874" s="18">
        <v>4</v>
      </c>
    </row>
    <row r="875" spans="1:32" x14ac:dyDescent="0.2">
      <c r="A875" s="17" t="s">
        <v>9098</v>
      </c>
      <c r="B875" s="28">
        <v>1182517</v>
      </c>
      <c r="C875" s="23" t="s">
        <v>61</v>
      </c>
      <c r="D875" s="28" t="s">
        <v>9099</v>
      </c>
      <c r="E875" s="18" t="s">
        <v>9100</v>
      </c>
      <c r="F875" s="24">
        <v>4480373.0999999996</v>
      </c>
      <c r="G875" s="24">
        <v>44803731</v>
      </c>
      <c r="H875" s="18" t="s">
        <v>290</v>
      </c>
      <c r="J875" s="18" t="s">
        <v>112</v>
      </c>
      <c r="K875" s="32" t="s">
        <v>48</v>
      </c>
      <c r="L875" s="18" t="s">
        <v>5753</v>
      </c>
      <c r="M875" s="18">
        <v>20210712</v>
      </c>
      <c r="O875" s="18" t="s">
        <v>243</v>
      </c>
      <c r="P875" s="18" t="s">
        <v>98</v>
      </c>
      <c r="Y875" s="19" t="s">
        <v>292</v>
      </c>
      <c r="AC875" s="34">
        <v>3025136</v>
      </c>
      <c r="AD875" s="34">
        <v>409258.5</v>
      </c>
      <c r="AE875" s="20">
        <v>774</v>
      </c>
      <c r="AF875" s="18">
        <v>4</v>
      </c>
    </row>
    <row r="876" spans="1:32" x14ac:dyDescent="0.2">
      <c r="A876" s="17" t="s">
        <v>6362</v>
      </c>
      <c r="B876" s="28">
        <v>32138</v>
      </c>
      <c r="C876" s="23" t="s">
        <v>61</v>
      </c>
      <c r="D876" s="28" t="s">
        <v>6363</v>
      </c>
      <c r="E876" s="18" t="s">
        <v>6364</v>
      </c>
      <c r="F876" s="24">
        <v>3674831.85</v>
      </c>
      <c r="G876" s="24">
        <v>146993274</v>
      </c>
      <c r="H876" s="18" t="s">
        <v>131</v>
      </c>
      <c r="J876" s="18" t="s">
        <v>90</v>
      </c>
      <c r="K876" s="32" t="s">
        <v>48</v>
      </c>
      <c r="O876" s="18" t="s">
        <v>243</v>
      </c>
      <c r="AC876" s="34">
        <v>3556658</v>
      </c>
      <c r="AD876" s="34">
        <v>76226.5</v>
      </c>
      <c r="AE876" s="20">
        <v>191</v>
      </c>
      <c r="AF876" s="18">
        <v>3</v>
      </c>
    </row>
    <row r="877" spans="1:32" x14ac:dyDescent="0.2">
      <c r="A877" s="17" t="s">
        <v>9363</v>
      </c>
      <c r="B877" s="28">
        <v>1184055</v>
      </c>
      <c r="C877" s="23" t="s">
        <v>61</v>
      </c>
      <c r="D877" s="28" t="s">
        <v>9364</v>
      </c>
      <c r="E877" s="18" t="s">
        <v>9365</v>
      </c>
      <c r="F877" s="24">
        <v>7063088.7599999998</v>
      </c>
      <c r="G877" s="24">
        <v>9055242</v>
      </c>
      <c r="H877" s="18" t="s">
        <v>238</v>
      </c>
      <c r="J877" s="18" t="s">
        <v>169</v>
      </c>
      <c r="K877" s="32" t="s">
        <v>48</v>
      </c>
      <c r="L877" s="18" t="s">
        <v>5753</v>
      </c>
      <c r="M877" s="18">
        <v>20210505</v>
      </c>
      <c r="P877" s="18" t="s">
        <v>98</v>
      </c>
      <c r="Z877" s="19" t="s">
        <v>1068</v>
      </c>
      <c r="AB877" s="19" t="s">
        <v>98</v>
      </c>
      <c r="AC877" s="34">
        <v>401879</v>
      </c>
      <c r="AD877" s="34">
        <v>287439.5</v>
      </c>
      <c r="AE877" s="20">
        <v>142</v>
      </c>
      <c r="AF877" s="18">
        <v>4</v>
      </c>
    </row>
    <row r="878" spans="1:32" x14ac:dyDescent="0.2">
      <c r="A878" s="17" t="s">
        <v>8163</v>
      </c>
      <c r="B878" s="28">
        <v>1146290</v>
      </c>
      <c r="C878" s="23" t="s">
        <v>61</v>
      </c>
      <c r="D878" s="28" t="s">
        <v>8164</v>
      </c>
      <c r="E878" s="18" t="s">
        <v>8165</v>
      </c>
      <c r="F878" s="24">
        <v>4024899.8650000002</v>
      </c>
      <c r="G878" s="24">
        <v>42367367</v>
      </c>
      <c r="H878" s="18" t="s">
        <v>131</v>
      </c>
      <c r="J878" s="18" t="s">
        <v>310</v>
      </c>
      <c r="K878" s="32" t="s">
        <v>18</v>
      </c>
      <c r="L878" s="18" t="s">
        <v>5753</v>
      </c>
      <c r="M878" s="18">
        <v>20131003</v>
      </c>
      <c r="P878" s="18" t="s">
        <v>98</v>
      </c>
      <c r="S878" s="18" t="s">
        <v>5709</v>
      </c>
      <c r="AC878" s="34">
        <v>11047836</v>
      </c>
      <c r="AD878" s="34">
        <v>671344.5</v>
      </c>
      <c r="AE878" s="20">
        <v>702</v>
      </c>
      <c r="AF878" s="18">
        <v>4</v>
      </c>
    </row>
    <row r="879" spans="1:32" x14ac:dyDescent="0.2">
      <c r="A879" s="17" t="s">
        <v>8127</v>
      </c>
      <c r="B879" s="28">
        <v>1148145</v>
      </c>
      <c r="C879" s="23" t="s">
        <v>61</v>
      </c>
      <c r="D879" s="28" t="s">
        <v>8128</v>
      </c>
      <c r="E879" s="18" t="s">
        <v>8129</v>
      </c>
      <c r="F879" s="24">
        <v>12696943.875</v>
      </c>
      <c r="G879" s="24">
        <v>169292585</v>
      </c>
      <c r="H879" s="18" t="s">
        <v>96</v>
      </c>
      <c r="I879" s="18" t="s">
        <v>2469</v>
      </c>
      <c r="J879" s="18" t="s">
        <v>83</v>
      </c>
      <c r="K879" s="32" t="s">
        <v>48</v>
      </c>
      <c r="L879" s="18" t="s">
        <v>5753</v>
      </c>
      <c r="M879" s="18">
        <v>20121030</v>
      </c>
      <c r="O879" s="18" t="s">
        <v>243</v>
      </c>
      <c r="P879" s="18" t="s">
        <v>98</v>
      </c>
      <c r="AC879" s="34">
        <v>7289530</v>
      </c>
      <c r="AD879" s="34">
        <v>518702</v>
      </c>
      <c r="AE879" s="20">
        <v>816</v>
      </c>
      <c r="AF879" s="18">
        <v>4</v>
      </c>
    </row>
    <row r="880" spans="1:32" x14ac:dyDescent="0.2">
      <c r="A880" s="17" t="s">
        <v>6538</v>
      </c>
      <c r="B880" s="28">
        <v>1063108</v>
      </c>
      <c r="C880" s="23" t="s">
        <v>61</v>
      </c>
      <c r="D880" s="28" t="s">
        <v>6539</v>
      </c>
      <c r="E880" s="18" t="s">
        <v>6540</v>
      </c>
      <c r="F880" s="24">
        <v>2613455.25</v>
      </c>
      <c r="G880" s="24">
        <v>12445025</v>
      </c>
      <c r="H880" s="18" t="s">
        <v>131</v>
      </c>
      <c r="J880" s="18" t="s">
        <v>49</v>
      </c>
      <c r="K880" s="32" t="s">
        <v>48</v>
      </c>
      <c r="AC880" s="34">
        <v>28026</v>
      </c>
      <c r="AD880" s="34">
        <v>5829.5</v>
      </c>
      <c r="AE880" s="20">
        <v>10</v>
      </c>
      <c r="AF880" s="18">
        <v>4</v>
      </c>
    </row>
    <row r="881" spans="1:32" x14ac:dyDescent="0.2">
      <c r="A881" s="17" t="s">
        <v>10088</v>
      </c>
      <c r="B881" s="28">
        <v>1187020</v>
      </c>
      <c r="C881" s="23" t="s">
        <v>61</v>
      </c>
      <c r="D881" s="28" t="s">
        <v>10089</v>
      </c>
      <c r="E881" s="18" t="s">
        <v>10090</v>
      </c>
      <c r="F881" s="24">
        <v>39653923.18</v>
      </c>
      <c r="G881" s="24">
        <v>92218426</v>
      </c>
      <c r="H881" s="18" t="s">
        <v>51</v>
      </c>
      <c r="I881" s="18" t="s">
        <v>73</v>
      </c>
      <c r="J881" s="18" t="s">
        <v>49</v>
      </c>
      <c r="K881" s="32" t="s">
        <v>48</v>
      </c>
      <c r="L881" s="18" t="s">
        <v>5753</v>
      </c>
      <c r="M881" s="18">
        <v>20241216</v>
      </c>
      <c r="P881" s="18" t="s">
        <v>98</v>
      </c>
      <c r="AA881" s="19" t="s">
        <v>1837</v>
      </c>
      <c r="AC881" s="34">
        <v>6632259</v>
      </c>
      <c r="AD881" s="34">
        <v>2641021.5</v>
      </c>
      <c r="AE881" s="20">
        <v>2728</v>
      </c>
      <c r="AF881" s="18">
        <v>4</v>
      </c>
    </row>
    <row r="882" spans="1:32" x14ac:dyDescent="0.2">
      <c r="A882" s="17" t="s">
        <v>10306</v>
      </c>
      <c r="B882" s="28">
        <v>1187951</v>
      </c>
      <c r="C882" s="23" t="s">
        <v>61</v>
      </c>
      <c r="D882" s="28" t="s">
        <v>10307</v>
      </c>
      <c r="E882" s="18" t="s">
        <v>10308</v>
      </c>
      <c r="F882" s="24">
        <v>50102118.049999997</v>
      </c>
      <c r="G882" s="24">
        <v>19050235</v>
      </c>
      <c r="H882" s="18" t="s">
        <v>131</v>
      </c>
      <c r="J882" s="18" t="s">
        <v>182</v>
      </c>
      <c r="K882" s="32" t="s">
        <v>1806</v>
      </c>
      <c r="L882" s="18" t="s">
        <v>50</v>
      </c>
      <c r="M882" s="18">
        <v>20240819</v>
      </c>
      <c r="AC882" s="34">
        <v>1802666</v>
      </c>
      <c r="AD882" s="34">
        <v>3821987.5</v>
      </c>
      <c r="AE882" s="20">
        <v>1023</v>
      </c>
      <c r="AF882" s="18">
        <v>4</v>
      </c>
    </row>
    <row r="883" spans="1:32" x14ac:dyDescent="0.2">
      <c r="A883" s="17" t="s">
        <v>6505</v>
      </c>
      <c r="B883" s="28">
        <v>1023635</v>
      </c>
      <c r="C883" s="23" t="s">
        <v>61</v>
      </c>
      <c r="D883" s="28" t="s">
        <v>6506</v>
      </c>
      <c r="E883" s="18" t="s">
        <v>6507</v>
      </c>
      <c r="F883" s="24">
        <v>8094794.625</v>
      </c>
      <c r="G883" s="24">
        <v>179884325</v>
      </c>
      <c r="H883" s="18" t="s">
        <v>131</v>
      </c>
      <c r="J883" s="18" t="s">
        <v>90</v>
      </c>
      <c r="K883" s="32" t="s">
        <v>48</v>
      </c>
      <c r="AC883" s="34">
        <v>5791232</v>
      </c>
      <c r="AD883" s="34">
        <v>289475.5</v>
      </c>
      <c r="AE883" s="20">
        <v>373</v>
      </c>
      <c r="AF883" s="18">
        <v>4</v>
      </c>
    </row>
    <row r="884" spans="1:32" x14ac:dyDescent="0.2">
      <c r="A884" s="17" t="s">
        <v>9893</v>
      </c>
      <c r="B884" s="28">
        <v>1185661</v>
      </c>
      <c r="C884" s="23" t="s">
        <v>61</v>
      </c>
      <c r="D884" s="28" t="s">
        <v>9894</v>
      </c>
      <c r="E884" s="18" t="s">
        <v>9895</v>
      </c>
      <c r="F884" s="24">
        <v>162733.35999999999</v>
      </c>
      <c r="G884" s="24">
        <v>8136668</v>
      </c>
      <c r="H884" s="18" t="s">
        <v>68</v>
      </c>
      <c r="J884" s="18" t="s">
        <v>9138</v>
      </c>
      <c r="K884" s="32" t="s">
        <v>18</v>
      </c>
      <c r="L884" s="18" t="s">
        <v>8748</v>
      </c>
      <c r="M884" s="18">
        <v>20220405</v>
      </c>
      <c r="P884" s="18" t="s">
        <v>98</v>
      </c>
      <c r="S884" s="18" t="s">
        <v>9896</v>
      </c>
      <c r="AC884" s="34">
        <v>88960</v>
      </c>
      <c r="AD884" s="34">
        <v>1349</v>
      </c>
      <c r="AE884" s="20">
        <v>5</v>
      </c>
      <c r="AF884" s="18">
        <v>1</v>
      </c>
    </row>
    <row r="885" spans="1:32" x14ac:dyDescent="0.2">
      <c r="A885" s="17" t="s">
        <v>9449</v>
      </c>
      <c r="B885" s="28">
        <v>1184640</v>
      </c>
      <c r="C885" s="23" t="s">
        <v>61</v>
      </c>
      <c r="D885" s="28" t="s">
        <v>9450</v>
      </c>
      <c r="E885" s="18" t="s">
        <v>9451</v>
      </c>
      <c r="F885" s="24">
        <v>189059602.11000001</v>
      </c>
      <c r="G885" s="24">
        <v>109283007</v>
      </c>
      <c r="H885" s="18" t="s">
        <v>131</v>
      </c>
      <c r="J885" s="18" t="s">
        <v>49</v>
      </c>
      <c r="K885" s="32" t="s">
        <v>48</v>
      </c>
      <c r="L885" s="18" t="s">
        <v>50</v>
      </c>
      <c r="M885" s="18">
        <v>20210322</v>
      </c>
      <c r="O885" s="18" t="s">
        <v>142</v>
      </c>
      <c r="Q885" s="18" t="s">
        <v>98</v>
      </c>
      <c r="AC885" s="34">
        <v>5702785</v>
      </c>
      <c r="AD885" s="34">
        <v>9988434.5</v>
      </c>
      <c r="AE885" s="20">
        <v>2590</v>
      </c>
      <c r="AF885" s="18">
        <v>4</v>
      </c>
    </row>
    <row r="886" spans="1:32" x14ac:dyDescent="0.2">
      <c r="A886" s="17" t="s">
        <v>6541</v>
      </c>
      <c r="B886" s="28">
        <v>1057631</v>
      </c>
      <c r="C886" s="23" t="s">
        <v>61</v>
      </c>
      <c r="D886" s="28" t="s">
        <v>6542</v>
      </c>
      <c r="E886" s="18" t="s">
        <v>6543</v>
      </c>
      <c r="F886" s="24">
        <v>4510975.84</v>
      </c>
      <c r="G886" s="24">
        <v>5710096</v>
      </c>
      <c r="H886" s="18" t="s">
        <v>153</v>
      </c>
      <c r="J886" s="18" t="s">
        <v>49</v>
      </c>
      <c r="K886" s="32" t="s">
        <v>48</v>
      </c>
      <c r="AC886" s="34">
        <v>26472</v>
      </c>
      <c r="AD886" s="34">
        <v>17213.5</v>
      </c>
      <c r="AE886" s="20">
        <v>23</v>
      </c>
      <c r="AF886" s="18">
        <v>4</v>
      </c>
    </row>
    <row r="887" spans="1:32" x14ac:dyDescent="0.2">
      <c r="A887" s="17" t="s">
        <v>8726</v>
      </c>
      <c r="B887" s="28">
        <v>1179405</v>
      </c>
      <c r="C887" s="23" t="s">
        <v>61</v>
      </c>
      <c r="D887" s="28" t="s">
        <v>8727</v>
      </c>
      <c r="E887" s="18" t="s">
        <v>8728</v>
      </c>
      <c r="F887" s="24">
        <v>15614599.220000001</v>
      </c>
      <c r="G887" s="24">
        <v>283901804</v>
      </c>
      <c r="H887" s="18" t="s">
        <v>153</v>
      </c>
      <c r="J887" s="18" t="s">
        <v>90</v>
      </c>
      <c r="K887" s="32" t="s">
        <v>48</v>
      </c>
      <c r="L887" s="18" t="s">
        <v>91</v>
      </c>
      <c r="M887" s="18">
        <v>20170602</v>
      </c>
      <c r="O887" s="18" t="s">
        <v>142</v>
      </c>
      <c r="AC887" s="34">
        <v>13341024</v>
      </c>
      <c r="AD887" s="34">
        <v>868500.5</v>
      </c>
      <c r="AE887" s="20">
        <v>1549</v>
      </c>
      <c r="AF887" s="18">
        <v>4</v>
      </c>
    </row>
    <row r="888" spans="1:32" x14ac:dyDescent="0.2">
      <c r="A888" s="17" t="s">
        <v>10142</v>
      </c>
      <c r="B888" s="28">
        <v>1187275</v>
      </c>
      <c r="C888" s="23" t="s">
        <v>61</v>
      </c>
      <c r="D888" s="28" t="s">
        <v>10143</v>
      </c>
      <c r="E888" s="18" t="s">
        <v>10144</v>
      </c>
      <c r="F888" s="24">
        <v>310500.05</v>
      </c>
      <c r="G888" s="24">
        <v>6210001</v>
      </c>
      <c r="H888" s="18" t="s">
        <v>68</v>
      </c>
      <c r="J888" s="18" t="s">
        <v>90</v>
      </c>
      <c r="K888" s="32" t="s">
        <v>48</v>
      </c>
      <c r="L888" s="18" t="s">
        <v>8748</v>
      </c>
      <c r="M888" s="18">
        <v>20230628</v>
      </c>
      <c r="P888" s="18" t="s">
        <v>98</v>
      </c>
      <c r="AC888" s="34">
        <v>92950</v>
      </c>
      <c r="AD888" s="34">
        <v>4093</v>
      </c>
      <c r="AE888" s="20">
        <v>13</v>
      </c>
      <c r="AF888" s="18">
        <v>3</v>
      </c>
    </row>
    <row r="889" spans="1:32" x14ac:dyDescent="0.2">
      <c r="A889" s="17" t="s">
        <v>7824</v>
      </c>
      <c r="B889" s="28">
        <v>1133312</v>
      </c>
      <c r="C889" s="23" t="s">
        <v>61</v>
      </c>
      <c r="D889" s="28" t="s">
        <v>7825</v>
      </c>
      <c r="E889" s="18" t="s">
        <v>7826</v>
      </c>
      <c r="F889" s="24">
        <v>8662139.7899999991</v>
      </c>
      <c r="G889" s="24">
        <v>10436313</v>
      </c>
      <c r="H889" s="18" t="s">
        <v>290</v>
      </c>
      <c r="J889" s="18" t="s">
        <v>169</v>
      </c>
      <c r="K889" s="32" t="s">
        <v>48</v>
      </c>
      <c r="L889" s="18" t="s">
        <v>57</v>
      </c>
      <c r="M889" s="18">
        <v>20100329</v>
      </c>
      <c r="Y889" s="19" t="s">
        <v>292</v>
      </c>
      <c r="AC889" s="34">
        <v>148006</v>
      </c>
      <c r="AD889" s="34">
        <v>112256.5</v>
      </c>
      <c r="AE889" s="20">
        <v>92</v>
      </c>
      <c r="AF889" s="18">
        <v>4</v>
      </c>
    </row>
    <row r="890" spans="1:32" x14ac:dyDescent="0.2">
      <c r="A890" s="17" t="s">
        <v>6544</v>
      </c>
      <c r="B890" s="28">
        <v>1044237</v>
      </c>
      <c r="C890" s="23" t="s">
        <v>61</v>
      </c>
      <c r="D890" s="28" t="s">
        <v>6545</v>
      </c>
      <c r="E890" s="18" t="s">
        <v>6546</v>
      </c>
      <c r="F890" s="24">
        <v>72039170.890000001</v>
      </c>
      <c r="G890" s="24">
        <v>758307062</v>
      </c>
      <c r="H890" s="18" t="s">
        <v>290</v>
      </c>
      <c r="J890" s="18" t="s">
        <v>291</v>
      </c>
      <c r="K890" s="32" t="s">
        <v>48</v>
      </c>
      <c r="Y890" s="19" t="s">
        <v>1227</v>
      </c>
      <c r="AC890" s="34">
        <v>4914575</v>
      </c>
      <c r="AD890" s="34">
        <v>565155</v>
      </c>
      <c r="AE890" s="20">
        <v>757</v>
      </c>
      <c r="AF890" s="18">
        <v>4</v>
      </c>
    </row>
    <row r="891" spans="1:32" x14ac:dyDescent="0.2">
      <c r="A891" s="17" t="s">
        <v>7552</v>
      </c>
      <c r="B891" s="28">
        <v>1085717</v>
      </c>
      <c r="C891" s="23" t="s">
        <v>61</v>
      </c>
      <c r="D891" s="28" t="s">
        <v>7553</v>
      </c>
      <c r="E891" s="18" t="s">
        <v>7554</v>
      </c>
      <c r="F891" s="24">
        <v>21436030.800000001</v>
      </c>
      <c r="G891" s="24">
        <v>285813744</v>
      </c>
      <c r="H891" s="18" t="s">
        <v>290</v>
      </c>
      <c r="J891" s="18" t="s">
        <v>49</v>
      </c>
      <c r="K891" s="32" t="s">
        <v>48</v>
      </c>
      <c r="L891" s="18" t="s">
        <v>50</v>
      </c>
      <c r="M891" s="18">
        <v>20080212</v>
      </c>
      <c r="Y891" s="19" t="s">
        <v>1227</v>
      </c>
      <c r="AC891" s="34">
        <v>8384854</v>
      </c>
      <c r="AD891" s="34">
        <v>583092</v>
      </c>
      <c r="AE891" s="20">
        <v>625</v>
      </c>
      <c r="AF891" s="18">
        <v>4</v>
      </c>
    </row>
    <row r="892" spans="1:32" x14ac:dyDescent="0.2">
      <c r="A892" s="17" t="s">
        <v>9549</v>
      </c>
      <c r="B892" s="28">
        <v>1185135</v>
      </c>
      <c r="C892" s="23" t="s">
        <v>61</v>
      </c>
      <c r="D892" s="28" t="s">
        <v>9550</v>
      </c>
      <c r="E892" s="18" t="s">
        <v>9551</v>
      </c>
      <c r="F892" s="24">
        <v>270000</v>
      </c>
      <c r="G892" s="24">
        <v>13500000</v>
      </c>
      <c r="H892" s="18" t="s">
        <v>68</v>
      </c>
      <c r="J892" s="18" t="s">
        <v>90</v>
      </c>
      <c r="K892" s="32" t="s">
        <v>48</v>
      </c>
      <c r="L892" s="18" t="s">
        <v>8748</v>
      </c>
      <c r="M892" s="18">
        <v>20210630</v>
      </c>
      <c r="P892" s="18" t="s">
        <v>98</v>
      </c>
      <c r="AC892" s="34">
        <v>139000</v>
      </c>
      <c r="AD892" s="34">
        <v>5010</v>
      </c>
      <c r="AE892" s="20">
        <v>6</v>
      </c>
      <c r="AF892" s="18">
        <v>2</v>
      </c>
    </row>
    <row r="893" spans="1:32" x14ac:dyDescent="0.2">
      <c r="A893" s="17" t="s">
        <v>6553</v>
      </c>
      <c r="B893" s="28">
        <v>1074399</v>
      </c>
      <c r="C893" s="23" t="s">
        <v>61</v>
      </c>
      <c r="D893" s="28" t="s">
        <v>6554</v>
      </c>
      <c r="E893" s="18" t="s">
        <v>6555</v>
      </c>
      <c r="F893" s="24">
        <v>6487477.6950000003</v>
      </c>
      <c r="G893" s="24">
        <v>35067447</v>
      </c>
      <c r="H893" s="18" t="s">
        <v>131</v>
      </c>
      <c r="J893" s="18" t="s">
        <v>83</v>
      </c>
      <c r="K893" s="32" t="s">
        <v>48</v>
      </c>
      <c r="AC893" s="34">
        <v>6463120</v>
      </c>
      <c r="AD893" s="34">
        <v>970056</v>
      </c>
      <c r="AE893" s="20">
        <v>742</v>
      </c>
      <c r="AF893" s="18">
        <v>4</v>
      </c>
    </row>
    <row r="894" spans="1:32" x14ac:dyDescent="0.2">
      <c r="A894" s="17" t="s">
        <v>5766</v>
      </c>
      <c r="B894" s="28">
        <v>41920</v>
      </c>
      <c r="C894" s="23" t="s">
        <v>61</v>
      </c>
      <c r="D894" s="28" t="s">
        <v>5767</v>
      </c>
      <c r="E894" s="18" t="s">
        <v>5768</v>
      </c>
      <c r="F894" s="24">
        <v>20993484.260000002</v>
      </c>
      <c r="G894" s="24">
        <v>149953459</v>
      </c>
      <c r="H894" s="18" t="s">
        <v>89</v>
      </c>
      <c r="J894" s="18" t="s">
        <v>49</v>
      </c>
      <c r="K894" s="32" t="s">
        <v>48</v>
      </c>
      <c r="L894" s="18" t="s">
        <v>5708</v>
      </c>
      <c r="M894" s="18">
        <v>20181106</v>
      </c>
      <c r="X894" s="18" t="s">
        <v>92</v>
      </c>
      <c r="AC894" s="34">
        <v>1674525</v>
      </c>
      <c r="AD894" s="34">
        <v>230749.5</v>
      </c>
      <c r="AE894" s="20">
        <v>308</v>
      </c>
      <c r="AF894" s="18">
        <v>4</v>
      </c>
    </row>
    <row r="895" spans="1:32" x14ac:dyDescent="0.2">
      <c r="A895" s="17" t="s">
        <v>9817</v>
      </c>
      <c r="B895" s="28">
        <v>1185970</v>
      </c>
      <c r="C895" s="23" t="s">
        <v>61</v>
      </c>
      <c r="D895" s="28" t="s">
        <v>9818</v>
      </c>
      <c r="E895" s="18" t="s">
        <v>9819</v>
      </c>
      <c r="F895" s="24">
        <v>286000</v>
      </c>
      <c r="G895" s="24">
        <v>4400000</v>
      </c>
      <c r="H895" s="18" t="s">
        <v>68</v>
      </c>
      <c r="J895" s="18" t="s">
        <v>187</v>
      </c>
      <c r="K895" s="32" t="s">
        <v>18</v>
      </c>
      <c r="L895" s="18" t="s">
        <v>8748</v>
      </c>
      <c r="M895" s="18">
        <v>20220214</v>
      </c>
      <c r="P895" s="18" t="s">
        <v>98</v>
      </c>
      <c r="S895" s="18" t="s">
        <v>9820</v>
      </c>
      <c r="AC895" s="34">
        <v>142437</v>
      </c>
      <c r="AD895" s="34">
        <v>6530</v>
      </c>
      <c r="AE895" s="20">
        <v>21</v>
      </c>
      <c r="AF895" s="18">
        <v>4</v>
      </c>
    </row>
    <row r="896" spans="1:32" x14ac:dyDescent="0.2">
      <c r="A896" s="17" t="s">
        <v>8543</v>
      </c>
      <c r="B896" s="28">
        <v>1155750</v>
      </c>
      <c r="C896" s="23" t="s">
        <v>61</v>
      </c>
      <c r="D896" s="28" t="s">
        <v>10441</v>
      </c>
      <c r="E896" s="18" t="s">
        <v>8544</v>
      </c>
      <c r="F896" s="24">
        <v>3300354.395</v>
      </c>
      <c r="G896" s="24">
        <v>50774683</v>
      </c>
      <c r="H896" s="18" t="s">
        <v>290</v>
      </c>
      <c r="J896" s="18" t="s">
        <v>83</v>
      </c>
      <c r="K896" s="32" t="s">
        <v>48</v>
      </c>
      <c r="L896" s="18" t="s">
        <v>5806</v>
      </c>
      <c r="M896" s="18">
        <v>20210428</v>
      </c>
      <c r="P896" s="18" t="s">
        <v>98</v>
      </c>
      <c r="Y896" s="19" t="s">
        <v>8545</v>
      </c>
      <c r="AC896" s="34">
        <v>2107914</v>
      </c>
      <c r="AD896" s="34">
        <v>137108</v>
      </c>
      <c r="AE896" s="20">
        <v>325</v>
      </c>
      <c r="AF896" s="18">
        <v>4</v>
      </c>
    </row>
    <row r="897" spans="1:32" x14ac:dyDescent="0.2">
      <c r="A897" s="17" t="s">
        <v>9494</v>
      </c>
      <c r="B897" s="28">
        <v>1184805</v>
      </c>
      <c r="C897" s="23" t="s">
        <v>61</v>
      </c>
      <c r="D897" s="28" t="s">
        <v>9495</v>
      </c>
      <c r="E897" s="18" t="s">
        <v>9496</v>
      </c>
      <c r="F897" s="24">
        <v>2826939.6</v>
      </c>
      <c r="G897" s="24">
        <v>141346980</v>
      </c>
      <c r="H897" s="18" t="s">
        <v>131</v>
      </c>
      <c r="J897" s="18" t="s">
        <v>49</v>
      </c>
      <c r="K897" s="32" t="s">
        <v>48</v>
      </c>
      <c r="L897" s="18" t="s">
        <v>5753</v>
      </c>
      <c r="M897" s="18">
        <v>20211129</v>
      </c>
      <c r="O897" s="18" t="s">
        <v>243</v>
      </c>
      <c r="P897" s="18" t="s">
        <v>98</v>
      </c>
      <c r="AC897" s="34">
        <v>5739905</v>
      </c>
      <c r="AD897" s="34">
        <v>190723</v>
      </c>
      <c r="AE897" s="20">
        <v>232</v>
      </c>
      <c r="AF897" s="18">
        <v>4</v>
      </c>
    </row>
    <row r="898" spans="1:32" x14ac:dyDescent="0.2">
      <c r="A898" s="17" t="s">
        <v>9241</v>
      </c>
      <c r="B898" s="28">
        <v>1183045</v>
      </c>
      <c r="C898" s="23" t="s">
        <v>61</v>
      </c>
      <c r="D898" s="28" t="s">
        <v>9242</v>
      </c>
      <c r="E898" s="18" t="s">
        <v>9243</v>
      </c>
      <c r="F898" s="24">
        <v>2847777.18</v>
      </c>
      <c r="G898" s="24">
        <v>18372756</v>
      </c>
      <c r="H898" s="18" t="s">
        <v>131</v>
      </c>
      <c r="J898" s="18" t="s">
        <v>112</v>
      </c>
      <c r="K898" s="32" t="s">
        <v>48</v>
      </c>
      <c r="L898" s="18" t="s">
        <v>5753</v>
      </c>
      <c r="M898" s="18">
        <v>20200910</v>
      </c>
      <c r="P898" s="18" t="s">
        <v>98</v>
      </c>
      <c r="AC898" s="34">
        <v>210201</v>
      </c>
      <c r="AD898" s="34">
        <v>28506.5</v>
      </c>
      <c r="AE898" s="20">
        <v>45</v>
      </c>
      <c r="AF898" s="18">
        <v>4</v>
      </c>
    </row>
    <row r="899" spans="1:32" x14ac:dyDescent="0.2">
      <c r="A899" s="17" t="s">
        <v>6562</v>
      </c>
      <c r="B899" s="28">
        <v>18225</v>
      </c>
      <c r="C899" s="23" t="s">
        <v>61</v>
      </c>
      <c r="D899" s="28" t="s">
        <v>6563</v>
      </c>
      <c r="E899" s="18" t="s">
        <v>6564</v>
      </c>
      <c r="F899" s="24">
        <v>5528958.3600000003</v>
      </c>
      <c r="G899" s="24">
        <v>276447918</v>
      </c>
      <c r="H899" s="18" t="s">
        <v>131</v>
      </c>
      <c r="J899" s="18" t="s">
        <v>90</v>
      </c>
      <c r="K899" s="32" t="s">
        <v>48</v>
      </c>
      <c r="AC899" s="34">
        <v>4408002</v>
      </c>
      <c r="AD899" s="34">
        <v>85448</v>
      </c>
      <c r="AE899" s="20">
        <v>287</v>
      </c>
      <c r="AF899" s="18">
        <v>4</v>
      </c>
    </row>
    <row r="900" spans="1:32" x14ac:dyDescent="0.2">
      <c r="A900" s="17" t="s">
        <v>8836</v>
      </c>
      <c r="B900" s="28">
        <v>1179915</v>
      </c>
      <c r="C900" s="23" t="s">
        <v>61</v>
      </c>
      <c r="D900" s="28" t="s">
        <v>8837</v>
      </c>
      <c r="E900" s="18" t="s">
        <v>8838</v>
      </c>
      <c r="F900" s="24">
        <v>389403006.95999998</v>
      </c>
      <c r="G900" s="24">
        <v>92494776</v>
      </c>
      <c r="H900" s="18" t="s">
        <v>131</v>
      </c>
      <c r="J900" s="18" t="s">
        <v>90</v>
      </c>
      <c r="K900" s="32" t="s">
        <v>48</v>
      </c>
      <c r="L900" s="18" t="s">
        <v>91</v>
      </c>
      <c r="M900" s="18">
        <v>20180202</v>
      </c>
      <c r="N900" s="18" t="s">
        <v>268</v>
      </c>
      <c r="Q900" s="18" t="s">
        <v>98</v>
      </c>
      <c r="AC900" s="34">
        <v>1856779</v>
      </c>
      <c r="AD900" s="34">
        <v>7783748.5</v>
      </c>
      <c r="AE900" s="20">
        <v>6488</v>
      </c>
      <c r="AF900" s="18">
        <v>4</v>
      </c>
    </row>
    <row r="901" spans="1:32" x14ac:dyDescent="0.2">
      <c r="A901" s="17" t="s">
        <v>8068</v>
      </c>
      <c r="B901" s="28">
        <v>1141470</v>
      </c>
      <c r="C901" s="23" t="s">
        <v>61</v>
      </c>
      <c r="D901" s="28" t="s">
        <v>8069</v>
      </c>
      <c r="E901" s="18" t="s">
        <v>8070</v>
      </c>
      <c r="F901" s="24">
        <v>47411596.524999999</v>
      </c>
      <c r="G901" s="24">
        <v>178911685</v>
      </c>
      <c r="H901" s="18" t="s">
        <v>131</v>
      </c>
      <c r="J901" s="18" t="s">
        <v>90</v>
      </c>
      <c r="K901" s="32" t="s">
        <v>48</v>
      </c>
      <c r="L901" s="18" t="s">
        <v>50</v>
      </c>
      <c r="M901" s="18">
        <v>20110519</v>
      </c>
      <c r="O901" s="18" t="s">
        <v>243</v>
      </c>
      <c r="AC901" s="34">
        <v>9552086</v>
      </c>
      <c r="AD901" s="34">
        <v>1838194</v>
      </c>
      <c r="AE901" s="20">
        <v>1927</v>
      </c>
      <c r="AF901" s="18">
        <v>4</v>
      </c>
    </row>
    <row r="902" spans="1:32" x14ac:dyDescent="0.2">
      <c r="A902" s="17" t="s">
        <v>7477</v>
      </c>
      <c r="B902" s="28">
        <v>1115907</v>
      </c>
      <c r="C902" s="23" t="s">
        <v>61</v>
      </c>
      <c r="D902" s="28" t="s">
        <v>7478</v>
      </c>
      <c r="E902" s="18" t="s">
        <v>7479</v>
      </c>
      <c r="F902" s="24">
        <v>12425325.494999999</v>
      </c>
      <c r="G902" s="24">
        <v>75305003</v>
      </c>
      <c r="H902" s="18" t="s">
        <v>131</v>
      </c>
      <c r="J902" s="18" t="s">
        <v>90</v>
      </c>
      <c r="K902" s="32" t="s">
        <v>48</v>
      </c>
      <c r="L902" s="18" t="s">
        <v>5753</v>
      </c>
      <c r="M902" s="18">
        <v>20090504</v>
      </c>
      <c r="O902" s="18" t="s">
        <v>243</v>
      </c>
      <c r="P902" s="18" t="s">
        <v>98</v>
      </c>
      <c r="AC902" s="34">
        <v>5675641</v>
      </c>
      <c r="AD902" s="34">
        <v>1200902</v>
      </c>
      <c r="AE902" s="20">
        <v>870</v>
      </c>
      <c r="AF902" s="18">
        <v>4</v>
      </c>
    </row>
    <row r="903" spans="1:32" x14ac:dyDescent="0.2">
      <c r="A903" s="17" t="s">
        <v>8678</v>
      </c>
      <c r="B903" s="28">
        <v>1178355</v>
      </c>
      <c r="C903" s="23" t="s">
        <v>61</v>
      </c>
      <c r="D903" s="28" t="s">
        <v>8679</v>
      </c>
      <c r="E903" s="18" t="s">
        <v>8680</v>
      </c>
      <c r="F903" s="24">
        <v>4011579.1</v>
      </c>
      <c r="G903" s="24">
        <v>1775035</v>
      </c>
      <c r="H903" s="18" t="s">
        <v>153</v>
      </c>
      <c r="J903" s="18" t="s">
        <v>49</v>
      </c>
      <c r="K903" s="32" t="s">
        <v>48</v>
      </c>
      <c r="L903" s="18" t="s">
        <v>57</v>
      </c>
      <c r="M903" s="18">
        <v>20161114</v>
      </c>
      <c r="AC903" s="34">
        <v>10028</v>
      </c>
      <c r="AD903" s="34">
        <v>24813</v>
      </c>
      <c r="AE903" s="20">
        <v>13</v>
      </c>
      <c r="AF903" s="18">
        <v>4</v>
      </c>
    </row>
    <row r="904" spans="1:32" x14ac:dyDescent="0.2">
      <c r="A904" s="17" t="s">
        <v>6112</v>
      </c>
      <c r="B904" s="28">
        <v>42136</v>
      </c>
      <c r="C904" s="23" t="s">
        <v>61</v>
      </c>
      <c r="D904" s="28" t="s">
        <v>6113</v>
      </c>
      <c r="E904" s="18" t="s">
        <v>6114</v>
      </c>
      <c r="F904" s="24">
        <v>1480313.34</v>
      </c>
      <c r="G904" s="24">
        <v>26914788</v>
      </c>
      <c r="H904" s="18" t="s">
        <v>131</v>
      </c>
      <c r="J904" s="18" t="s">
        <v>90</v>
      </c>
      <c r="K904" s="32" t="s">
        <v>48</v>
      </c>
      <c r="O904" s="18" t="s">
        <v>243</v>
      </c>
      <c r="AC904" s="34">
        <v>501933</v>
      </c>
      <c r="AD904" s="34">
        <v>30993</v>
      </c>
      <c r="AE904" s="20">
        <v>48</v>
      </c>
      <c r="AF904" s="18">
        <v>4</v>
      </c>
    </row>
    <row r="905" spans="1:32" x14ac:dyDescent="0.2">
      <c r="A905" s="17" t="s">
        <v>6124</v>
      </c>
      <c r="B905" s="28">
        <v>1099221</v>
      </c>
      <c r="C905" s="23" t="s">
        <v>61</v>
      </c>
      <c r="D905" s="28" t="s">
        <v>6125</v>
      </c>
      <c r="E905" s="18" t="s">
        <v>6126</v>
      </c>
      <c r="F905" s="24">
        <v>3736837.32</v>
      </c>
      <c r="G905" s="24">
        <v>186841866</v>
      </c>
      <c r="H905" s="18" t="s">
        <v>131</v>
      </c>
      <c r="J905" s="18" t="s">
        <v>49</v>
      </c>
      <c r="K905" s="32" t="s">
        <v>48</v>
      </c>
      <c r="L905" s="18" t="s">
        <v>5806</v>
      </c>
      <c r="M905" s="18">
        <v>20080128</v>
      </c>
      <c r="P905" s="18" t="s">
        <v>98</v>
      </c>
      <c r="AC905" s="34">
        <v>5451246</v>
      </c>
      <c r="AD905" s="34">
        <v>130635</v>
      </c>
      <c r="AE905" s="20">
        <v>254</v>
      </c>
      <c r="AF905" s="18">
        <v>4</v>
      </c>
    </row>
    <row r="906" spans="1:32" x14ac:dyDescent="0.2">
      <c r="A906" s="17" t="s">
        <v>10333</v>
      </c>
      <c r="B906" s="28">
        <v>1187620</v>
      </c>
      <c r="C906" s="23" t="s">
        <v>61</v>
      </c>
      <c r="D906" s="28" t="s">
        <v>10334</v>
      </c>
      <c r="E906" s="18" t="s">
        <v>10335</v>
      </c>
      <c r="F906" s="24">
        <v>185506925.90000001</v>
      </c>
      <c r="G906" s="24">
        <v>113807930</v>
      </c>
      <c r="H906" s="18" t="s">
        <v>51</v>
      </c>
      <c r="J906" s="18" t="s">
        <v>49</v>
      </c>
      <c r="K906" s="32" t="s">
        <v>48</v>
      </c>
      <c r="L906" s="18" t="s">
        <v>91</v>
      </c>
      <c r="M906" s="18">
        <v>20241028</v>
      </c>
      <c r="AA906" s="19" t="s">
        <v>416</v>
      </c>
      <c r="AC906" s="34">
        <v>7330055</v>
      </c>
      <c r="AD906" s="34">
        <v>19585880</v>
      </c>
      <c r="AE906" s="20">
        <v>7786</v>
      </c>
      <c r="AF906" s="18">
        <v>4</v>
      </c>
    </row>
    <row r="907" spans="1:32" x14ac:dyDescent="0.2">
      <c r="A907" s="17" t="s">
        <v>7612</v>
      </c>
      <c r="B907" s="28">
        <v>1114745</v>
      </c>
      <c r="C907" s="23" t="s">
        <v>61</v>
      </c>
      <c r="D907" s="28" t="s">
        <v>7613</v>
      </c>
      <c r="E907" s="18" t="s">
        <v>7614</v>
      </c>
      <c r="F907" s="24">
        <v>1514056.68</v>
      </c>
      <c r="G907" s="24">
        <v>25234278</v>
      </c>
      <c r="H907" s="18" t="s">
        <v>131</v>
      </c>
      <c r="J907" s="18" t="s">
        <v>90</v>
      </c>
      <c r="K907" s="32" t="s">
        <v>48</v>
      </c>
      <c r="L907" s="18" t="s">
        <v>50</v>
      </c>
      <c r="M907" s="18">
        <v>20080602</v>
      </c>
      <c r="O907" s="18" t="s">
        <v>243</v>
      </c>
      <c r="AC907" s="34">
        <v>1524905</v>
      </c>
      <c r="AD907" s="34">
        <v>84034</v>
      </c>
      <c r="AE907" s="20">
        <v>152</v>
      </c>
      <c r="AF907" s="18">
        <v>4</v>
      </c>
    </row>
    <row r="908" spans="1:32" x14ac:dyDescent="0.2">
      <c r="A908" s="17" t="s">
        <v>9582</v>
      </c>
      <c r="B908" s="28">
        <v>1185210</v>
      </c>
      <c r="C908" s="23" t="s">
        <v>61</v>
      </c>
      <c r="D908" s="28" t="s">
        <v>9583</v>
      </c>
      <c r="E908" s="18" t="s">
        <v>9584</v>
      </c>
      <c r="F908" s="24">
        <v>420000</v>
      </c>
      <c r="G908" s="24">
        <v>2100000</v>
      </c>
      <c r="H908" s="18" t="s">
        <v>68</v>
      </c>
      <c r="J908" s="18" t="s">
        <v>112</v>
      </c>
      <c r="K908" s="32" t="s">
        <v>48</v>
      </c>
      <c r="L908" s="18" t="s">
        <v>8748</v>
      </c>
      <c r="M908" s="18">
        <v>20210715</v>
      </c>
      <c r="P908" s="18" t="s">
        <v>98</v>
      </c>
    </row>
    <row r="909" spans="1:32" x14ac:dyDescent="0.2">
      <c r="A909" s="17" t="s">
        <v>7369</v>
      </c>
      <c r="B909" s="28">
        <v>1112078</v>
      </c>
      <c r="C909" s="23" t="s">
        <v>61</v>
      </c>
      <c r="D909" s="28" t="s">
        <v>7370</v>
      </c>
      <c r="E909" s="18" t="s">
        <v>7371</v>
      </c>
      <c r="F909" s="24">
        <v>29021814.98</v>
      </c>
      <c r="G909" s="24">
        <v>93618758</v>
      </c>
      <c r="H909" s="18" t="s">
        <v>131</v>
      </c>
      <c r="J909" s="18" t="s">
        <v>83</v>
      </c>
      <c r="K909" s="32" t="s">
        <v>48</v>
      </c>
      <c r="L909" s="18" t="s">
        <v>91</v>
      </c>
      <c r="M909" s="18">
        <v>20070302</v>
      </c>
      <c r="AC909" s="34">
        <v>4129529</v>
      </c>
      <c r="AD909" s="34">
        <v>1314023.5</v>
      </c>
      <c r="AE909" s="20">
        <v>1450</v>
      </c>
      <c r="AF909" s="18">
        <v>4</v>
      </c>
    </row>
    <row r="910" spans="1:32" x14ac:dyDescent="0.2">
      <c r="A910" s="17" t="s">
        <v>7533</v>
      </c>
      <c r="B910" s="28">
        <v>1113692</v>
      </c>
      <c r="C910" s="23" t="s">
        <v>61</v>
      </c>
      <c r="D910" s="28" t="s">
        <v>7534</v>
      </c>
      <c r="E910" s="18" t="s">
        <v>7535</v>
      </c>
      <c r="F910" s="24">
        <v>99861238.920000002</v>
      </c>
      <c r="G910" s="24">
        <v>175195156</v>
      </c>
      <c r="H910" s="18" t="s">
        <v>131</v>
      </c>
      <c r="J910" s="18" t="s">
        <v>90</v>
      </c>
      <c r="K910" s="32" t="s">
        <v>48</v>
      </c>
      <c r="L910" s="18" t="s">
        <v>5753</v>
      </c>
      <c r="M910" s="18">
        <v>20100512</v>
      </c>
      <c r="P910" s="18" t="s">
        <v>98</v>
      </c>
      <c r="Q910" s="18" t="s">
        <v>98</v>
      </c>
      <c r="R910" s="18" t="s">
        <v>98</v>
      </c>
      <c r="AC910" s="34">
        <v>21107933</v>
      </c>
      <c r="AD910" s="34">
        <v>13920856</v>
      </c>
      <c r="AE910" s="20">
        <v>5187</v>
      </c>
      <c r="AF910" s="18">
        <v>4</v>
      </c>
    </row>
    <row r="911" spans="1:32" x14ac:dyDescent="0.2">
      <c r="A911" s="17" t="s">
        <v>6139</v>
      </c>
      <c r="B911" s="28">
        <v>29078</v>
      </c>
      <c r="C911" s="23" t="s">
        <v>61</v>
      </c>
      <c r="D911" s="28" t="s">
        <v>6140</v>
      </c>
      <c r="E911" s="18" t="s">
        <v>6141</v>
      </c>
      <c r="F911" s="24">
        <v>12487501</v>
      </c>
      <c r="G911" s="24">
        <v>24975002</v>
      </c>
      <c r="H911" s="18" t="s">
        <v>96</v>
      </c>
      <c r="J911" s="18" t="s">
        <v>112</v>
      </c>
      <c r="K911" s="32" t="s">
        <v>48</v>
      </c>
      <c r="AC911" s="34">
        <v>182556</v>
      </c>
      <c r="AD911" s="34">
        <v>78038</v>
      </c>
      <c r="AE911" s="20">
        <v>50</v>
      </c>
      <c r="AF911" s="18">
        <v>4</v>
      </c>
    </row>
    <row r="912" spans="1:32" x14ac:dyDescent="0.2">
      <c r="A912" s="17" t="s">
        <v>8638</v>
      </c>
      <c r="B912" s="28">
        <v>1176010</v>
      </c>
      <c r="C912" s="23" t="s">
        <v>61</v>
      </c>
      <c r="D912" s="28" t="s">
        <v>8639</v>
      </c>
      <c r="E912" s="18" t="s">
        <v>8640</v>
      </c>
      <c r="F912" s="24">
        <v>82464314.370000005</v>
      </c>
      <c r="G912" s="24">
        <v>92656533</v>
      </c>
      <c r="H912" s="18" t="s">
        <v>131</v>
      </c>
      <c r="J912" s="18" t="s">
        <v>90</v>
      </c>
      <c r="K912" s="32" t="s">
        <v>48</v>
      </c>
      <c r="L912" s="18" t="s">
        <v>5806</v>
      </c>
      <c r="M912" s="18">
        <v>20201110</v>
      </c>
      <c r="O912" s="18" t="s">
        <v>243</v>
      </c>
      <c r="P912" s="18" t="s">
        <v>98</v>
      </c>
      <c r="AC912" s="34">
        <v>11303509</v>
      </c>
      <c r="AD912" s="34">
        <v>6723539.5</v>
      </c>
      <c r="AE912" s="20">
        <v>3320</v>
      </c>
      <c r="AF912" s="18">
        <v>4</v>
      </c>
    </row>
    <row r="913" spans="1:32" x14ac:dyDescent="0.2">
      <c r="A913" s="17" t="s">
        <v>7357</v>
      </c>
      <c r="B913" s="28">
        <v>1109122</v>
      </c>
      <c r="C913" s="23" t="s">
        <v>61</v>
      </c>
      <c r="D913" s="28" t="s">
        <v>7358</v>
      </c>
      <c r="E913" s="18" t="s">
        <v>7359</v>
      </c>
      <c r="F913" s="24">
        <v>1107526.1299999999</v>
      </c>
      <c r="G913" s="24">
        <v>221505226</v>
      </c>
      <c r="H913" s="18" t="s">
        <v>131</v>
      </c>
      <c r="J913" s="18" t="s">
        <v>90</v>
      </c>
      <c r="K913" s="32" t="s">
        <v>48</v>
      </c>
      <c r="L913" s="18" t="s">
        <v>91</v>
      </c>
      <c r="M913" s="18">
        <v>20070226</v>
      </c>
      <c r="AC913" s="34">
        <v>2294068</v>
      </c>
      <c r="AD913" s="34">
        <v>11477.5</v>
      </c>
      <c r="AE913" s="20">
        <v>69</v>
      </c>
      <c r="AF913" s="18">
        <v>4</v>
      </c>
    </row>
    <row r="914" spans="1:32" x14ac:dyDescent="0.2">
      <c r="A914" s="17" t="s">
        <v>9071</v>
      </c>
      <c r="B914" s="28">
        <v>1181905</v>
      </c>
      <c r="C914" s="23" t="s">
        <v>61</v>
      </c>
      <c r="D914" s="28" t="s">
        <v>9072</v>
      </c>
      <c r="E914" s="18" t="s">
        <v>9073</v>
      </c>
      <c r="F914" s="24">
        <v>28221498.5</v>
      </c>
      <c r="G914" s="24">
        <v>56442997</v>
      </c>
      <c r="H914" s="18" t="s">
        <v>51</v>
      </c>
      <c r="J914" s="18" t="s">
        <v>1046</v>
      </c>
      <c r="K914" s="32" t="s">
        <v>18</v>
      </c>
      <c r="L914" s="18" t="s">
        <v>5753</v>
      </c>
      <c r="M914" s="18">
        <v>20220322</v>
      </c>
      <c r="O914" s="18" t="s">
        <v>243</v>
      </c>
      <c r="P914" s="18" t="s">
        <v>98</v>
      </c>
      <c r="S914" s="18" t="s">
        <v>1047</v>
      </c>
      <c r="AA914" s="19" t="s">
        <v>143</v>
      </c>
      <c r="AC914" s="34">
        <v>20717728</v>
      </c>
      <c r="AD914" s="34">
        <v>9886291.5</v>
      </c>
      <c r="AE914" s="20">
        <v>4861</v>
      </c>
      <c r="AF914" s="18">
        <v>4</v>
      </c>
    </row>
    <row r="915" spans="1:32" x14ac:dyDescent="0.2">
      <c r="A915" s="17" t="s">
        <v>6565</v>
      </c>
      <c r="B915" s="28">
        <v>1023102</v>
      </c>
      <c r="C915" s="23" t="s">
        <v>61</v>
      </c>
      <c r="D915" s="28" t="s">
        <v>6566</v>
      </c>
      <c r="E915" s="18" t="s">
        <v>6567</v>
      </c>
      <c r="F915" s="24">
        <v>923773.18500000006</v>
      </c>
      <c r="G915" s="24">
        <v>61584879</v>
      </c>
      <c r="H915" s="18" t="s">
        <v>84</v>
      </c>
      <c r="J915" s="18" t="s">
        <v>90</v>
      </c>
      <c r="K915" s="32" t="s">
        <v>48</v>
      </c>
      <c r="AC915" s="34">
        <v>788655</v>
      </c>
      <c r="AD915" s="34">
        <v>9682</v>
      </c>
      <c r="AE915" s="20">
        <v>68</v>
      </c>
      <c r="AF915" s="18">
        <v>4</v>
      </c>
    </row>
    <row r="916" spans="1:32" x14ac:dyDescent="0.2">
      <c r="A916" s="17" t="s">
        <v>7803</v>
      </c>
      <c r="B916" s="28">
        <v>1122915</v>
      </c>
      <c r="C916" s="23" t="s">
        <v>61</v>
      </c>
      <c r="D916" s="28" t="s">
        <v>7804</v>
      </c>
      <c r="E916" s="18" t="s">
        <v>7805</v>
      </c>
      <c r="F916" s="24">
        <v>57523337.729999997</v>
      </c>
      <c r="G916" s="24">
        <v>396712674</v>
      </c>
      <c r="H916" s="18" t="s">
        <v>131</v>
      </c>
      <c r="J916" s="18" t="s">
        <v>90</v>
      </c>
      <c r="K916" s="32" t="s">
        <v>48</v>
      </c>
      <c r="L916" s="18" t="s">
        <v>91</v>
      </c>
      <c r="M916" s="18">
        <v>20100225</v>
      </c>
      <c r="O916" s="18" t="s">
        <v>142</v>
      </c>
      <c r="AC916" s="34">
        <v>18785208</v>
      </c>
      <c r="AD916" s="34">
        <v>3706804</v>
      </c>
      <c r="AE916" s="20">
        <v>2886</v>
      </c>
      <c r="AF916" s="18">
        <v>4</v>
      </c>
    </row>
    <row r="917" spans="1:32" x14ac:dyDescent="0.2">
      <c r="A917" s="17" t="s">
        <v>8717</v>
      </c>
      <c r="B917" s="28">
        <v>1178470</v>
      </c>
      <c r="C917" s="23" t="s">
        <v>61</v>
      </c>
      <c r="D917" s="28" t="s">
        <v>8718</v>
      </c>
      <c r="E917" s="18" t="s">
        <v>8719</v>
      </c>
      <c r="F917" s="24">
        <v>1737235.24</v>
      </c>
      <c r="G917" s="24">
        <v>43430881</v>
      </c>
      <c r="H917" s="18" t="s">
        <v>131</v>
      </c>
      <c r="J917" s="18" t="s">
        <v>90</v>
      </c>
      <c r="K917" s="32" t="s">
        <v>48</v>
      </c>
      <c r="L917" s="18" t="s">
        <v>57</v>
      </c>
      <c r="M917" s="18">
        <v>20170501</v>
      </c>
      <c r="O917" s="18" t="s">
        <v>243</v>
      </c>
      <c r="AC917" s="34">
        <v>921319</v>
      </c>
      <c r="AD917" s="34">
        <v>38720</v>
      </c>
      <c r="AE917" s="20">
        <v>89</v>
      </c>
      <c r="AF917" s="18">
        <v>4</v>
      </c>
    </row>
    <row r="918" spans="1:32" x14ac:dyDescent="0.2">
      <c r="A918" s="17" t="s">
        <v>9652</v>
      </c>
      <c r="B918" s="28">
        <v>1185315</v>
      </c>
      <c r="C918" s="23" t="s">
        <v>61</v>
      </c>
      <c r="D918" s="28" t="s">
        <v>9653</v>
      </c>
      <c r="E918" s="18" t="s">
        <v>9654</v>
      </c>
      <c r="F918" s="24">
        <v>48232496.950000003</v>
      </c>
      <c r="G918" s="24">
        <v>87695449</v>
      </c>
      <c r="H918" s="18" t="s">
        <v>51</v>
      </c>
      <c r="I918" s="18" t="s">
        <v>2469</v>
      </c>
      <c r="J918" s="18" t="s">
        <v>90</v>
      </c>
      <c r="K918" s="32" t="s">
        <v>48</v>
      </c>
      <c r="L918" s="18" t="s">
        <v>91</v>
      </c>
      <c r="M918" s="18">
        <v>20210907</v>
      </c>
      <c r="O918" s="18" t="s">
        <v>243</v>
      </c>
      <c r="AA918" s="19" t="s">
        <v>52</v>
      </c>
      <c r="AC918" s="34">
        <v>7366239</v>
      </c>
      <c r="AD918" s="34">
        <v>4068111</v>
      </c>
      <c r="AE918" s="20">
        <v>3473</v>
      </c>
      <c r="AF918" s="18">
        <v>4</v>
      </c>
    </row>
    <row r="919" spans="1:32" x14ac:dyDescent="0.2">
      <c r="A919" s="17" t="s">
        <v>7253</v>
      </c>
      <c r="B919" s="28">
        <v>1105685</v>
      </c>
      <c r="C919" s="23" t="s">
        <v>61</v>
      </c>
      <c r="D919" s="28" t="s">
        <v>7254</v>
      </c>
      <c r="E919" s="18" t="s">
        <v>7255</v>
      </c>
      <c r="F919" s="24">
        <v>197551753.56</v>
      </c>
      <c r="G919" s="24">
        <v>548754871</v>
      </c>
      <c r="H919" s="18" t="s">
        <v>131</v>
      </c>
      <c r="J919" s="18" t="s">
        <v>49</v>
      </c>
      <c r="K919" s="32" t="s">
        <v>48</v>
      </c>
      <c r="L919" s="18" t="s">
        <v>57</v>
      </c>
      <c r="M919" s="18">
        <v>20100511</v>
      </c>
      <c r="O919" s="18" t="s">
        <v>142</v>
      </c>
      <c r="Q919" s="18" t="s">
        <v>98</v>
      </c>
      <c r="AC919" s="34">
        <v>32176247</v>
      </c>
      <c r="AD919" s="34">
        <v>10897604.5</v>
      </c>
      <c r="AE919" s="20">
        <v>5026</v>
      </c>
      <c r="AF919" s="18">
        <v>4</v>
      </c>
    </row>
    <row r="920" spans="1:32" x14ac:dyDescent="0.2">
      <c r="A920" s="17" t="s">
        <v>6568</v>
      </c>
      <c r="B920" s="28">
        <v>15667</v>
      </c>
      <c r="C920" s="23" t="s">
        <v>61</v>
      </c>
      <c r="D920" s="28" t="s">
        <v>6569</v>
      </c>
      <c r="E920" s="18" t="s">
        <v>6570</v>
      </c>
      <c r="F920" s="24">
        <v>1386112.4550000001</v>
      </c>
      <c r="G920" s="24">
        <v>21324807</v>
      </c>
      <c r="H920" s="18" t="s">
        <v>131</v>
      </c>
      <c r="J920" s="18" t="s">
        <v>90</v>
      </c>
      <c r="K920" s="32" t="s">
        <v>48</v>
      </c>
      <c r="AC920" s="34">
        <v>345658</v>
      </c>
      <c r="AD920" s="34">
        <v>15712</v>
      </c>
      <c r="AE920" s="20">
        <v>54</v>
      </c>
      <c r="AF920" s="18">
        <v>4</v>
      </c>
    </row>
    <row r="921" spans="1:32" x14ac:dyDescent="0.2">
      <c r="A921" s="17" t="s">
        <v>8839</v>
      </c>
      <c r="B921" s="28">
        <v>1180685</v>
      </c>
      <c r="C921" s="23" t="s">
        <v>61</v>
      </c>
      <c r="D921" s="28" t="s">
        <v>8840</v>
      </c>
      <c r="E921" s="18" t="s">
        <v>8841</v>
      </c>
      <c r="F921" s="24">
        <v>3447591.52</v>
      </c>
      <c r="G921" s="24">
        <v>86189788</v>
      </c>
      <c r="H921" s="18" t="s">
        <v>131</v>
      </c>
      <c r="J921" s="18" t="s">
        <v>49</v>
      </c>
      <c r="K921" s="32" t="s">
        <v>48</v>
      </c>
      <c r="L921" s="18" t="s">
        <v>5753</v>
      </c>
      <c r="M921" s="18">
        <v>20200214</v>
      </c>
      <c r="P921" s="18" t="s">
        <v>98</v>
      </c>
      <c r="AC921" s="34">
        <v>6575788</v>
      </c>
      <c r="AD921" s="34">
        <v>323066</v>
      </c>
      <c r="AE921" s="20">
        <v>305</v>
      </c>
      <c r="AF921" s="18">
        <v>4</v>
      </c>
    </row>
    <row r="922" spans="1:32" x14ac:dyDescent="0.2">
      <c r="A922" s="17" t="s">
        <v>9558</v>
      </c>
      <c r="B922" s="28">
        <v>1185025</v>
      </c>
      <c r="C922" s="23" t="s">
        <v>61</v>
      </c>
      <c r="D922" s="28" t="s">
        <v>9559</v>
      </c>
      <c r="E922" s="18" t="s">
        <v>9560</v>
      </c>
      <c r="F922" s="24">
        <v>39518897.600000001</v>
      </c>
      <c r="G922" s="24">
        <v>75997880</v>
      </c>
      <c r="H922" s="18" t="s">
        <v>89</v>
      </c>
      <c r="J922" s="18" t="s">
        <v>9561</v>
      </c>
      <c r="K922" s="32" t="s">
        <v>18</v>
      </c>
      <c r="L922" s="18" t="s">
        <v>5753</v>
      </c>
      <c r="M922" s="18">
        <v>20211208</v>
      </c>
      <c r="P922" s="18" t="s">
        <v>98</v>
      </c>
      <c r="S922" s="18" t="s">
        <v>9562</v>
      </c>
      <c r="X922" s="18" t="s">
        <v>92</v>
      </c>
      <c r="AC922" s="34">
        <v>472518</v>
      </c>
      <c r="AD922" s="34">
        <v>257351.5</v>
      </c>
      <c r="AE922" s="20">
        <v>245</v>
      </c>
      <c r="AF922" s="18">
        <v>4</v>
      </c>
    </row>
    <row r="923" spans="1:32" x14ac:dyDescent="0.2">
      <c r="A923" s="17" t="s">
        <v>9655</v>
      </c>
      <c r="B923" s="28">
        <v>1185445</v>
      </c>
      <c r="C923" s="23" t="s">
        <v>61</v>
      </c>
      <c r="D923" s="28" t="s">
        <v>9656</v>
      </c>
      <c r="E923" s="18" t="s">
        <v>9657</v>
      </c>
      <c r="F923" s="24">
        <v>2320648.7999999998</v>
      </c>
      <c r="G923" s="24">
        <v>23206488</v>
      </c>
      <c r="H923" s="18" t="s">
        <v>131</v>
      </c>
      <c r="J923" s="18" t="s">
        <v>49</v>
      </c>
      <c r="K923" s="32" t="s">
        <v>48</v>
      </c>
      <c r="L923" s="18" t="s">
        <v>5753</v>
      </c>
      <c r="M923" s="18">
        <v>20230104</v>
      </c>
      <c r="P923" s="18" t="s">
        <v>98</v>
      </c>
      <c r="AC923" s="34">
        <v>1072641</v>
      </c>
      <c r="AD923" s="34">
        <v>72665.5</v>
      </c>
      <c r="AE923" s="20">
        <v>107</v>
      </c>
      <c r="AF923" s="18">
        <v>4</v>
      </c>
    </row>
    <row r="924" spans="1:32" x14ac:dyDescent="0.2">
      <c r="A924" s="17" t="s">
        <v>7922</v>
      </c>
      <c r="B924" s="28">
        <v>1108683</v>
      </c>
      <c r="C924" s="23" t="s">
        <v>61</v>
      </c>
      <c r="D924" s="28" t="s">
        <v>7923</v>
      </c>
      <c r="E924" s="18" t="s">
        <v>7924</v>
      </c>
      <c r="F924" s="24">
        <v>3843849.68</v>
      </c>
      <c r="G924" s="24">
        <v>69888176</v>
      </c>
      <c r="H924" s="18" t="s">
        <v>131</v>
      </c>
      <c r="J924" s="18" t="s">
        <v>49</v>
      </c>
      <c r="K924" s="32" t="s">
        <v>48</v>
      </c>
      <c r="L924" s="18" t="s">
        <v>91</v>
      </c>
      <c r="M924" s="18">
        <v>20101104</v>
      </c>
      <c r="AC924" s="34">
        <v>5395856</v>
      </c>
      <c r="AD924" s="34">
        <v>252482.5</v>
      </c>
      <c r="AE924" s="20">
        <v>308</v>
      </c>
      <c r="AF924" s="18">
        <v>2</v>
      </c>
    </row>
    <row r="925" spans="1:32" x14ac:dyDescent="0.2">
      <c r="A925" s="17" t="s">
        <v>7650</v>
      </c>
      <c r="B925" s="28">
        <v>1118204</v>
      </c>
      <c r="C925" s="23" t="s">
        <v>61</v>
      </c>
      <c r="D925" s="28" t="s">
        <v>7651</v>
      </c>
      <c r="E925" s="18" t="s">
        <v>7652</v>
      </c>
      <c r="F925" s="24">
        <v>122061901.09999999</v>
      </c>
      <c r="G925" s="24">
        <v>164948515</v>
      </c>
      <c r="H925" s="18" t="s">
        <v>131</v>
      </c>
      <c r="J925" s="18" t="s">
        <v>3851</v>
      </c>
      <c r="K925" s="32" t="s">
        <v>133</v>
      </c>
      <c r="L925" s="18" t="s">
        <v>5806</v>
      </c>
      <c r="M925" s="18">
        <v>20110525</v>
      </c>
      <c r="P925" s="18" t="s">
        <v>98</v>
      </c>
      <c r="Q925" s="18" t="s">
        <v>98</v>
      </c>
      <c r="AC925" s="34">
        <v>232764</v>
      </c>
      <c r="AD925" s="34">
        <v>200894.5</v>
      </c>
      <c r="AE925" s="20">
        <v>108</v>
      </c>
      <c r="AF925" s="18">
        <v>4</v>
      </c>
    </row>
    <row r="926" spans="1:32" x14ac:dyDescent="0.2">
      <c r="A926" s="17" t="s">
        <v>6571</v>
      </c>
      <c r="B926" s="28">
        <v>1023196</v>
      </c>
      <c r="C926" s="23" t="s">
        <v>61</v>
      </c>
      <c r="D926" s="28" t="s">
        <v>6572</v>
      </c>
      <c r="E926" s="18" t="s">
        <v>6573</v>
      </c>
      <c r="F926" s="24">
        <v>7080000</v>
      </c>
      <c r="G926" s="24">
        <v>236000000</v>
      </c>
      <c r="H926" s="18" t="s">
        <v>51</v>
      </c>
      <c r="J926" s="18" t="s">
        <v>49</v>
      </c>
      <c r="K926" s="32" t="s">
        <v>48</v>
      </c>
      <c r="AA926" s="19" t="s">
        <v>547</v>
      </c>
    </row>
    <row r="927" spans="1:32" x14ac:dyDescent="0.2">
      <c r="A927" s="17" t="s">
        <v>6583</v>
      </c>
      <c r="B927" s="28">
        <v>1099872</v>
      </c>
      <c r="C927" s="23" t="s">
        <v>61</v>
      </c>
      <c r="D927" s="28" t="s">
        <v>6584</v>
      </c>
      <c r="E927" s="18" t="s">
        <v>6585</v>
      </c>
      <c r="F927" s="24">
        <v>28791030.370000001</v>
      </c>
      <c r="G927" s="24">
        <v>81101494</v>
      </c>
      <c r="H927" s="18" t="s">
        <v>131</v>
      </c>
      <c r="J927" s="18" t="s">
        <v>90</v>
      </c>
      <c r="K927" s="32" t="s">
        <v>48</v>
      </c>
      <c r="L927" s="18" t="s">
        <v>91</v>
      </c>
      <c r="M927" s="18">
        <v>20050504</v>
      </c>
      <c r="AC927" s="34">
        <v>3282285</v>
      </c>
      <c r="AD927" s="34">
        <v>1348593</v>
      </c>
      <c r="AE927" s="20">
        <v>817</v>
      </c>
      <c r="AF927" s="18">
        <v>4</v>
      </c>
    </row>
    <row r="928" spans="1:32" x14ac:dyDescent="0.2">
      <c r="A928" s="17" t="s">
        <v>10321</v>
      </c>
      <c r="B928" s="28">
        <v>1188415</v>
      </c>
      <c r="C928" s="23" t="s">
        <v>61</v>
      </c>
      <c r="D928" s="28" t="s">
        <v>10322</v>
      </c>
      <c r="E928" s="18" t="s">
        <v>10323</v>
      </c>
      <c r="F928" s="24">
        <v>56847773.579999998</v>
      </c>
      <c r="G928" s="24">
        <v>145763522</v>
      </c>
      <c r="H928" s="18" t="s">
        <v>131</v>
      </c>
      <c r="J928" s="18" t="s">
        <v>181</v>
      </c>
      <c r="K928" s="32" t="s">
        <v>1272</v>
      </c>
      <c r="L928" s="18" t="s">
        <v>91</v>
      </c>
      <c r="M928" s="18">
        <v>20240927</v>
      </c>
      <c r="N928" s="18" t="s">
        <v>247</v>
      </c>
      <c r="AC928" s="34">
        <v>540832</v>
      </c>
      <c r="AD928" s="34">
        <v>206745</v>
      </c>
      <c r="AE928" s="20">
        <v>80</v>
      </c>
      <c r="AF928" s="18">
        <v>4</v>
      </c>
    </row>
    <row r="929" spans="1:32" x14ac:dyDescent="0.2">
      <c r="A929" s="17" t="s">
        <v>9585</v>
      </c>
      <c r="B929" s="28">
        <v>1185080</v>
      </c>
      <c r="C929" s="23" t="s">
        <v>61</v>
      </c>
      <c r="D929" s="28" t="s">
        <v>9586</v>
      </c>
      <c r="E929" s="18" t="s">
        <v>9587</v>
      </c>
      <c r="F929" s="24">
        <v>2715000</v>
      </c>
      <c r="G929" s="24">
        <v>18100000</v>
      </c>
      <c r="H929" s="18" t="s">
        <v>68</v>
      </c>
      <c r="J929" s="18" t="s">
        <v>90</v>
      </c>
      <c r="K929" s="32" t="s">
        <v>48</v>
      </c>
      <c r="L929" s="18" t="s">
        <v>8748</v>
      </c>
      <c r="M929" s="18">
        <v>20210719</v>
      </c>
      <c r="P929" s="18" t="s">
        <v>98</v>
      </c>
    </row>
    <row r="930" spans="1:32" x14ac:dyDescent="0.2">
      <c r="A930" s="17" t="s">
        <v>7656</v>
      </c>
      <c r="B930" s="28">
        <v>1118519</v>
      </c>
      <c r="C930" s="23" t="s">
        <v>61</v>
      </c>
      <c r="D930" s="28" t="s">
        <v>7657</v>
      </c>
      <c r="E930" s="18" t="s">
        <v>7658</v>
      </c>
      <c r="F930" s="24">
        <v>111197988.38</v>
      </c>
      <c r="G930" s="24">
        <v>327052907</v>
      </c>
      <c r="H930" s="18" t="s">
        <v>131</v>
      </c>
      <c r="J930" s="18" t="s">
        <v>112</v>
      </c>
      <c r="K930" s="32" t="s">
        <v>48</v>
      </c>
      <c r="L930" s="18" t="s">
        <v>5753</v>
      </c>
      <c r="M930" s="18">
        <v>20110106</v>
      </c>
      <c r="N930" s="18" t="s">
        <v>191</v>
      </c>
      <c r="P930" s="18" t="s">
        <v>98</v>
      </c>
      <c r="Q930" s="18" t="s">
        <v>98</v>
      </c>
      <c r="AC930" s="34">
        <v>2483649</v>
      </c>
      <c r="AD930" s="34">
        <v>595607.5</v>
      </c>
      <c r="AE930" s="20">
        <v>456</v>
      </c>
      <c r="AF930" s="18">
        <v>4</v>
      </c>
    </row>
    <row r="931" spans="1:32" x14ac:dyDescent="0.2">
      <c r="A931" s="17" t="s">
        <v>6184</v>
      </c>
      <c r="B931" s="28">
        <v>1044476</v>
      </c>
      <c r="C931" s="23" t="s">
        <v>61</v>
      </c>
      <c r="D931" s="28" t="s">
        <v>6185</v>
      </c>
      <c r="E931" s="18" t="s">
        <v>6186</v>
      </c>
      <c r="F931" s="24">
        <v>8164180.9500000002</v>
      </c>
      <c r="G931" s="24">
        <v>108855746</v>
      </c>
      <c r="H931" s="18" t="s">
        <v>89</v>
      </c>
      <c r="J931" s="18" t="s">
        <v>90</v>
      </c>
      <c r="K931" s="32" t="s">
        <v>48</v>
      </c>
      <c r="X931" s="18" t="s">
        <v>92</v>
      </c>
      <c r="AC931" s="34">
        <v>93039</v>
      </c>
      <c r="AD931" s="34">
        <v>6261</v>
      </c>
      <c r="AE931" s="20">
        <v>21</v>
      </c>
      <c r="AF931" s="18">
        <v>1</v>
      </c>
    </row>
    <row r="932" spans="1:32" x14ac:dyDescent="0.2">
      <c r="A932" s="17" t="s">
        <v>10288</v>
      </c>
      <c r="B932" s="28">
        <v>1187145</v>
      </c>
      <c r="C932" s="23" t="s">
        <v>61</v>
      </c>
      <c r="D932" s="28" t="s">
        <v>10289</v>
      </c>
      <c r="E932" s="18" t="s">
        <v>10290</v>
      </c>
      <c r="F932" s="24">
        <v>44544704.939999998</v>
      </c>
      <c r="G932" s="24">
        <v>247470583</v>
      </c>
      <c r="H932" s="18" t="s">
        <v>131</v>
      </c>
      <c r="J932" s="18" t="s">
        <v>49</v>
      </c>
      <c r="K932" s="32" t="s">
        <v>48</v>
      </c>
      <c r="L932" s="18" t="s">
        <v>91</v>
      </c>
      <c r="M932" s="18">
        <v>20240612</v>
      </c>
      <c r="AC932" s="34">
        <v>28997406</v>
      </c>
      <c r="AD932" s="34">
        <v>4151401.5</v>
      </c>
      <c r="AE932" s="20">
        <v>4629</v>
      </c>
      <c r="AF932" s="18">
        <v>4</v>
      </c>
    </row>
    <row r="933" spans="1:32" x14ac:dyDescent="0.2">
      <c r="A933" s="17" t="s">
        <v>10002</v>
      </c>
      <c r="B933" s="28">
        <v>1186525</v>
      </c>
      <c r="C933" s="23" t="s">
        <v>61</v>
      </c>
      <c r="D933" s="28" t="s">
        <v>10003</v>
      </c>
      <c r="E933" s="18" t="s">
        <v>10004</v>
      </c>
      <c r="F933" s="24">
        <v>122880</v>
      </c>
      <c r="G933" s="24">
        <v>12288000</v>
      </c>
      <c r="H933" s="18" t="s">
        <v>68</v>
      </c>
      <c r="J933" s="18" t="s">
        <v>90</v>
      </c>
      <c r="K933" s="32" t="s">
        <v>48</v>
      </c>
      <c r="L933" s="18" t="s">
        <v>8748</v>
      </c>
      <c r="M933" s="18">
        <v>20220808</v>
      </c>
      <c r="P933" s="18" t="s">
        <v>98</v>
      </c>
    </row>
    <row r="934" spans="1:32" x14ac:dyDescent="0.2">
      <c r="A934" s="17" t="s">
        <v>6697</v>
      </c>
      <c r="B934" s="28">
        <v>1092234</v>
      </c>
      <c r="C934" s="23" t="s">
        <v>61</v>
      </c>
      <c r="D934" s="28" t="s">
        <v>6698</v>
      </c>
      <c r="E934" s="18" t="s">
        <v>6699</v>
      </c>
      <c r="F934" s="24">
        <v>1265546.06</v>
      </c>
      <c r="G934" s="24">
        <v>126554606</v>
      </c>
      <c r="H934" s="18" t="s">
        <v>131</v>
      </c>
      <c r="J934" s="18" t="s">
        <v>49</v>
      </c>
      <c r="K934" s="32" t="s">
        <v>48</v>
      </c>
      <c r="AC934" s="34">
        <v>4256008</v>
      </c>
      <c r="AD934" s="34">
        <v>24950.5</v>
      </c>
      <c r="AE934" s="20">
        <v>125</v>
      </c>
      <c r="AF934" s="18">
        <v>4</v>
      </c>
    </row>
    <row r="935" spans="1:32" x14ac:dyDescent="0.2">
      <c r="A935" s="17" t="s">
        <v>9706</v>
      </c>
      <c r="B935" s="28">
        <v>1185560</v>
      </c>
      <c r="C935" s="23" t="s">
        <v>61</v>
      </c>
      <c r="D935" s="28" t="s">
        <v>9707</v>
      </c>
      <c r="E935" s="18" t="s">
        <v>9708</v>
      </c>
      <c r="F935" s="24">
        <v>1300000</v>
      </c>
      <c r="G935" s="24">
        <v>26000000</v>
      </c>
      <c r="H935" s="18" t="s">
        <v>68</v>
      </c>
      <c r="J935" s="18" t="s">
        <v>90</v>
      </c>
      <c r="K935" s="32" t="s">
        <v>48</v>
      </c>
      <c r="L935" s="18" t="s">
        <v>8748</v>
      </c>
      <c r="M935" s="18">
        <v>20211123</v>
      </c>
      <c r="P935" s="18" t="s">
        <v>98</v>
      </c>
      <c r="AC935" s="34">
        <v>487870</v>
      </c>
      <c r="AD935" s="34">
        <v>26525</v>
      </c>
      <c r="AE935" s="20">
        <v>32</v>
      </c>
      <c r="AF935" s="18">
        <v>4</v>
      </c>
    </row>
    <row r="936" spans="1:32" x14ac:dyDescent="0.2">
      <c r="A936" s="17" t="s">
        <v>8435</v>
      </c>
      <c r="B936" s="28">
        <v>1141295</v>
      </c>
      <c r="C936" s="23" t="s">
        <v>61</v>
      </c>
      <c r="D936" s="28" t="s">
        <v>8436</v>
      </c>
      <c r="E936" s="18" t="s">
        <v>8437</v>
      </c>
      <c r="F936" s="24">
        <v>27207336.940000001</v>
      </c>
      <c r="G936" s="24">
        <v>25667299</v>
      </c>
      <c r="H936" s="18" t="s">
        <v>238</v>
      </c>
      <c r="J936" s="18" t="s">
        <v>49</v>
      </c>
      <c r="K936" s="32" t="s">
        <v>48</v>
      </c>
      <c r="L936" s="18" t="s">
        <v>91</v>
      </c>
      <c r="M936" s="18">
        <v>20130109</v>
      </c>
      <c r="Z936" s="19" t="s">
        <v>1068</v>
      </c>
      <c r="AC936" s="34">
        <v>1009923</v>
      </c>
      <c r="AD936" s="34">
        <v>1191564.5</v>
      </c>
      <c r="AE936" s="20">
        <v>584</v>
      </c>
      <c r="AF936" s="18">
        <v>4</v>
      </c>
    </row>
    <row r="937" spans="1:32" x14ac:dyDescent="0.2">
      <c r="A937" s="17" t="s">
        <v>8426</v>
      </c>
      <c r="B937" s="28">
        <v>1161506</v>
      </c>
      <c r="C937" s="23" t="s">
        <v>61</v>
      </c>
      <c r="D937" s="28" t="s">
        <v>8427</v>
      </c>
      <c r="E937" s="18" t="s">
        <v>8428</v>
      </c>
      <c r="F937" s="24">
        <v>208139.89499999999</v>
      </c>
      <c r="G937" s="24">
        <v>41627979</v>
      </c>
      <c r="H937" s="18" t="s">
        <v>131</v>
      </c>
      <c r="J937" s="18" t="s">
        <v>49</v>
      </c>
      <c r="K937" s="32" t="s">
        <v>48</v>
      </c>
      <c r="L937" s="18" t="s">
        <v>91</v>
      </c>
      <c r="M937" s="18">
        <v>20130121</v>
      </c>
      <c r="AC937" s="34">
        <v>1125607</v>
      </c>
      <c r="AD937" s="34">
        <v>7944.5</v>
      </c>
      <c r="AE937" s="20">
        <v>87</v>
      </c>
      <c r="AF937" s="18">
        <v>4</v>
      </c>
    </row>
    <row r="938" spans="1:32" x14ac:dyDescent="0.2">
      <c r="A938" s="17" t="s">
        <v>8012</v>
      </c>
      <c r="B938" s="28">
        <v>1118527</v>
      </c>
      <c r="C938" s="23" t="s">
        <v>61</v>
      </c>
      <c r="D938" s="28" t="s">
        <v>8013</v>
      </c>
      <c r="E938" s="18" t="s">
        <v>8014</v>
      </c>
      <c r="F938" s="24">
        <v>15538122.25</v>
      </c>
      <c r="G938" s="24">
        <v>50122975</v>
      </c>
      <c r="H938" s="18" t="s">
        <v>131</v>
      </c>
      <c r="J938" s="18" t="s">
        <v>90</v>
      </c>
      <c r="K938" s="32" t="s">
        <v>48</v>
      </c>
      <c r="L938" s="18" t="s">
        <v>50</v>
      </c>
      <c r="M938" s="18">
        <v>20110215</v>
      </c>
      <c r="AC938" s="34">
        <v>19051623</v>
      </c>
      <c r="AD938" s="34">
        <v>5924360</v>
      </c>
      <c r="AE938" s="20">
        <v>1145</v>
      </c>
      <c r="AF938" s="18">
        <v>4</v>
      </c>
    </row>
    <row r="939" spans="1:32" x14ac:dyDescent="0.2">
      <c r="A939" s="17" t="s">
        <v>7576</v>
      </c>
      <c r="B939" s="28">
        <v>1117741</v>
      </c>
      <c r="C939" s="23" t="s">
        <v>61</v>
      </c>
      <c r="D939" s="28" t="s">
        <v>7577</v>
      </c>
      <c r="E939" s="18" t="s">
        <v>7578</v>
      </c>
      <c r="F939" s="24">
        <v>13944375.59</v>
      </c>
      <c r="G939" s="24">
        <v>116803276</v>
      </c>
      <c r="H939" s="18" t="s">
        <v>96</v>
      </c>
      <c r="J939" s="18" t="s">
        <v>90</v>
      </c>
      <c r="K939" s="32" t="s">
        <v>48</v>
      </c>
      <c r="L939" s="18" t="s">
        <v>5753</v>
      </c>
      <c r="M939" s="18">
        <v>20091029</v>
      </c>
      <c r="P939" s="18" t="s">
        <v>98</v>
      </c>
      <c r="AC939" s="34">
        <v>2012435</v>
      </c>
      <c r="AD939" s="34">
        <v>122748</v>
      </c>
      <c r="AE939" s="20">
        <v>169</v>
      </c>
      <c r="AF939" s="18">
        <v>4</v>
      </c>
    </row>
    <row r="940" spans="1:32" x14ac:dyDescent="0.2">
      <c r="A940" s="17" t="s">
        <v>6586</v>
      </c>
      <c r="B940" s="28">
        <v>1023346</v>
      </c>
      <c r="C940" s="23" t="s">
        <v>61</v>
      </c>
      <c r="D940" s="28" t="s">
        <v>6587</v>
      </c>
      <c r="E940" s="18" t="s">
        <v>6588</v>
      </c>
      <c r="F940" s="24">
        <v>147959203.05000001</v>
      </c>
      <c r="G940" s="24">
        <v>328798229</v>
      </c>
      <c r="H940" s="18" t="s">
        <v>131</v>
      </c>
      <c r="J940" s="18" t="s">
        <v>90</v>
      </c>
      <c r="K940" s="32" t="s">
        <v>48</v>
      </c>
      <c r="L940" s="18" t="s">
        <v>5846</v>
      </c>
      <c r="M940" s="18">
        <v>20070709</v>
      </c>
      <c r="Q940" s="18" t="s">
        <v>98</v>
      </c>
      <c r="AC940" s="34">
        <v>30921533</v>
      </c>
      <c r="AD940" s="34">
        <v>11534087.5</v>
      </c>
      <c r="AE940" s="20">
        <v>5002</v>
      </c>
      <c r="AF940" s="18">
        <v>4</v>
      </c>
    </row>
    <row r="941" spans="1:32" x14ac:dyDescent="0.2">
      <c r="A941" s="17" t="s">
        <v>9485</v>
      </c>
      <c r="B941" s="28">
        <v>1184545</v>
      </c>
      <c r="C941" s="23" t="s">
        <v>61</v>
      </c>
      <c r="D941" s="28" t="s">
        <v>9486</v>
      </c>
      <c r="E941" s="18" t="s">
        <v>9487</v>
      </c>
      <c r="F941" s="24">
        <v>4056601.25</v>
      </c>
      <c r="G941" s="24">
        <v>62409250</v>
      </c>
      <c r="H941" s="18" t="s">
        <v>131</v>
      </c>
      <c r="J941" s="18" t="s">
        <v>90</v>
      </c>
      <c r="K941" s="32" t="s">
        <v>48</v>
      </c>
      <c r="L941" s="18" t="s">
        <v>50</v>
      </c>
      <c r="M941" s="18">
        <v>20210430</v>
      </c>
      <c r="O941" s="18" t="s">
        <v>243</v>
      </c>
      <c r="AC941" s="34">
        <v>19385039</v>
      </c>
      <c r="AD941" s="34">
        <v>2563543.5</v>
      </c>
      <c r="AE941" s="20">
        <v>3378</v>
      </c>
      <c r="AF941" s="18">
        <v>4</v>
      </c>
    </row>
    <row r="942" spans="1:32" x14ac:dyDescent="0.2">
      <c r="A942" s="17" t="s">
        <v>9301</v>
      </c>
      <c r="B942" s="28">
        <v>1183745</v>
      </c>
      <c r="C942" s="23" t="s">
        <v>61</v>
      </c>
      <c r="D942" s="28" t="s">
        <v>9302</v>
      </c>
      <c r="E942" s="18" t="s">
        <v>9303</v>
      </c>
      <c r="F942" s="24">
        <v>13513600</v>
      </c>
      <c r="G942" s="24">
        <v>32960000</v>
      </c>
      <c r="H942" s="18" t="s">
        <v>131</v>
      </c>
      <c r="J942" s="18" t="s">
        <v>49</v>
      </c>
      <c r="K942" s="32" t="s">
        <v>48</v>
      </c>
      <c r="L942" s="18" t="s">
        <v>5753</v>
      </c>
      <c r="M942" s="18">
        <v>20231120</v>
      </c>
      <c r="O942" s="18" t="s">
        <v>243</v>
      </c>
      <c r="P942" s="18" t="s">
        <v>98</v>
      </c>
      <c r="AC942" s="34">
        <v>1231659</v>
      </c>
      <c r="AD942" s="34">
        <v>455136.5</v>
      </c>
      <c r="AE942" s="20">
        <v>481</v>
      </c>
      <c r="AF942" s="18">
        <v>4</v>
      </c>
    </row>
    <row r="943" spans="1:32" x14ac:dyDescent="0.2">
      <c r="A943" s="17" t="s">
        <v>8302</v>
      </c>
      <c r="B943" s="28">
        <v>1117917</v>
      </c>
      <c r="C943" s="23" t="s">
        <v>61</v>
      </c>
      <c r="D943" s="28" t="s">
        <v>8303</v>
      </c>
      <c r="E943" s="18" t="s">
        <v>8304</v>
      </c>
      <c r="F943" s="24">
        <v>975147.86499999999</v>
      </c>
      <c r="G943" s="24">
        <v>195029573</v>
      </c>
      <c r="H943" s="18" t="s">
        <v>51</v>
      </c>
      <c r="J943" s="18" t="s">
        <v>8305</v>
      </c>
      <c r="K943" s="32" t="s">
        <v>1806</v>
      </c>
      <c r="L943" s="18" t="s">
        <v>5778</v>
      </c>
      <c r="M943" s="18">
        <v>20160802</v>
      </c>
      <c r="AA943" s="19" t="s">
        <v>52</v>
      </c>
      <c r="AC943" s="34">
        <v>3817501</v>
      </c>
      <c r="AD943" s="34">
        <v>27765.5</v>
      </c>
      <c r="AE943" s="20">
        <v>96</v>
      </c>
      <c r="AF943" s="18">
        <v>2</v>
      </c>
    </row>
    <row r="944" spans="1:32" x14ac:dyDescent="0.2">
      <c r="A944" s="17" t="s">
        <v>5862</v>
      </c>
      <c r="B944" s="28">
        <v>1088969</v>
      </c>
      <c r="C944" s="23" t="s">
        <v>61</v>
      </c>
      <c r="D944" s="28" t="s">
        <v>5863</v>
      </c>
      <c r="E944" s="18" t="s">
        <v>5864</v>
      </c>
      <c r="F944" s="24">
        <v>15897729.689999999</v>
      </c>
      <c r="G944" s="24">
        <v>51282999</v>
      </c>
      <c r="H944" s="18" t="s">
        <v>131</v>
      </c>
      <c r="J944" s="18" t="s">
        <v>291</v>
      </c>
      <c r="K944" s="32" t="s">
        <v>48</v>
      </c>
      <c r="L944" s="18" t="s">
        <v>5846</v>
      </c>
      <c r="M944" s="18">
        <v>20121109</v>
      </c>
      <c r="AC944" s="34">
        <v>2352366</v>
      </c>
      <c r="AD944" s="34">
        <v>588423</v>
      </c>
      <c r="AE944" s="20">
        <v>350</v>
      </c>
      <c r="AF944" s="18">
        <v>4</v>
      </c>
    </row>
    <row r="945" spans="1:32" x14ac:dyDescent="0.2">
      <c r="A945" s="17" t="s">
        <v>9646</v>
      </c>
      <c r="B945" s="28">
        <v>1185380</v>
      </c>
      <c r="C945" s="23" t="s">
        <v>61</v>
      </c>
      <c r="D945" s="28" t="s">
        <v>9647</v>
      </c>
      <c r="E945" s="18" t="s">
        <v>9648</v>
      </c>
      <c r="F945" s="24">
        <v>12888634.300000001</v>
      </c>
      <c r="G945" s="24">
        <v>128886343</v>
      </c>
      <c r="H945" s="18" t="s">
        <v>131</v>
      </c>
      <c r="J945" s="18" t="s">
        <v>83</v>
      </c>
      <c r="K945" s="32" t="s">
        <v>48</v>
      </c>
      <c r="L945" s="18" t="s">
        <v>91</v>
      </c>
      <c r="M945" s="18">
        <v>20210930</v>
      </c>
      <c r="AC945" s="34">
        <v>8408974</v>
      </c>
      <c r="AD945" s="34">
        <v>812140.5</v>
      </c>
      <c r="AE945" s="20">
        <v>640</v>
      </c>
      <c r="AF945" s="18">
        <v>4</v>
      </c>
    </row>
    <row r="946" spans="1:32" x14ac:dyDescent="0.2">
      <c r="A946" s="17" t="s">
        <v>6592</v>
      </c>
      <c r="B946" s="28">
        <v>1020730</v>
      </c>
      <c r="C946" s="23" t="s">
        <v>61</v>
      </c>
      <c r="D946" s="28" t="s">
        <v>6593</v>
      </c>
      <c r="E946" s="18" t="s">
        <v>6594</v>
      </c>
      <c r="F946" s="24">
        <v>1929870.825</v>
      </c>
      <c r="G946" s="24">
        <v>128658055</v>
      </c>
      <c r="H946" s="18" t="s">
        <v>131</v>
      </c>
      <c r="J946" s="18" t="s">
        <v>90</v>
      </c>
      <c r="K946" s="32" t="s">
        <v>48</v>
      </c>
      <c r="O946" s="18" t="s">
        <v>243</v>
      </c>
      <c r="AC946" s="34">
        <v>8046341</v>
      </c>
      <c r="AD946" s="34">
        <v>131182</v>
      </c>
      <c r="AE946" s="20">
        <v>266</v>
      </c>
      <c r="AF946" s="18">
        <v>4</v>
      </c>
    </row>
    <row r="947" spans="1:32" x14ac:dyDescent="0.2">
      <c r="A947" s="17" t="s">
        <v>6589</v>
      </c>
      <c r="B947" s="28">
        <v>32494</v>
      </c>
      <c r="C947" s="23" t="s">
        <v>61</v>
      </c>
      <c r="D947" s="28" t="s">
        <v>6590</v>
      </c>
      <c r="E947" s="18" t="s">
        <v>6591</v>
      </c>
      <c r="F947" s="24">
        <v>10054387.6</v>
      </c>
      <c r="G947" s="24">
        <v>251359690</v>
      </c>
      <c r="H947" s="18" t="s">
        <v>131</v>
      </c>
      <c r="J947" s="18" t="s">
        <v>90</v>
      </c>
      <c r="K947" s="32" t="s">
        <v>48</v>
      </c>
    </row>
    <row r="948" spans="1:32" x14ac:dyDescent="0.2">
      <c r="A948" s="17" t="s">
        <v>8178</v>
      </c>
      <c r="B948" s="28">
        <v>1151510</v>
      </c>
      <c r="C948" s="23" t="s">
        <v>61</v>
      </c>
      <c r="D948" s="28" t="s">
        <v>8179</v>
      </c>
      <c r="E948" s="18" t="s">
        <v>8180</v>
      </c>
      <c r="F948" s="24">
        <v>19452469.539999999</v>
      </c>
      <c r="G948" s="24">
        <v>105148484</v>
      </c>
      <c r="H948" s="18" t="s">
        <v>131</v>
      </c>
      <c r="J948" s="18" t="s">
        <v>90</v>
      </c>
      <c r="K948" s="32" t="s">
        <v>48</v>
      </c>
      <c r="L948" s="18" t="s">
        <v>57</v>
      </c>
      <c r="M948" s="18">
        <v>20110930</v>
      </c>
      <c r="O948" s="18" t="s">
        <v>243</v>
      </c>
      <c r="AC948" s="34">
        <v>2849173</v>
      </c>
      <c r="AD948" s="34">
        <v>532281</v>
      </c>
      <c r="AE948" s="20">
        <v>617</v>
      </c>
      <c r="AF948" s="18">
        <v>4</v>
      </c>
    </row>
    <row r="949" spans="1:32" x14ac:dyDescent="0.2">
      <c r="A949" s="17" t="s">
        <v>8852</v>
      </c>
      <c r="B949" s="28">
        <v>1180810</v>
      </c>
      <c r="C949" s="23" t="s">
        <v>61</v>
      </c>
      <c r="D949" s="28" t="s">
        <v>8853</v>
      </c>
      <c r="E949" s="18" t="s">
        <v>8854</v>
      </c>
      <c r="F949" s="24">
        <v>4474095.33</v>
      </c>
      <c r="G949" s="24">
        <v>298273022</v>
      </c>
      <c r="H949" s="18" t="s">
        <v>131</v>
      </c>
      <c r="J949" s="18" t="s">
        <v>49</v>
      </c>
      <c r="K949" s="32" t="s">
        <v>48</v>
      </c>
      <c r="L949" s="18" t="s">
        <v>91</v>
      </c>
      <c r="M949" s="18">
        <v>20180322</v>
      </c>
      <c r="AC949" s="34">
        <v>17476696</v>
      </c>
      <c r="AD949" s="34">
        <v>226311.5</v>
      </c>
      <c r="AE949" s="20">
        <v>382</v>
      </c>
      <c r="AF949" s="18">
        <v>4</v>
      </c>
    </row>
    <row r="950" spans="1:32" x14ac:dyDescent="0.2">
      <c r="A950" s="17" t="s">
        <v>10050</v>
      </c>
      <c r="B950" s="28">
        <v>1186855</v>
      </c>
      <c r="C950" s="23" t="s">
        <v>61</v>
      </c>
      <c r="D950" s="28" t="s">
        <v>10051</v>
      </c>
      <c r="E950" s="18" t="s">
        <v>10052</v>
      </c>
      <c r="F950" s="24">
        <v>56611530.18</v>
      </c>
      <c r="G950" s="24">
        <v>49659237</v>
      </c>
      <c r="H950" s="18" t="s">
        <v>290</v>
      </c>
      <c r="I950" s="18" t="s">
        <v>168</v>
      </c>
      <c r="J950" s="18" t="s">
        <v>1125</v>
      </c>
      <c r="K950" s="32" t="s">
        <v>48</v>
      </c>
      <c r="L950" s="18" t="s">
        <v>91</v>
      </c>
      <c r="M950" s="18">
        <v>20221111</v>
      </c>
      <c r="O950" s="18" t="s">
        <v>243</v>
      </c>
      <c r="Y950" s="19" t="s">
        <v>292</v>
      </c>
      <c r="AC950" s="34">
        <v>892192</v>
      </c>
      <c r="AD950" s="34">
        <v>1174707</v>
      </c>
      <c r="AE950" s="20">
        <v>1214</v>
      </c>
      <c r="AF950" s="18">
        <v>4</v>
      </c>
    </row>
    <row r="951" spans="1:32" x14ac:dyDescent="0.2">
      <c r="A951" s="17" t="s">
        <v>8738</v>
      </c>
      <c r="B951" s="28">
        <v>1179336</v>
      </c>
      <c r="C951" s="23" t="s">
        <v>61</v>
      </c>
      <c r="D951" s="28" t="s">
        <v>8739</v>
      </c>
      <c r="E951" s="18" t="s">
        <v>8740</v>
      </c>
      <c r="F951" s="24">
        <v>15247741.25</v>
      </c>
      <c r="G951" s="24">
        <v>217824875</v>
      </c>
      <c r="H951" s="18" t="s">
        <v>131</v>
      </c>
      <c r="J951" s="18" t="s">
        <v>291</v>
      </c>
      <c r="K951" s="32" t="s">
        <v>48</v>
      </c>
      <c r="L951" s="18" t="s">
        <v>57</v>
      </c>
      <c r="M951" s="18">
        <v>20170704</v>
      </c>
      <c r="O951" s="18" t="s">
        <v>243</v>
      </c>
      <c r="AC951" s="34">
        <v>3785055</v>
      </c>
      <c r="AD951" s="34">
        <v>176917</v>
      </c>
      <c r="AE951" s="20">
        <v>353</v>
      </c>
      <c r="AF951" s="18">
        <v>4</v>
      </c>
    </row>
    <row r="952" spans="1:32" x14ac:dyDescent="0.2">
      <c r="A952" s="17" t="s">
        <v>5942</v>
      </c>
      <c r="B952" s="28">
        <v>1023852</v>
      </c>
      <c r="C952" s="23" t="s">
        <v>61</v>
      </c>
      <c r="D952" s="28" t="s">
        <v>5943</v>
      </c>
      <c r="E952" s="18" t="s">
        <v>5944</v>
      </c>
      <c r="F952" s="24">
        <v>40026960.68</v>
      </c>
      <c r="G952" s="24">
        <v>26863732</v>
      </c>
      <c r="H952" s="18" t="s">
        <v>51</v>
      </c>
      <c r="J952" s="18" t="s">
        <v>49</v>
      </c>
      <c r="K952" s="32" t="s">
        <v>48</v>
      </c>
      <c r="AA952" s="19" t="s">
        <v>547</v>
      </c>
      <c r="AC952" s="34">
        <v>1126922</v>
      </c>
      <c r="AD952" s="34">
        <v>1241656</v>
      </c>
      <c r="AE952" s="20">
        <v>762</v>
      </c>
      <c r="AF952" s="18">
        <v>4</v>
      </c>
    </row>
    <row r="953" spans="1:32" x14ac:dyDescent="0.2">
      <c r="A953" s="17" t="s">
        <v>8720</v>
      </c>
      <c r="B953" s="28">
        <v>1179315</v>
      </c>
      <c r="C953" s="23" t="s">
        <v>61</v>
      </c>
      <c r="D953" s="28" t="s">
        <v>8721</v>
      </c>
      <c r="E953" s="18" t="s">
        <v>8722</v>
      </c>
      <c r="F953" s="24">
        <v>35665363.125</v>
      </c>
      <c r="G953" s="24">
        <v>113223375</v>
      </c>
      <c r="H953" s="18" t="s">
        <v>290</v>
      </c>
      <c r="J953" s="18" t="s">
        <v>112</v>
      </c>
      <c r="K953" s="32" t="s">
        <v>48</v>
      </c>
      <c r="L953" s="18" t="s">
        <v>5753</v>
      </c>
      <c r="M953" s="18">
        <v>20190613</v>
      </c>
      <c r="O953" s="18" t="s">
        <v>142</v>
      </c>
      <c r="P953" s="18" t="s">
        <v>98</v>
      </c>
      <c r="Y953" s="19" t="s">
        <v>3075</v>
      </c>
      <c r="AC953" s="34">
        <v>4278331</v>
      </c>
      <c r="AD953" s="34">
        <v>1308049</v>
      </c>
      <c r="AE953" s="20">
        <v>959</v>
      </c>
      <c r="AF953" s="18">
        <v>4</v>
      </c>
    </row>
    <row r="954" spans="1:32" x14ac:dyDescent="0.2">
      <c r="A954" s="17" t="s">
        <v>10291</v>
      </c>
      <c r="B954" s="28">
        <v>1188140</v>
      </c>
      <c r="C954" s="23" t="s">
        <v>61</v>
      </c>
      <c r="D954" s="28" t="s">
        <v>10292</v>
      </c>
      <c r="E954" s="18" t="s">
        <v>10293</v>
      </c>
      <c r="F954" s="24">
        <v>67299746.204999998</v>
      </c>
      <c r="G954" s="24">
        <v>144730637</v>
      </c>
      <c r="H954" s="18" t="s">
        <v>131</v>
      </c>
      <c r="J954" s="18" t="s">
        <v>90</v>
      </c>
      <c r="K954" s="32" t="s">
        <v>48</v>
      </c>
      <c r="L954" s="18" t="s">
        <v>91</v>
      </c>
      <c r="M954" s="18">
        <v>20240621</v>
      </c>
      <c r="O954" s="18" t="s">
        <v>243</v>
      </c>
      <c r="AC954" s="34">
        <v>1795828</v>
      </c>
      <c r="AD954" s="34">
        <v>893495</v>
      </c>
      <c r="AE954" s="20">
        <v>724</v>
      </c>
      <c r="AF954" s="18">
        <v>4</v>
      </c>
    </row>
    <row r="955" spans="1:32" x14ac:dyDescent="0.2">
      <c r="A955" s="17" t="s">
        <v>9043</v>
      </c>
      <c r="B955" s="28">
        <v>1182050</v>
      </c>
      <c r="C955" s="23" t="s">
        <v>61</v>
      </c>
      <c r="D955" s="28" t="s">
        <v>9044</v>
      </c>
      <c r="E955" s="18" t="s">
        <v>9045</v>
      </c>
      <c r="F955" s="24">
        <v>285347.70500000002</v>
      </c>
      <c r="G955" s="24">
        <v>57069541</v>
      </c>
      <c r="H955" s="18" t="s">
        <v>290</v>
      </c>
      <c r="J955" s="18" t="s">
        <v>49</v>
      </c>
      <c r="K955" s="32" t="s">
        <v>48</v>
      </c>
      <c r="L955" s="18" t="s">
        <v>5753</v>
      </c>
      <c r="M955" s="18">
        <v>20230418</v>
      </c>
      <c r="P955" s="18" t="s">
        <v>98</v>
      </c>
      <c r="Y955" s="19" t="s">
        <v>292</v>
      </c>
      <c r="AC955" s="34">
        <v>2218942</v>
      </c>
      <c r="AD955" s="34">
        <v>21246</v>
      </c>
      <c r="AE955" s="20">
        <v>61</v>
      </c>
      <c r="AF955" s="18">
        <v>4</v>
      </c>
    </row>
    <row r="956" spans="1:32" x14ac:dyDescent="0.2">
      <c r="A956" s="17" t="s">
        <v>9001</v>
      </c>
      <c r="B956" s="28">
        <v>1181535</v>
      </c>
      <c r="C956" s="23" t="s">
        <v>61</v>
      </c>
      <c r="D956" s="28" t="s">
        <v>9002</v>
      </c>
      <c r="E956" s="18" t="s">
        <v>9003</v>
      </c>
      <c r="F956" s="24">
        <v>957258.3</v>
      </c>
      <c r="G956" s="24">
        <v>19145166</v>
      </c>
      <c r="H956" s="18" t="s">
        <v>68</v>
      </c>
      <c r="J956" s="18" t="s">
        <v>1046</v>
      </c>
      <c r="K956" s="32" t="s">
        <v>18</v>
      </c>
      <c r="L956" s="18" t="s">
        <v>8748</v>
      </c>
      <c r="M956" s="18">
        <v>20180918</v>
      </c>
      <c r="P956" s="18" t="s">
        <v>98</v>
      </c>
      <c r="S956" s="18" t="s">
        <v>1047</v>
      </c>
    </row>
    <row r="957" spans="1:32" x14ac:dyDescent="0.2">
      <c r="A957" s="17" t="s">
        <v>10245</v>
      </c>
      <c r="B957" s="28">
        <v>1187935</v>
      </c>
      <c r="C957" s="23" t="s">
        <v>61</v>
      </c>
      <c r="D957" s="28" t="s">
        <v>10246</v>
      </c>
      <c r="E957" s="18" t="s">
        <v>10247</v>
      </c>
      <c r="F957" s="24">
        <v>253000</v>
      </c>
      <c r="G957" s="24">
        <v>4600000</v>
      </c>
      <c r="H957" s="18" t="s">
        <v>68</v>
      </c>
      <c r="J957" s="18" t="s">
        <v>90</v>
      </c>
      <c r="K957" s="32" t="s">
        <v>48</v>
      </c>
      <c r="L957" s="18" t="s">
        <v>8748</v>
      </c>
      <c r="M957" s="18">
        <v>20240229</v>
      </c>
      <c r="P957" s="18" t="s">
        <v>98</v>
      </c>
      <c r="AC957" s="34">
        <v>65000</v>
      </c>
      <c r="AD957" s="34">
        <v>5900</v>
      </c>
      <c r="AE957" s="20">
        <v>8</v>
      </c>
      <c r="AF957" s="18">
        <v>4</v>
      </c>
    </row>
    <row r="958" spans="1:32" x14ac:dyDescent="0.2">
      <c r="A958" s="17" t="s">
        <v>7244</v>
      </c>
      <c r="B958" s="28">
        <v>1106330</v>
      </c>
      <c r="C958" s="23" t="s">
        <v>61</v>
      </c>
      <c r="D958" s="28" t="s">
        <v>7245</v>
      </c>
      <c r="E958" s="18" t="s">
        <v>7246</v>
      </c>
      <c r="F958" s="24">
        <v>78644118.959999993</v>
      </c>
      <c r="G958" s="24">
        <v>119157756</v>
      </c>
      <c r="H958" s="18" t="s">
        <v>82</v>
      </c>
      <c r="J958" s="18" t="s">
        <v>90</v>
      </c>
      <c r="K958" s="32" t="s">
        <v>48</v>
      </c>
      <c r="L958" s="18" t="s">
        <v>5778</v>
      </c>
      <c r="M958" s="18">
        <v>20240111</v>
      </c>
      <c r="P958" s="18" t="s">
        <v>98</v>
      </c>
      <c r="Q958" s="18" t="s">
        <v>98</v>
      </c>
      <c r="V958" s="18" t="s">
        <v>51</v>
      </c>
      <c r="W958" s="18" t="s">
        <v>1102</v>
      </c>
      <c r="AC958" s="34">
        <v>11590794</v>
      </c>
      <c r="AD958" s="34">
        <v>9577170</v>
      </c>
      <c r="AE958" s="20">
        <v>4282</v>
      </c>
      <c r="AF958" s="18">
        <v>4</v>
      </c>
    </row>
    <row r="959" spans="1:32" x14ac:dyDescent="0.2">
      <c r="A959" s="17" t="s">
        <v>9978</v>
      </c>
      <c r="B959" s="28">
        <v>1185985</v>
      </c>
      <c r="C959" s="23" t="s">
        <v>61</v>
      </c>
      <c r="D959" s="28" t="s">
        <v>9979</v>
      </c>
      <c r="E959" s="18" t="s">
        <v>9980</v>
      </c>
      <c r="F959" s="24">
        <v>10510703.84</v>
      </c>
      <c r="G959" s="24">
        <v>80851568</v>
      </c>
      <c r="H959" s="18" t="s">
        <v>131</v>
      </c>
      <c r="J959" s="18" t="s">
        <v>49</v>
      </c>
      <c r="K959" s="32" t="s">
        <v>48</v>
      </c>
      <c r="L959" s="18" t="s">
        <v>5753</v>
      </c>
      <c r="M959" s="18">
        <v>20240109</v>
      </c>
      <c r="P959" s="18" t="s">
        <v>98</v>
      </c>
      <c r="AC959" s="34">
        <v>3383754</v>
      </c>
      <c r="AD959" s="34">
        <v>328612</v>
      </c>
      <c r="AE959" s="20">
        <v>406</v>
      </c>
      <c r="AF959" s="18">
        <v>4</v>
      </c>
    </row>
    <row r="960" spans="1:32" x14ac:dyDescent="0.2">
      <c r="A960" s="17" t="s">
        <v>8817</v>
      </c>
      <c r="B960" s="28">
        <v>1180740</v>
      </c>
      <c r="C960" s="23" t="s">
        <v>61</v>
      </c>
      <c r="D960" s="28" t="s">
        <v>8818</v>
      </c>
      <c r="E960" s="18" t="s">
        <v>8819</v>
      </c>
      <c r="F960" s="24">
        <v>200614331.68000001</v>
      </c>
      <c r="G960" s="24">
        <v>126971096</v>
      </c>
      <c r="H960" s="18" t="s">
        <v>51</v>
      </c>
      <c r="I960" s="18" t="s">
        <v>73</v>
      </c>
      <c r="J960" s="18" t="s">
        <v>90</v>
      </c>
      <c r="K960" s="32" t="s">
        <v>48</v>
      </c>
      <c r="L960" s="18" t="s">
        <v>91</v>
      </c>
      <c r="M960" s="18">
        <v>20180119</v>
      </c>
      <c r="O960" s="18" t="s">
        <v>243</v>
      </c>
      <c r="Q960" s="18" t="s">
        <v>98</v>
      </c>
      <c r="R960" s="18" t="s">
        <v>98</v>
      </c>
      <c r="AA960" s="19" t="s">
        <v>547</v>
      </c>
      <c r="AC960" s="34">
        <v>80254368</v>
      </c>
      <c r="AD960" s="34">
        <v>140797258.5</v>
      </c>
      <c r="AE960" s="20">
        <v>83009</v>
      </c>
      <c r="AF960" s="18">
        <v>4</v>
      </c>
    </row>
    <row r="961" spans="1:32" x14ac:dyDescent="0.2">
      <c r="A961" s="17" t="s">
        <v>9125</v>
      </c>
      <c r="B961" s="28">
        <v>1182720</v>
      </c>
      <c r="C961" s="23" t="s">
        <v>61</v>
      </c>
      <c r="D961" s="28" t="s">
        <v>9126</v>
      </c>
      <c r="E961" s="18" t="s">
        <v>9127</v>
      </c>
      <c r="F961" s="24">
        <v>212980238.50999999</v>
      </c>
      <c r="G961" s="24">
        <v>71230849</v>
      </c>
      <c r="H961" s="18" t="s">
        <v>290</v>
      </c>
      <c r="J961" s="18" t="s">
        <v>90</v>
      </c>
      <c r="K961" s="32" t="s">
        <v>48</v>
      </c>
      <c r="L961" s="18" t="s">
        <v>50</v>
      </c>
      <c r="M961" s="18">
        <v>20190313</v>
      </c>
      <c r="O961" s="18" t="s">
        <v>243</v>
      </c>
      <c r="Q961" s="18" t="s">
        <v>98</v>
      </c>
      <c r="Y961" s="19" t="s">
        <v>292</v>
      </c>
      <c r="AC961" s="34">
        <v>3528674</v>
      </c>
      <c r="AD961" s="34">
        <v>10329761.5</v>
      </c>
      <c r="AE961" s="20">
        <v>7499</v>
      </c>
      <c r="AF961" s="18">
        <v>4</v>
      </c>
    </row>
    <row r="962" spans="1:32" x14ac:dyDescent="0.2">
      <c r="A962" s="17" t="s">
        <v>7940</v>
      </c>
      <c r="B962" s="28">
        <v>1140490</v>
      </c>
      <c r="C962" s="23" t="s">
        <v>61</v>
      </c>
      <c r="D962" s="28" t="s">
        <v>7941</v>
      </c>
      <c r="E962" s="18" t="s">
        <v>7942</v>
      </c>
      <c r="F962" s="24">
        <v>1336852.8</v>
      </c>
      <c r="G962" s="24">
        <v>17824704</v>
      </c>
      <c r="H962" s="18" t="s">
        <v>424</v>
      </c>
      <c r="J962" s="18" t="s">
        <v>90</v>
      </c>
      <c r="K962" s="32" t="s">
        <v>48</v>
      </c>
      <c r="L962" s="18" t="s">
        <v>5753</v>
      </c>
      <c r="M962" s="18">
        <v>20120103</v>
      </c>
      <c r="O962" s="18" t="s">
        <v>243</v>
      </c>
      <c r="P962" s="18" t="s">
        <v>98</v>
      </c>
      <c r="AC962" s="34">
        <v>1458858</v>
      </c>
      <c r="AD962" s="34">
        <v>111765</v>
      </c>
      <c r="AE962" s="20">
        <v>161</v>
      </c>
      <c r="AF962" s="18">
        <v>4</v>
      </c>
    </row>
    <row r="963" spans="1:32" x14ac:dyDescent="0.2">
      <c r="A963" s="17" t="s">
        <v>9262</v>
      </c>
      <c r="B963" s="28">
        <v>1183535</v>
      </c>
      <c r="C963" s="23" t="s">
        <v>61</v>
      </c>
      <c r="D963" s="28" t="s">
        <v>9263</v>
      </c>
      <c r="E963" s="18" t="s">
        <v>9264</v>
      </c>
      <c r="F963" s="24">
        <v>11210898.199999999</v>
      </c>
      <c r="G963" s="24">
        <v>56054491</v>
      </c>
      <c r="H963" s="18" t="s">
        <v>290</v>
      </c>
      <c r="J963" s="18" t="s">
        <v>49</v>
      </c>
      <c r="K963" s="32" t="s">
        <v>48</v>
      </c>
      <c r="L963" s="18" t="s">
        <v>5753</v>
      </c>
      <c r="M963" s="18">
        <v>20200706</v>
      </c>
      <c r="P963" s="18" t="s">
        <v>98</v>
      </c>
      <c r="Y963" s="19" t="s">
        <v>1227</v>
      </c>
      <c r="AC963" s="34">
        <v>7754781</v>
      </c>
      <c r="AD963" s="34">
        <v>1594396.5</v>
      </c>
      <c r="AE963" s="20">
        <v>821</v>
      </c>
      <c r="AF963" s="18">
        <v>4</v>
      </c>
    </row>
    <row r="964" spans="1:32" x14ac:dyDescent="0.2">
      <c r="A964" s="17" t="s">
        <v>6838</v>
      </c>
      <c r="B964" s="28">
        <v>1067356</v>
      </c>
      <c r="C964" s="23" t="s">
        <v>61</v>
      </c>
      <c r="D964" s="28" t="s">
        <v>6839</v>
      </c>
      <c r="E964" s="18" t="s">
        <v>6840</v>
      </c>
      <c r="F964" s="24">
        <v>106023698.75</v>
      </c>
      <c r="G964" s="24">
        <v>424094795</v>
      </c>
      <c r="H964" s="18" t="s">
        <v>131</v>
      </c>
      <c r="J964" s="18" t="s">
        <v>90</v>
      </c>
      <c r="K964" s="32" t="s">
        <v>48</v>
      </c>
      <c r="L964" s="18" t="s">
        <v>5708</v>
      </c>
      <c r="M964" s="18">
        <v>20190211</v>
      </c>
      <c r="O964" s="18" t="s">
        <v>243</v>
      </c>
      <c r="P964" s="18" t="s">
        <v>98</v>
      </c>
      <c r="AC964" s="34">
        <v>11653417</v>
      </c>
      <c r="AD964" s="34">
        <v>3177563</v>
      </c>
      <c r="AE964" s="20">
        <v>1789</v>
      </c>
      <c r="AF964" s="18">
        <v>4</v>
      </c>
    </row>
    <row r="965" spans="1:32" x14ac:dyDescent="0.2">
      <c r="A965" s="17" t="s">
        <v>10348</v>
      </c>
      <c r="B965" s="28">
        <v>1187655</v>
      </c>
      <c r="C965" s="23" t="s">
        <v>61</v>
      </c>
      <c r="D965" s="28" t="s">
        <v>10349</v>
      </c>
      <c r="E965" s="18" t="s">
        <v>10350</v>
      </c>
      <c r="F965" s="24">
        <v>36316215.740000002</v>
      </c>
      <c r="G965" s="24">
        <v>259401541</v>
      </c>
      <c r="H965" s="18" t="s">
        <v>131</v>
      </c>
      <c r="J965" s="18" t="s">
        <v>90</v>
      </c>
      <c r="K965" s="32" t="s">
        <v>48</v>
      </c>
      <c r="L965" s="18" t="s">
        <v>91</v>
      </c>
      <c r="M965" s="18">
        <v>20241231</v>
      </c>
      <c r="O965" s="18" t="s">
        <v>243</v>
      </c>
      <c r="AC965" s="34">
        <v>6287888</v>
      </c>
      <c r="AD965" s="34">
        <v>1402468</v>
      </c>
      <c r="AE965" s="20">
        <v>1659</v>
      </c>
      <c r="AF965" s="18">
        <v>4</v>
      </c>
    </row>
    <row r="966" spans="1:32" x14ac:dyDescent="0.2">
      <c r="A966" s="17" t="s">
        <v>7671</v>
      </c>
      <c r="B966" s="28">
        <v>1117697</v>
      </c>
      <c r="C966" s="23" t="s">
        <v>61</v>
      </c>
      <c r="D966" s="28" t="s">
        <v>7672</v>
      </c>
      <c r="E966" s="18" t="s">
        <v>7673</v>
      </c>
      <c r="F966" s="24">
        <v>2265137.52</v>
      </c>
      <c r="G966" s="24">
        <v>113256876</v>
      </c>
      <c r="H966" s="18" t="s">
        <v>131</v>
      </c>
      <c r="J966" s="18" t="s">
        <v>280</v>
      </c>
      <c r="K966" s="32" t="s">
        <v>18</v>
      </c>
      <c r="L966" s="18" t="s">
        <v>50</v>
      </c>
      <c r="M966" s="18">
        <v>20080922</v>
      </c>
      <c r="S966" s="18" t="s">
        <v>7674</v>
      </c>
      <c r="AC966" s="34">
        <v>14547332</v>
      </c>
      <c r="AD966" s="34">
        <v>227926</v>
      </c>
      <c r="AE966" s="20">
        <v>537</v>
      </c>
      <c r="AF966" s="18">
        <v>4</v>
      </c>
    </row>
    <row r="967" spans="1:32" x14ac:dyDescent="0.2">
      <c r="A967" s="17" t="s">
        <v>8136</v>
      </c>
      <c r="B967" s="28">
        <v>1147195</v>
      </c>
      <c r="C967" s="23" t="s">
        <v>61</v>
      </c>
      <c r="D967" s="28" t="s">
        <v>8137</v>
      </c>
      <c r="E967" s="18" t="s">
        <v>8138</v>
      </c>
      <c r="F967" s="24">
        <v>506297.875</v>
      </c>
      <c r="G967" s="24">
        <v>101259575</v>
      </c>
      <c r="H967" s="18" t="s">
        <v>131</v>
      </c>
      <c r="J967" s="18" t="s">
        <v>49</v>
      </c>
      <c r="K967" s="32" t="s">
        <v>48</v>
      </c>
      <c r="L967" s="18" t="s">
        <v>50</v>
      </c>
      <c r="M967" s="18">
        <v>20110803</v>
      </c>
    </row>
    <row r="968" spans="1:32" x14ac:dyDescent="0.2">
      <c r="A968" s="17" t="s">
        <v>8274</v>
      </c>
      <c r="B968" s="28">
        <v>1152445</v>
      </c>
      <c r="C968" s="23" t="s">
        <v>61</v>
      </c>
      <c r="D968" s="28" t="s">
        <v>8275</v>
      </c>
      <c r="E968" s="18" t="s">
        <v>8276</v>
      </c>
      <c r="F968" s="24">
        <v>29688136.065000001</v>
      </c>
      <c r="G968" s="24">
        <v>94248051</v>
      </c>
      <c r="H968" s="18" t="s">
        <v>131</v>
      </c>
      <c r="J968" s="18" t="s">
        <v>90</v>
      </c>
      <c r="K968" s="32" t="s">
        <v>48</v>
      </c>
      <c r="L968" s="18" t="s">
        <v>5846</v>
      </c>
      <c r="M968" s="18">
        <v>20210629</v>
      </c>
      <c r="O968" s="18" t="s">
        <v>142</v>
      </c>
      <c r="AC968" s="34">
        <v>6425265</v>
      </c>
      <c r="AD968" s="34">
        <v>1824184</v>
      </c>
      <c r="AE968" s="20">
        <v>1423</v>
      </c>
      <c r="AF968" s="18">
        <v>4</v>
      </c>
    </row>
    <row r="969" spans="1:32" x14ac:dyDescent="0.2">
      <c r="A969" s="17" t="s">
        <v>8511</v>
      </c>
      <c r="B969" s="28">
        <v>1013089</v>
      </c>
      <c r="C969" s="23" t="s">
        <v>61</v>
      </c>
      <c r="D969" s="28" t="s">
        <v>8512</v>
      </c>
      <c r="E969" s="18" t="s">
        <v>8513</v>
      </c>
      <c r="F969" s="24">
        <v>6111518.4900000002</v>
      </c>
      <c r="G969" s="24">
        <v>55559259</v>
      </c>
      <c r="H969" s="18" t="s">
        <v>131</v>
      </c>
      <c r="J969" s="18" t="s">
        <v>90</v>
      </c>
      <c r="K969" s="32" t="s">
        <v>48</v>
      </c>
      <c r="L969" s="18" t="s">
        <v>57</v>
      </c>
      <c r="M969" s="18">
        <v>20140114</v>
      </c>
      <c r="O969" s="18" t="s">
        <v>243</v>
      </c>
      <c r="AC969" s="34">
        <v>4754642</v>
      </c>
      <c r="AD969" s="34">
        <v>464724.5</v>
      </c>
      <c r="AE969" s="20">
        <v>705</v>
      </c>
      <c r="AF969" s="18">
        <v>4</v>
      </c>
    </row>
    <row r="970" spans="1:32" x14ac:dyDescent="0.2">
      <c r="A970" s="17" t="s">
        <v>8003</v>
      </c>
      <c r="B970" s="28">
        <v>1136860</v>
      </c>
      <c r="C970" s="23" t="s">
        <v>61</v>
      </c>
      <c r="D970" s="28" t="s">
        <v>8004</v>
      </c>
      <c r="E970" s="18" t="s">
        <v>8005</v>
      </c>
      <c r="F970" s="24">
        <v>791198.41500000004</v>
      </c>
      <c r="G970" s="24">
        <v>22605669</v>
      </c>
      <c r="H970" s="18" t="s">
        <v>131</v>
      </c>
      <c r="J970" s="18" t="s">
        <v>90</v>
      </c>
      <c r="K970" s="32" t="s">
        <v>48</v>
      </c>
      <c r="L970" s="18" t="s">
        <v>50</v>
      </c>
      <c r="M970" s="18">
        <v>20110111</v>
      </c>
      <c r="AC970" s="34">
        <v>143718</v>
      </c>
      <c r="AD970" s="34">
        <v>4820</v>
      </c>
      <c r="AE970" s="20">
        <v>36</v>
      </c>
      <c r="AF970" s="18">
        <v>4</v>
      </c>
    </row>
    <row r="971" spans="1:32" x14ac:dyDescent="0.2">
      <c r="A971" s="17" t="s">
        <v>8808</v>
      </c>
      <c r="B971" s="28">
        <v>1180260</v>
      </c>
      <c r="C971" s="23" t="s">
        <v>61</v>
      </c>
      <c r="D971" s="28" t="s">
        <v>8809</v>
      </c>
      <c r="E971" s="18" t="s">
        <v>8810</v>
      </c>
      <c r="F971" s="24">
        <v>1051419.1499999999</v>
      </c>
      <c r="G971" s="24">
        <v>4672974</v>
      </c>
      <c r="H971" s="18" t="s">
        <v>131</v>
      </c>
      <c r="J971" s="18" t="s">
        <v>90</v>
      </c>
      <c r="K971" s="32" t="s">
        <v>48</v>
      </c>
      <c r="L971" s="18" t="s">
        <v>50</v>
      </c>
      <c r="M971" s="18">
        <v>20180125</v>
      </c>
      <c r="O971" s="18" t="s">
        <v>243</v>
      </c>
      <c r="AC971" s="34">
        <v>134404</v>
      </c>
      <c r="AD971" s="34">
        <v>35557</v>
      </c>
      <c r="AE971" s="20">
        <v>88</v>
      </c>
      <c r="AF971" s="18">
        <v>4</v>
      </c>
    </row>
    <row r="972" spans="1:32" x14ac:dyDescent="0.2">
      <c r="A972" s="17" t="s">
        <v>9344</v>
      </c>
      <c r="B972" s="28">
        <v>1184000</v>
      </c>
      <c r="C972" s="23" t="s">
        <v>61</v>
      </c>
      <c r="D972" s="28" t="s">
        <v>9345</v>
      </c>
      <c r="E972" s="18" t="s">
        <v>9346</v>
      </c>
      <c r="F972" s="24">
        <v>305076150.88</v>
      </c>
      <c r="G972" s="24">
        <v>200707994</v>
      </c>
      <c r="H972" s="18" t="s">
        <v>131</v>
      </c>
      <c r="J972" s="18" t="s">
        <v>90</v>
      </c>
      <c r="K972" s="32" t="s">
        <v>48</v>
      </c>
      <c r="L972" s="18" t="s">
        <v>50</v>
      </c>
      <c r="M972" s="18">
        <v>20200811</v>
      </c>
      <c r="N972" s="18" t="s">
        <v>268</v>
      </c>
      <c r="Q972" s="18" t="s">
        <v>98</v>
      </c>
      <c r="AC972" s="34">
        <v>48791463</v>
      </c>
      <c r="AD972" s="34">
        <v>101152979</v>
      </c>
      <c r="AE972" s="20">
        <v>70642</v>
      </c>
      <c r="AF972" s="18">
        <v>4</v>
      </c>
    </row>
    <row r="973" spans="1:32" x14ac:dyDescent="0.2">
      <c r="A973" s="17" t="s">
        <v>9754</v>
      </c>
      <c r="B973" s="28">
        <v>1185125</v>
      </c>
      <c r="C973" s="23" t="s">
        <v>61</v>
      </c>
      <c r="D973" s="28" t="s">
        <v>9755</v>
      </c>
      <c r="E973" s="18" t="s">
        <v>9756</v>
      </c>
      <c r="F973" s="24">
        <v>39000</v>
      </c>
      <c r="G973" s="24">
        <v>7800000</v>
      </c>
      <c r="H973" s="18" t="s">
        <v>68</v>
      </c>
      <c r="J973" s="18" t="s">
        <v>112</v>
      </c>
      <c r="K973" s="32" t="s">
        <v>48</v>
      </c>
      <c r="L973" s="18" t="s">
        <v>8748</v>
      </c>
      <c r="M973" s="18">
        <v>20211221</v>
      </c>
      <c r="P973" s="18" t="s">
        <v>98</v>
      </c>
    </row>
    <row r="974" spans="1:32" x14ac:dyDescent="0.2">
      <c r="A974" s="17" t="s">
        <v>7429</v>
      </c>
      <c r="B974" s="28">
        <v>1111048</v>
      </c>
      <c r="C974" s="23" t="s">
        <v>61</v>
      </c>
      <c r="D974" s="28" t="s">
        <v>7430</v>
      </c>
      <c r="E974" s="18" t="s">
        <v>7431</v>
      </c>
      <c r="F974" s="24">
        <v>41430344.630000003</v>
      </c>
      <c r="G974" s="24">
        <v>133646273</v>
      </c>
      <c r="H974" s="18" t="s">
        <v>153</v>
      </c>
      <c r="J974" s="18" t="s">
        <v>112</v>
      </c>
      <c r="K974" s="32" t="s">
        <v>48</v>
      </c>
      <c r="L974" s="18" t="s">
        <v>91</v>
      </c>
      <c r="M974" s="18">
        <v>20070717</v>
      </c>
      <c r="AC974" s="34">
        <v>40987261</v>
      </c>
      <c r="AD974" s="34">
        <v>17785121</v>
      </c>
      <c r="AE974" s="20">
        <v>5969</v>
      </c>
      <c r="AF974" s="18">
        <v>4</v>
      </c>
    </row>
    <row r="975" spans="1:32" x14ac:dyDescent="0.2">
      <c r="A975" s="17" t="s">
        <v>6499</v>
      </c>
      <c r="B975" s="28">
        <v>24363</v>
      </c>
      <c r="C975" s="23" t="s">
        <v>61</v>
      </c>
      <c r="D975" s="28" t="s">
        <v>6500</v>
      </c>
      <c r="E975" s="18" t="s">
        <v>6501</v>
      </c>
      <c r="F975" s="24">
        <v>358839.66</v>
      </c>
      <c r="G975" s="24">
        <v>17941983</v>
      </c>
      <c r="H975" s="18" t="s">
        <v>131</v>
      </c>
      <c r="J975" s="18" t="s">
        <v>90</v>
      </c>
      <c r="K975" s="32" t="s">
        <v>48</v>
      </c>
      <c r="AC975" s="34">
        <v>483603</v>
      </c>
      <c r="AD975" s="34">
        <v>13397</v>
      </c>
      <c r="AE975" s="20">
        <v>50</v>
      </c>
      <c r="AF975" s="18">
        <v>4</v>
      </c>
    </row>
    <row r="976" spans="1:32" x14ac:dyDescent="0.2">
      <c r="A976" s="17" t="s">
        <v>8145</v>
      </c>
      <c r="B976" s="28">
        <v>1145031</v>
      </c>
      <c r="C976" s="23" t="s">
        <v>61</v>
      </c>
      <c r="D976" s="28" t="s">
        <v>8146</v>
      </c>
      <c r="E976" s="18" t="s">
        <v>8147</v>
      </c>
      <c r="F976" s="24">
        <v>5870989.4550000001</v>
      </c>
      <c r="G976" s="24">
        <v>20599963</v>
      </c>
      <c r="H976" s="18" t="s">
        <v>153</v>
      </c>
      <c r="J976" s="18" t="s">
        <v>4338</v>
      </c>
      <c r="K976" s="32" t="s">
        <v>1272</v>
      </c>
      <c r="L976" s="18" t="s">
        <v>50</v>
      </c>
      <c r="M976" s="18">
        <v>20110804</v>
      </c>
      <c r="AC976" s="34">
        <v>1307507</v>
      </c>
      <c r="AD976" s="34">
        <v>705260.5</v>
      </c>
      <c r="AE976" s="20">
        <v>350</v>
      </c>
      <c r="AF976" s="18">
        <v>4</v>
      </c>
    </row>
    <row r="977" spans="1:32" x14ac:dyDescent="0.2">
      <c r="A977" s="17" t="s">
        <v>7854</v>
      </c>
      <c r="B977" s="28">
        <v>1132800</v>
      </c>
      <c r="C977" s="23" t="s">
        <v>61</v>
      </c>
      <c r="D977" s="28" t="s">
        <v>7855</v>
      </c>
      <c r="E977" s="18" t="s">
        <v>7856</v>
      </c>
      <c r="F977" s="24">
        <v>127904575.34999999</v>
      </c>
      <c r="G977" s="24">
        <v>250793285</v>
      </c>
      <c r="H977" s="18" t="s">
        <v>131</v>
      </c>
      <c r="J977" s="18" t="s">
        <v>90</v>
      </c>
      <c r="K977" s="32" t="s">
        <v>48</v>
      </c>
      <c r="L977" s="18" t="s">
        <v>5753</v>
      </c>
      <c r="M977" s="18">
        <v>20110714</v>
      </c>
      <c r="O977" s="18" t="s">
        <v>142</v>
      </c>
      <c r="P977" s="18" t="s">
        <v>98</v>
      </c>
      <c r="Q977" s="18" t="s">
        <v>98</v>
      </c>
      <c r="R977" s="18" t="s">
        <v>98</v>
      </c>
      <c r="AC977" s="34">
        <v>16726480</v>
      </c>
      <c r="AD977" s="34">
        <v>8346061.5</v>
      </c>
      <c r="AE977" s="20">
        <v>4543</v>
      </c>
      <c r="AF977" s="18">
        <v>4</v>
      </c>
    </row>
    <row r="978" spans="1:32" x14ac:dyDescent="0.2">
      <c r="A978" s="17" t="s">
        <v>6643</v>
      </c>
      <c r="B978" s="28">
        <v>24205</v>
      </c>
      <c r="C978" s="23" t="s">
        <v>61</v>
      </c>
      <c r="D978" s="28" t="s">
        <v>6644</v>
      </c>
      <c r="E978" s="18" t="s">
        <v>6645</v>
      </c>
      <c r="F978" s="24">
        <v>12141685.51</v>
      </c>
      <c r="G978" s="24">
        <v>105579874</v>
      </c>
      <c r="H978" s="18" t="s">
        <v>131</v>
      </c>
      <c r="J978" s="18" t="s">
        <v>90</v>
      </c>
      <c r="K978" s="32" t="s">
        <v>48</v>
      </c>
      <c r="AC978" s="34">
        <v>8678720</v>
      </c>
      <c r="AD978" s="34">
        <v>857772.5</v>
      </c>
      <c r="AE978" s="20">
        <v>929</v>
      </c>
      <c r="AF978" s="18">
        <v>4</v>
      </c>
    </row>
    <row r="979" spans="1:32" x14ac:dyDescent="0.2">
      <c r="A979" s="17" t="s">
        <v>9313</v>
      </c>
      <c r="B979" s="28">
        <v>1183620</v>
      </c>
      <c r="C979" s="23" t="s">
        <v>61</v>
      </c>
      <c r="D979" s="28" t="s">
        <v>9314</v>
      </c>
      <c r="E979" s="18" t="s">
        <v>9315</v>
      </c>
      <c r="F979" s="24">
        <v>866326.51500000001</v>
      </c>
      <c r="G979" s="24">
        <v>173265303</v>
      </c>
      <c r="H979" s="18" t="s">
        <v>290</v>
      </c>
      <c r="J979" s="18" t="s">
        <v>49</v>
      </c>
      <c r="K979" s="32" t="s">
        <v>48</v>
      </c>
      <c r="L979" s="18" t="s">
        <v>91</v>
      </c>
      <c r="M979" s="18">
        <v>20200504</v>
      </c>
      <c r="Y979" s="19" t="s">
        <v>409</v>
      </c>
      <c r="AC979" s="34">
        <v>145556</v>
      </c>
      <c r="AD979" s="34">
        <v>728</v>
      </c>
      <c r="AE979" s="20">
        <v>8</v>
      </c>
      <c r="AF979" s="18">
        <v>3</v>
      </c>
    </row>
    <row r="980" spans="1:32" x14ac:dyDescent="0.2">
      <c r="A980" s="17" t="s">
        <v>9325</v>
      </c>
      <c r="B980" s="28">
        <v>1183755</v>
      </c>
      <c r="C980" s="23" t="s">
        <v>61</v>
      </c>
      <c r="D980" s="28" t="s">
        <v>9326</v>
      </c>
      <c r="E980" s="18" t="s">
        <v>9327</v>
      </c>
      <c r="F980" s="24">
        <v>22863924.795000002</v>
      </c>
      <c r="G980" s="24">
        <v>97293297</v>
      </c>
      <c r="H980" s="18" t="s">
        <v>82</v>
      </c>
      <c r="J980" s="18" t="s">
        <v>90</v>
      </c>
      <c r="K980" s="32" t="s">
        <v>48</v>
      </c>
      <c r="L980" s="18" t="s">
        <v>5753</v>
      </c>
      <c r="M980" s="18">
        <v>20201218</v>
      </c>
      <c r="O980" s="18" t="s">
        <v>243</v>
      </c>
      <c r="P980" s="18" t="s">
        <v>98</v>
      </c>
      <c r="V980" s="18" t="s">
        <v>84</v>
      </c>
      <c r="W980" s="18" t="s">
        <v>1102</v>
      </c>
      <c r="AC980" s="34">
        <v>7830069</v>
      </c>
      <c r="AD980" s="34">
        <v>2487671</v>
      </c>
      <c r="AE980" s="20">
        <v>2455</v>
      </c>
      <c r="AF980" s="18">
        <v>4</v>
      </c>
    </row>
    <row r="981" spans="1:32" x14ac:dyDescent="0.2">
      <c r="A981" s="17" t="s">
        <v>6115</v>
      </c>
      <c r="B981" s="28">
        <v>1023225</v>
      </c>
      <c r="C981" s="23" t="s">
        <v>61</v>
      </c>
      <c r="D981" s="28" t="s">
        <v>6116</v>
      </c>
      <c r="E981" s="18" t="s">
        <v>6117</v>
      </c>
      <c r="F981" s="24">
        <v>1948261.8149999999</v>
      </c>
      <c r="G981" s="24">
        <v>129884121</v>
      </c>
      <c r="H981" s="18" t="s">
        <v>153</v>
      </c>
      <c r="J981" s="18" t="s">
        <v>112</v>
      </c>
      <c r="K981" s="32" t="s">
        <v>48</v>
      </c>
      <c r="AC981" s="34">
        <v>2079865</v>
      </c>
      <c r="AD981" s="34">
        <v>22720</v>
      </c>
      <c r="AE981" s="20">
        <v>102</v>
      </c>
      <c r="AF981" s="18">
        <v>4</v>
      </c>
    </row>
    <row r="982" spans="1:32" x14ac:dyDescent="0.2">
      <c r="A982" s="17" t="s">
        <v>7280</v>
      </c>
      <c r="B982" s="28">
        <v>1108203</v>
      </c>
      <c r="C982" s="23" t="s">
        <v>61</v>
      </c>
      <c r="D982" s="28" t="s">
        <v>7281</v>
      </c>
      <c r="E982" s="18" t="s">
        <v>7282</v>
      </c>
      <c r="F982" s="24">
        <v>20979553.940000001</v>
      </c>
      <c r="G982" s="24">
        <v>71117132</v>
      </c>
      <c r="H982" s="18" t="s">
        <v>96</v>
      </c>
      <c r="J982" s="18" t="s">
        <v>49</v>
      </c>
      <c r="K982" s="32" t="s">
        <v>48</v>
      </c>
      <c r="L982" s="18" t="s">
        <v>91</v>
      </c>
      <c r="M982" s="18">
        <v>20060914</v>
      </c>
      <c r="AC982" s="34">
        <v>1064736</v>
      </c>
      <c r="AD982" s="34">
        <v>270906.5</v>
      </c>
      <c r="AE982" s="20">
        <v>96</v>
      </c>
      <c r="AF982" s="18">
        <v>4</v>
      </c>
    </row>
    <row r="983" spans="1:32" x14ac:dyDescent="0.2">
      <c r="A983" s="17" t="s">
        <v>5699</v>
      </c>
      <c r="B983" s="28">
        <v>1188290</v>
      </c>
      <c r="C983" s="23" t="s">
        <v>61</v>
      </c>
      <c r="D983" s="28" t="s">
        <v>5700</v>
      </c>
      <c r="E983" s="18" t="s">
        <v>5701</v>
      </c>
      <c r="F983" s="24">
        <v>109150583.64</v>
      </c>
      <c r="G983" s="24">
        <v>143619189</v>
      </c>
      <c r="H983" s="18" t="s">
        <v>131</v>
      </c>
      <c r="J983" s="18" t="s">
        <v>49</v>
      </c>
      <c r="K983" s="32" t="s">
        <v>48</v>
      </c>
      <c r="L983" s="18" t="s">
        <v>57</v>
      </c>
      <c r="M983" s="18">
        <v>20240705</v>
      </c>
      <c r="O983" s="18" t="s">
        <v>142</v>
      </c>
      <c r="Q983" s="18" t="s">
        <v>98</v>
      </c>
      <c r="AC983" s="34">
        <v>23078811</v>
      </c>
      <c r="AD983" s="34">
        <v>16270122.5</v>
      </c>
      <c r="AE983" s="20">
        <v>6765</v>
      </c>
      <c r="AF983" s="18">
        <v>4</v>
      </c>
    </row>
    <row r="984" spans="1:32" x14ac:dyDescent="0.2">
      <c r="A984" s="17" t="s">
        <v>8299</v>
      </c>
      <c r="B984" s="28">
        <v>1153211</v>
      </c>
      <c r="C984" s="23" t="s">
        <v>61</v>
      </c>
      <c r="D984" s="28" t="s">
        <v>8300</v>
      </c>
      <c r="E984" s="18" t="s">
        <v>8301</v>
      </c>
      <c r="F984" s="24">
        <v>55701319.399999999</v>
      </c>
      <c r="G984" s="24">
        <v>32765482</v>
      </c>
      <c r="H984" s="18" t="s">
        <v>238</v>
      </c>
      <c r="J984" s="18" t="s">
        <v>291</v>
      </c>
      <c r="K984" s="32" t="s">
        <v>48</v>
      </c>
      <c r="L984" s="18" t="s">
        <v>5778</v>
      </c>
      <c r="M984" s="18">
        <v>20180912</v>
      </c>
      <c r="Z984" s="19" t="s">
        <v>1068</v>
      </c>
      <c r="AC984" s="34">
        <v>495864</v>
      </c>
      <c r="AD984" s="34">
        <v>835668.5</v>
      </c>
      <c r="AE984" s="20">
        <v>362</v>
      </c>
      <c r="AF984" s="18">
        <v>4</v>
      </c>
    </row>
    <row r="985" spans="1:32" x14ac:dyDescent="0.2">
      <c r="A985" s="17" t="s">
        <v>8033</v>
      </c>
      <c r="B985" s="28">
        <v>1141830</v>
      </c>
      <c r="C985" s="23" t="s">
        <v>61</v>
      </c>
      <c r="D985" s="28" t="s">
        <v>8034</v>
      </c>
      <c r="E985" s="18" t="s">
        <v>8035</v>
      </c>
      <c r="F985" s="24">
        <v>2928265.125</v>
      </c>
      <c r="G985" s="24">
        <v>195217675</v>
      </c>
      <c r="H985" s="18" t="s">
        <v>51</v>
      </c>
      <c r="J985" s="18" t="s">
        <v>90</v>
      </c>
      <c r="K985" s="32" t="s">
        <v>48</v>
      </c>
      <c r="L985" s="18" t="s">
        <v>5778</v>
      </c>
      <c r="M985" s="18">
        <v>20160217</v>
      </c>
      <c r="AA985" s="19" t="s">
        <v>416</v>
      </c>
      <c r="AC985" s="34">
        <v>5626978</v>
      </c>
      <c r="AD985" s="34">
        <v>93899</v>
      </c>
      <c r="AE985" s="20">
        <v>521</v>
      </c>
      <c r="AF985" s="18">
        <v>4</v>
      </c>
    </row>
    <row r="986" spans="1:32" x14ac:dyDescent="0.2">
      <c r="A986" s="17" t="s">
        <v>9552</v>
      </c>
      <c r="B986" s="28">
        <v>1184755</v>
      </c>
      <c r="C986" s="23" t="s">
        <v>61</v>
      </c>
      <c r="D986" s="28" t="s">
        <v>9553</v>
      </c>
      <c r="E986" s="18" t="s">
        <v>9554</v>
      </c>
      <c r="F986" s="24">
        <v>16948566.32</v>
      </c>
      <c r="G986" s="24">
        <v>22903468</v>
      </c>
      <c r="H986" s="18" t="s">
        <v>82</v>
      </c>
      <c r="J986" s="18" t="s">
        <v>49</v>
      </c>
      <c r="K986" s="32" t="s">
        <v>48</v>
      </c>
      <c r="L986" s="18" t="s">
        <v>91</v>
      </c>
      <c r="M986" s="18">
        <v>20210630</v>
      </c>
      <c r="O986" s="18" t="s">
        <v>142</v>
      </c>
      <c r="V986" s="18" t="s">
        <v>84</v>
      </c>
      <c r="W986" s="18" t="s">
        <v>85</v>
      </c>
      <c r="AC986" s="34">
        <v>826432</v>
      </c>
      <c r="AD986" s="34">
        <v>633678.5</v>
      </c>
      <c r="AE986" s="20">
        <v>487</v>
      </c>
      <c r="AF986" s="18">
        <v>4</v>
      </c>
    </row>
    <row r="987" spans="1:32" x14ac:dyDescent="0.2">
      <c r="A987" s="17" t="s">
        <v>7779</v>
      </c>
      <c r="B987" s="28">
        <v>1126305</v>
      </c>
      <c r="C987" s="23" t="s">
        <v>61</v>
      </c>
      <c r="D987" s="28" t="s">
        <v>7780</v>
      </c>
      <c r="E987" s="18" t="s">
        <v>7781</v>
      </c>
      <c r="F987" s="24">
        <v>583720.64</v>
      </c>
      <c r="G987" s="24">
        <v>58372064</v>
      </c>
      <c r="H987" s="18" t="s">
        <v>131</v>
      </c>
      <c r="J987" s="18" t="s">
        <v>90</v>
      </c>
      <c r="K987" s="32" t="s">
        <v>48</v>
      </c>
      <c r="L987" s="18" t="s">
        <v>5846</v>
      </c>
      <c r="M987" s="18">
        <v>20140812</v>
      </c>
      <c r="P987" s="18" t="s">
        <v>98</v>
      </c>
      <c r="AC987" s="34">
        <v>4582600</v>
      </c>
      <c r="AD987" s="34">
        <v>48227</v>
      </c>
      <c r="AE987" s="20">
        <v>305</v>
      </c>
      <c r="AF987" s="18">
        <v>4</v>
      </c>
    </row>
    <row r="988" spans="1:32" x14ac:dyDescent="0.2">
      <c r="A988" s="17" t="s">
        <v>7140</v>
      </c>
      <c r="B988" s="28">
        <v>1023275</v>
      </c>
      <c r="C988" s="23" t="s">
        <v>61</v>
      </c>
      <c r="D988" s="28" t="s">
        <v>7141</v>
      </c>
      <c r="E988" s="18" t="s">
        <v>7142</v>
      </c>
      <c r="F988" s="24">
        <v>231996906</v>
      </c>
      <c r="G988" s="24">
        <v>257774340</v>
      </c>
      <c r="H988" s="18" t="s">
        <v>153</v>
      </c>
      <c r="J988" s="18" t="s">
        <v>90</v>
      </c>
      <c r="K988" s="32" t="s">
        <v>48</v>
      </c>
      <c r="L988" s="18" t="s">
        <v>5846</v>
      </c>
      <c r="M988" s="18">
        <v>20100225</v>
      </c>
      <c r="O988" s="18" t="s">
        <v>142</v>
      </c>
      <c r="Q988" s="18" t="s">
        <v>98</v>
      </c>
      <c r="AC988" s="34">
        <v>22781304</v>
      </c>
      <c r="AD988" s="34">
        <v>23874177.5</v>
      </c>
      <c r="AE988" s="20">
        <v>7185</v>
      </c>
      <c r="AF988" s="18">
        <v>4</v>
      </c>
    </row>
    <row r="989" spans="1:32" x14ac:dyDescent="0.2">
      <c r="A989" s="17" t="s">
        <v>10008</v>
      </c>
      <c r="B989" s="28">
        <v>1186490</v>
      </c>
      <c r="C989" s="23" t="s">
        <v>61</v>
      </c>
      <c r="D989" s="28" t="s">
        <v>10009</v>
      </c>
      <c r="E989" s="18" t="s">
        <v>10010</v>
      </c>
      <c r="F989" s="24">
        <v>2859461.57</v>
      </c>
      <c r="G989" s="24">
        <v>81698902</v>
      </c>
      <c r="H989" s="18" t="s">
        <v>131</v>
      </c>
      <c r="J989" s="18" t="s">
        <v>49</v>
      </c>
      <c r="K989" s="32" t="s">
        <v>48</v>
      </c>
      <c r="L989" s="18" t="s">
        <v>91</v>
      </c>
      <c r="M989" s="18">
        <v>20220803</v>
      </c>
      <c r="O989" s="18" t="s">
        <v>243</v>
      </c>
      <c r="AC989" s="34">
        <v>6598576</v>
      </c>
      <c r="AD989" s="34">
        <v>313221.5</v>
      </c>
      <c r="AE989" s="20">
        <v>485</v>
      </c>
      <c r="AF989" s="18">
        <v>4</v>
      </c>
    </row>
    <row r="990" spans="1:32" x14ac:dyDescent="0.2">
      <c r="A990" s="17" t="s">
        <v>9238</v>
      </c>
      <c r="B990" s="28">
        <v>1183495</v>
      </c>
      <c r="C990" s="23" t="s">
        <v>61</v>
      </c>
      <c r="D990" s="28" t="s">
        <v>9239</v>
      </c>
      <c r="E990" s="18" t="s">
        <v>9240</v>
      </c>
      <c r="F990" s="24">
        <v>51642437.450000003</v>
      </c>
      <c r="G990" s="24">
        <v>87529555</v>
      </c>
      <c r="H990" s="18" t="s">
        <v>131</v>
      </c>
      <c r="J990" s="18" t="s">
        <v>49</v>
      </c>
      <c r="K990" s="32" t="s">
        <v>48</v>
      </c>
      <c r="L990" s="18" t="s">
        <v>91</v>
      </c>
      <c r="M990" s="18">
        <v>20191115</v>
      </c>
      <c r="AC990" s="34">
        <v>2690579</v>
      </c>
      <c r="AD990" s="34">
        <v>1984310</v>
      </c>
      <c r="AE990" s="20">
        <v>878</v>
      </c>
      <c r="AF990" s="18">
        <v>4</v>
      </c>
    </row>
    <row r="991" spans="1:32" x14ac:dyDescent="0.2">
      <c r="A991" s="17" t="s">
        <v>10351</v>
      </c>
      <c r="B991" s="28">
        <v>1188555</v>
      </c>
      <c r="C991" s="23" t="s">
        <v>61</v>
      </c>
      <c r="D991" s="28" t="s">
        <v>10352</v>
      </c>
      <c r="E991" s="18" t="s">
        <v>10353</v>
      </c>
      <c r="F991" s="24">
        <v>3264221.44</v>
      </c>
      <c r="G991" s="24">
        <v>5627968</v>
      </c>
      <c r="H991" s="18" t="s">
        <v>131</v>
      </c>
      <c r="J991" s="18" t="s">
        <v>49</v>
      </c>
      <c r="K991" s="32" t="s">
        <v>48</v>
      </c>
      <c r="L991" s="18" t="s">
        <v>57</v>
      </c>
      <c r="M991" s="18">
        <v>20241223</v>
      </c>
      <c r="O991" s="18" t="s">
        <v>243</v>
      </c>
      <c r="AC991" s="34">
        <v>202890</v>
      </c>
      <c r="AD991" s="34">
        <v>99050</v>
      </c>
      <c r="AE991" s="20">
        <v>195</v>
      </c>
      <c r="AF991" s="18">
        <v>4</v>
      </c>
    </row>
    <row r="992" spans="1:32" x14ac:dyDescent="0.2">
      <c r="A992" s="17" t="s">
        <v>7459</v>
      </c>
      <c r="B992" s="28">
        <v>1114055</v>
      </c>
      <c r="C992" s="23" t="s">
        <v>61</v>
      </c>
      <c r="D992" s="28" t="s">
        <v>7460</v>
      </c>
      <c r="E992" s="18" t="s">
        <v>7461</v>
      </c>
      <c r="F992" s="24">
        <v>1054354.97</v>
      </c>
      <c r="G992" s="24">
        <v>105435497</v>
      </c>
      <c r="H992" s="18" t="s">
        <v>131</v>
      </c>
      <c r="J992" s="18" t="s">
        <v>90</v>
      </c>
      <c r="K992" s="32" t="s">
        <v>48</v>
      </c>
      <c r="L992" s="18" t="s">
        <v>5806</v>
      </c>
      <c r="M992" s="18">
        <v>20120809</v>
      </c>
      <c r="P992" s="18" t="s">
        <v>98</v>
      </c>
      <c r="AC992" s="34">
        <v>600653</v>
      </c>
      <c r="AD992" s="34">
        <v>7868.5</v>
      </c>
      <c r="AE992" s="20">
        <v>70</v>
      </c>
      <c r="AF992" s="18">
        <v>4</v>
      </c>
    </row>
    <row r="993" spans="1:32" x14ac:dyDescent="0.2">
      <c r="A993" s="17" t="s">
        <v>6323</v>
      </c>
      <c r="B993" s="28">
        <v>25043</v>
      </c>
      <c r="C993" s="23" t="s">
        <v>61</v>
      </c>
      <c r="D993" s="28" t="s">
        <v>6324</v>
      </c>
      <c r="E993" s="18" t="s">
        <v>6325</v>
      </c>
      <c r="F993" s="24">
        <v>65238615.340000004</v>
      </c>
      <c r="G993" s="24">
        <v>176320582</v>
      </c>
      <c r="H993" s="18" t="s">
        <v>131</v>
      </c>
      <c r="J993" s="18" t="s">
        <v>90</v>
      </c>
      <c r="K993" s="32" t="s">
        <v>48</v>
      </c>
      <c r="O993" s="18" t="s">
        <v>243</v>
      </c>
      <c r="AC993" s="34">
        <v>4251320</v>
      </c>
      <c r="AD993" s="34">
        <v>1469545.5</v>
      </c>
      <c r="AE993" s="20">
        <v>833</v>
      </c>
      <c r="AF993" s="18">
        <v>4</v>
      </c>
    </row>
    <row r="994" spans="1:32" x14ac:dyDescent="0.2">
      <c r="A994" s="17" t="s">
        <v>8558</v>
      </c>
      <c r="B994" s="28">
        <v>1162567</v>
      </c>
      <c r="C994" s="23" t="s">
        <v>61</v>
      </c>
      <c r="D994" s="28" t="s">
        <v>8559</v>
      </c>
      <c r="E994" s="18" t="s">
        <v>8560</v>
      </c>
      <c r="F994" s="24">
        <v>3619419.84</v>
      </c>
      <c r="G994" s="24">
        <v>90485496</v>
      </c>
      <c r="H994" s="18" t="s">
        <v>131</v>
      </c>
      <c r="J994" s="18" t="s">
        <v>83</v>
      </c>
      <c r="K994" s="32" t="s">
        <v>48</v>
      </c>
      <c r="L994" s="18" t="s">
        <v>57</v>
      </c>
      <c r="M994" s="18">
        <v>20141028</v>
      </c>
      <c r="AC994" s="34">
        <v>1498922</v>
      </c>
      <c r="AD994" s="34">
        <v>61524.5</v>
      </c>
      <c r="AE994" s="20">
        <v>183</v>
      </c>
      <c r="AF994" s="18">
        <v>4</v>
      </c>
    </row>
    <row r="995" spans="1:32" x14ac:dyDescent="0.2">
      <c r="A995" s="17" t="s">
        <v>8632</v>
      </c>
      <c r="B995" s="28">
        <v>1176795</v>
      </c>
      <c r="C995" s="23" t="s">
        <v>61</v>
      </c>
      <c r="D995" s="28" t="s">
        <v>8633</v>
      </c>
      <c r="E995" s="18" t="s">
        <v>8634</v>
      </c>
      <c r="F995" s="24">
        <v>5900266.46</v>
      </c>
      <c r="G995" s="24">
        <v>107277572</v>
      </c>
      <c r="H995" s="18" t="s">
        <v>131</v>
      </c>
      <c r="J995" s="18" t="s">
        <v>83</v>
      </c>
      <c r="K995" s="32" t="s">
        <v>48</v>
      </c>
      <c r="L995" s="18" t="s">
        <v>57</v>
      </c>
      <c r="M995" s="18">
        <v>20160331</v>
      </c>
      <c r="O995" s="18" t="s">
        <v>243</v>
      </c>
      <c r="AC995" s="34">
        <v>9591996</v>
      </c>
      <c r="AD995" s="34">
        <v>553469</v>
      </c>
      <c r="AE995" s="20">
        <v>639</v>
      </c>
      <c r="AF995" s="18">
        <v>4</v>
      </c>
    </row>
    <row r="996" spans="1:32" x14ac:dyDescent="0.2">
      <c r="A996" s="17" t="s">
        <v>10097</v>
      </c>
      <c r="B996" s="28">
        <v>1187070</v>
      </c>
      <c r="C996" s="23" t="s">
        <v>61</v>
      </c>
      <c r="D996" s="28" t="s">
        <v>10098</v>
      </c>
      <c r="E996" s="18" t="s">
        <v>10099</v>
      </c>
      <c r="F996" s="24">
        <v>1138470</v>
      </c>
      <c r="G996" s="24">
        <v>18974500</v>
      </c>
      <c r="H996" s="18" t="s">
        <v>68</v>
      </c>
      <c r="J996" s="18" t="s">
        <v>291</v>
      </c>
      <c r="K996" s="32" t="s">
        <v>48</v>
      </c>
      <c r="L996" s="18" t="s">
        <v>8748</v>
      </c>
      <c r="M996" s="18">
        <v>20230328</v>
      </c>
      <c r="P996" s="18" t="s">
        <v>98</v>
      </c>
      <c r="AC996" s="34">
        <v>482500</v>
      </c>
      <c r="AD996" s="34">
        <v>29790</v>
      </c>
      <c r="AE996" s="20">
        <v>24</v>
      </c>
      <c r="AF996" s="18">
        <v>4</v>
      </c>
    </row>
    <row r="997" spans="1:32" x14ac:dyDescent="0.2">
      <c r="A997" s="17" t="s">
        <v>8900</v>
      </c>
      <c r="B997" s="28">
        <v>1180795</v>
      </c>
      <c r="C997" s="23" t="s">
        <v>61</v>
      </c>
      <c r="D997" s="28" t="s">
        <v>8901</v>
      </c>
      <c r="E997" s="18" t="s">
        <v>8902</v>
      </c>
      <c r="F997" s="24">
        <v>91764900.400000006</v>
      </c>
      <c r="G997" s="24">
        <v>229412251</v>
      </c>
      <c r="H997" s="18" t="s">
        <v>131</v>
      </c>
      <c r="J997" s="18" t="s">
        <v>49</v>
      </c>
      <c r="K997" s="32" t="s">
        <v>48</v>
      </c>
      <c r="L997" s="18" t="s">
        <v>5753</v>
      </c>
      <c r="M997" s="18">
        <v>20230303</v>
      </c>
      <c r="P997" s="18" t="s">
        <v>98</v>
      </c>
      <c r="AC997" s="34">
        <v>15586417</v>
      </c>
      <c r="AD997" s="34">
        <v>5184900</v>
      </c>
      <c r="AE997" s="20">
        <v>2701</v>
      </c>
      <c r="AF997" s="18">
        <v>4</v>
      </c>
    </row>
    <row r="998" spans="1:32" x14ac:dyDescent="0.2">
      <c r="A998" s="17" t="s">
        <v>9488</v>
      </c>
      <c r="B998" s="28">
        <v>1184570</v>
      </c>
      <c r="C998" s="23" t="s">
        <v>61</v>
      </c>
      <c r="D998" s="28" t="s">
        <v>9489</v>
      </c>
      <c r="E998" s="18" t="s">
        <v>9490</v>
      </c>
      <c r="F998" s="24">
        <v>4199284.68</v>
      </c>
      <c r="G998" s="24">
        <v>104982117</v>
      </c>
      <c r="H998" s="18" t="s">
        <v>131</v>
      </c>
      <c r="J998" s="18" t="s">
        <v>49</v>
      </c>
      <c r="K998" s="32" t="s">
        <v>48</v>
      </c>
      <c r="L998" s="18" t="s">
        <v>91</v>
      </c>
      <c r="M998" s="18">
        <v>20210420</v>
      </c>
      <c r="AC998" s="34">
        <v>2196445</v>
      </c>
      <c r="AD998" s="34">
        <v>82730</v>
      </c>
      <c r="AE998" s="20">
        <v>85</v>
      </c>
      <c r="AF998" s="18">
        <v>2</v>
      </c>
    </row>
    <row r="999" spans="1:32" x14ac:dyDescent="0.2">
      <c r="A999" s="17" t="s">
        <v>7408</v>
      </c>
      <c r="B999" s="28">
        <v>1104415</v>
      </c>
      <c r="C999" s="23" t="s">
        <v>61</v>
      </c>
      <c r="D999" s="28" t="s">
        <v>7409</v>
      </c>
      <c r="E999" s="18" t="s">
        <v>7410</v>
      </c>
      <c r="F999" s="24">
        <v>10678473.18</v>
      </c>
      <c r="G999" s="24">
        <v>237299404</v>
      </c>
      <c r="H999" s="18" t="s">
        <v>131</v>
      </c>
      <c r="J999" s="18" t="s">
        <v>49</v>
      </c>
      <c r="K999" s="32" t="s">
        <v>48</v>
      </c>
      <c r="L999" s="18" t="s">
        <v>91</v>
      </c>
      <c r="M999" s="18">
        <v>20070628</v>
      </c>
      <c r="O999" s="18" t="s">
        <v>243</v>
      </c>
      <c r="AC999" s="34">
        <v>20397121</v>
      </c>
      <c r="AD999" s="34">
        <v>1003778.5</v>
      </c>
      <c r="AE999" s="20">
        <v>868</v>
      </c>
      <c r="AF999" s="18">
        <v>4</v>
      </c>
    </row>
    <row r="1000" spans="1:32" x14ac:dyDescent="0.2">
      <c r="A1000" s="17" t="s">
        <v>8121</v>
      </c>
      <c r="B1000" s="28">
        <v>1148110</v>
      </c>
      <c r="C1000" s="23" t="s">
        <v>61</v>
      </c>
      <c r="D1000" s="28" t="s">
        <v>8122</v>
      </c>
      <c r="E1000" s="18" t="s">
        <v>8123</v>
      </c>
      <c r="F1000" s="24">
        <v>10698313.32</v>
      </c>
      <c r="G1000" s="24">
        <v>89152611</v>
      </c>
      <c r="H1000" s="18" t="s">
        <v>131</v>
      </c>
      <c r="J1000" s="18" t="s">
        <v>90</v>
      </c>
      <c r="K1000" s="32" t="s">
        <v>48</v>
      </c>
      <c r="L1000" s="18" t="s">
        <v>50</v>
      </c>
      <c r="M1000" s="18">
        <v>20110729</v>
      </c>
      <c r="O1000" s="18" t="s">
        <v>243</v>
      </c>
      <c r="AC1000" s="34">
        <v>2973477</v>
      </c>
      <c r="AD1000" s="34">
        <v>333085</v>
      </c>
      <c r="AE1000" s="20">
        <v>615</v>
      </c>
      <c r="AF1000" s="18">
        <v>4</v>
      </c>
    </row>
    <row r="1001" spans="1:32" x14ac:dyDescent="0.2">
      <c r="A1001" s="17" t="s">
        <v>6619</v>
      </c>
      <c r="B1001" s="28">
        <v>1102201</v>
      </c>
      <c r="C1001" s="23" t="s">
        <v>61</v>
      </c>
      <c r="D1001" s="28" t="s">
        <v>6620</v>
      </c>
      <c r="E1001" s="18" t="s">
        <v>6621</v>
      </c>
      <c r="F1001" s="24">
        <v>5265532.74</v>
      </c>
      <c r="G1001" s="24">
        <v>40504098</v>
      </c>
      <c r="H1001" s="18" t="s">
        <v>131</v>
      </c>
      <c r="J1001" s="18" t="s">
        <v>90</v>
      </c>
      <c r="K1001" s="32" t="s">
        <v>48</v>
      </c>
      <c r="L1001" s="18" t="s">
        <v>5753</v>
      </c>
      <c r="M1001" s="18">
        <v>20071002</v>
      </c>
      <c r="O1001" s="18" t="s">
        <v>243</v>
      </c>
      <c r="P1001" s="18" t="s">
        <v>98</v>
      </c>
      <c r="AC1001" s="34">
        <v>2465179</v>
      </c>
      <c r="AD1001" s="34">
        <v>381583.5</v>
      </c>
      <c r="AE1001" s="20">
        <v>626</v>
      </c>
      <c r="AF1001" s="18">
        <v>4</v>
      </c>
    </row>
    <row r="1002" spans="1:32" x14ac:dyDescent="0.2">
      <c r="A1002" s="17" t="s">
        <v>6661</v>
      </c>
      <c r="B1002" s="28">
        <v>1058426</v>
      </c>
      <c r="C1002" s="23" t="s">
        <v>61</v>
      </c>
      <c r="D1002" s="28" t="s">
        <v>6662</v>
      </c>
      <c r="E1002" s="18" t="s">
        <v>6663</v>
      </c>
      <c r="F1002" s="24">
        <v>764504.43</v>
      </c>
      <c r="G1002" s="24">
        <v>50966962</v>
      </c>
      <c r="H1002" s="18" t="s">
        <v>131</v>
      </c>
      <c r="J1002" s="18" t="s">
        <v>90</v>
      </c>
      <c r="K1002" s="32" t="s">
        <v>48</v>
      </c>
      <c r="P1002" s="18" t="s">
        <v>98</v>
      </c>
      <c r="AC1002" s="34">
        <v>1083313</v>
      </c>
      <c r="AD1002" s="34">
        <v>20009</v>
      </c>
      <c r="AE1002" s="20">
        <v>42</v>
      </c>
      <c r="AF1002" s="18">
        <v>4</v>
      </c>
    </row>
    <row r="1003" spans="1:32" x14ac:dyDescent="0.2">
      <c r="A1003" s="17" t="s">
        <v>7399</v>
      </c>
      <c r="B1003" s="28">
        <v>1113614</v>
      </c>
      <c r="C1003" s="23" t="s">
        <v>61</v>
      </c>
      <c r="D1003" s="28" t="s">
        <v>7400</v>
      </c>
      <c r="E1003" s="18" t="s">
        <v>7401</v>
      </c>
      <c r="F1003" s="24">
        <v>5716044.7999999998</v>
      </c>
      <c r="G1003" s="24">
        <v>28580224</v>
      </c>
      <c r="H1003" s="18" t="s">
        <v>131</v>
      </c>
      <c r="J1003" s="18" t="s">
        <v>90</v>
      </c>
      <c r="K1003" s="32" t="s">
        <v>48</v>
      </c>
      <c r="L1003" s="18" t="s">
        <v>91</v>
      </c>
      <c r="M1003" s="18">
        <v>20070510</v>
      </c>
      <c r="AC1003" s="34">
        <v>3011007</v>
      </c>
      <c r="AD1003" s="34">
        <v>451908.5</v>
      </c>
      <c r="AE1003" s="20">
        <v>373</v>
      </c>
      <c r="AF1003" s="18">
        <v>4</v>
      </c>
    </row>
    <row r="1004" spans="1:32" x14ac:dyDescent="0.2">
      <c r="A1004" s="17" t="s">
        <v>8235</v>
      </c>
      <c r="B1004" s="28">
        <v>1152255</v>
      </c>
      <c r="C1004" s="23" t="s">
        <v>61</v>
      </c>
      <c r="D1004" s="28" t="s">
        <v>8236</v>
      </c>
      <c r="E1004" s="18" t="s">
        <v>8237</v>
      </c>
      <c r="F1004" s="24">
        <v>33925227</v>
      </c>
      <c r="G1004" s="24">
        <v>40387175</v>
      </c>
      <c r="H1004" s="18" t="s">
        <v>131</v>
      </c>
      <c r="J1004" s="18" t="s">
        <v>49</v>
      </c>
      <c r="K1004" s="32" t="s">
        <v>48</v>
      </c>
      <c r="L1004" s="18" t="s">
        <v>5778</v>
      </c>
      <c r="M1004" s="18">
        <v>20200630</v>
      </c>
      <c r="P1004" s="18" t="s">
        <v>98</v>
      </c>
      <c r="AC1004" s="34">
        <v>2622513</v>
      </c>
      <c r="AD1004" s="34">
        <v>1572695</v>
      </c>
      <c r="AE1004" s="20">
        <v>961</v>
      </c>
      <c r="AF1004" s="18">
        <v>4</v>
      </c>
    </row>
    <row r="1005" spans="1:32" x14ac:dyDescent="0.2">
      <c r="A1005" s="17" t="s">
        <v>9836</v>
      </c>
      <c r="B1005" s="28">
        <v>1186180</v>
      </c>
      <c r="C1005" s="23" t="s">
        <v>61</v>
      </c>
      <c r="D1005" s="28" t="s">
        <v>9837</v>
      </c>
      <c r="E1005" s="18" t="s">
        <v>9838</v>
      </c>
      <c r="F1005" s="24">
        <v>995773.97499999998</v>
      </c>
      <c r="G1005" s="24">
        <v>39830959</v>
      </c>
      <c r="H1005" s="18" t="s">
        <v>131</v>
      </c>
      <c r="J1005" s="18" t="s">
        <v>90</v>
      </c>
      <c r="K1005" s="32" t="s">
        <v>48</v>
      </c>
      <c r="L1005" s="18" t="s">
        <v>5753</v>
      </c>
      <c r="M1005" s="18">
        <v>20231102</v>
      </c>
      <c r="P1005" s="18" t="s">
        <v>98</v>
      </c>
      <c r="AC1005" s="34">
        <v>2476229</v>
      </c>
      <c r="AD1005" s="34">
        <v>86580.5</v>
      </c>
      <c r="AE1005" s="20">
        <v>188</v>
      </c>
      <c r="AF1005" s="18">
        <v>4</v>
      </c>
    </row>
    <row r="1006" spans="1:32" x14ac:dyDescent="0.2">
      <c r="A1006" s="17" t="s">
        <v>8050</v>
      </c>
      <c r="B1006" s="28">
        <v>1139490</v>
      </c>
      <c r="C1006" s="23" t="s">
        <v>61</v>
      </c>
      <c r="D1006" s="28" t="s">
        <v>8051</v>
      </c>
      <c r="E1006" s="18" t="s">
        <v>8052</v>
      </c>
      <c r="F1006" s="24">
        <v>14054490.765000001</v>
      </c>
      <c r="G1006" s="24">
        <v>133852293</v>
      </c>
      <c r="H1006" s="18" t="s">
        <v>131</v>
      </c>
      <c r="J1006" s="18" t="s">
        <v>49</v>
      </c>
      <c r="K1006" s="32" t="s">
        <v>48</v>
      </c>
      <c r="L1006" s="18" t="s">
        <v>50</v>
      </c>
      <c r="M1006" s="18">
        <v>20110420</v>
      </c>
      <c r="O1006" s="18" t="s">
        <v>243</v>
      </c>
      <c r="AC1006" s="34">
        <v>4800682</v>
      </c>
      <c r="AD1006" s="34">
        <v>616480</v>
      </c>
      <c r="AE1006" s="20">
        <v>1274</v>
      </c>
      <c r="AF1006" s="18">
        <v>4</v>
      </c>
    </row>
    <row r="1007" spans="1:32" x14ac:dyDescent="0.2">
      <c r="A1007" s="17" t="s">
        <v>6670</v>
      </c>
      <c r="B1007" s="28">
        <v>26798</v>
      </c>
      <c r="C1007" s="23" t="s">
        <v>61</v>
      </c>
      <c r="D1007" s="28" t="s">
        <v>6671</v>
      </c>
      <c r="E1007" s="18" t="s">
        <v>259</v>
      </c>
      <c r="F1007" s="24">
        <v>2858646</v>
      </c>
      <c r="G1007" s="24">
        <v>13612600</v>
      </c>
      <c r="H1007" s="18" t="s">
        <v>131</v>
      </c>
      <c r="J1007" s="18" t="s">
        <v>90</v>
      </c>
      <c r="K1007" s="32" t="s">
        <v>48</v>
      </c>
      <c r="AC1007" s="34">
        <v>94360</v>
      </c>
      <c r="AD1007" s="34">
        <v>16536</v>
      </c>
      <c r="AE1007" s="20">
        <v>34</v>
      </c>
      <c r="AF1007" s="18">
        <v>4</v>
      </c>
    </row>
    <row r="1008" spans="1:32" x14ac:dyDescent="0.2">
      <c r="A1008" s="17" t="s">
        <v>6672</v>
      </c>
      <c r="B1008" s="28">
        <v>1023400</v>
      </c>
      <c r="C1008" s="23" t="s">
        <v>61</v>
      </c>
      <c r="D1008" s="28" t="s">
        <v>6673</v>
      </c>
      <c r="E1008" s="18" t="s">
        <v>6674</v>
      </c>
      <c r="F1008" s="24">
        <v>4991954.55</v>
      </c>
      <c r="G1008" s="24">
        <v>99839091</v>
      </c>
      <c r="H1008" s="18" t="s">
        <v>131</v>
      </c>
      <c r="J1008" s="18" t="s">
        <v>49</v>
      </c>
      <c r="K1008" s="32" t="s">
        <v>48</v>
      </c>
      <c r="AC1008" s="34">
        <v>3799017</v>
      </c>
      <c r="AD1008" s="34">
        <v>170772.5</v>
      </c>
      <c r="AE1008" s="20">
        <v>231</v>
      </c>
      <c r="AF1008" s="18">
        <v>4</v>
      </c>
    </row>
    <row r="1009" spans="1:32" x14ac:dyDescent="0.2">
      <c r="A1009" s="17" t="s">
        <v>6980</v>
      </c>
      <c r="B1009" s="28">
        <v>22266</v>
      </c>
      <c r="C1009" s="23" t="s">
        <v>61</v>
      </c>
      <c r="D1009" s="28" t="s">
        <v>6981</v>
      </c>
      <c r="E1009" s="18" t="s">
        <v>6982</v>
      </c>
      <c r="F1009" s="24">
        <v>100880515.34</v>
      </c>
      <c r="G1009" s="24">
        <v>165377894</v>
      </c>
      <c r="H1009" s="18" t="s">
        <v>131</v>
      </c>
      <c r="J1009" s="18" t="s">
        <v>49</v>
      </c>
      <c r="K1009" s="32" t="s">
        <v>48</v>
      </c>
      <c r="O1009" s="18" t="s">
        <v>243</v>
      </c>
      <c r="AC1009" s="34">
        <v>9721611</v>
      </c>
      <c r="AD1009" s="34">
        <v>4910085</v>
      </c>
      <c r="AE1009" s="20">
        <v>3520</v>
      </c>
      <c r="AF1009" s="18">
        <v>4</v>
      </c>
    </row>
    <row r="1010" spans="1:32" x14ac:dyDescent="0.2">
      <c r="A1010" s="17" t="s">
        <v>6675</v>
      </c>
      <c r="B1010" s="28">
        <v>1062268</v>
      </c>
      <c r="C1010" s="23" t="s">
        <v>61</v>
      </c>
      <c r="D1010" s="28" t="s">
        <v>6676</v>
      </c>
      <c r="E1010" s="18" t="s">
        <v>6677</v>
      </c>
      <c r="F1010" s="24">
        <v>83603944</v>
      </c>
      <c r="G1010" s="24">
        <v>14170160</v>
      </c>
      <c r="H1010" s="18" t="s">
        <v>96</v>
      </c>
      <c r="J1010" s="18" t="s">
        <v>49</v>
      </c>
      <c r="K1010" s="32" t="s">
        <v>48</v>
      </c>
      <c r="AC1010" s="34">
        <v>72998</v>
      </c>
      <c r="AD1010" s="34">
        <v>601520</v>
      </c>
      <c r="AE1010" s="20">
        <v>98</v>
      </c>
      <c r="AF1010" s="18">
        <v>4</v>
      </c>
    </row>
    <row r="1011" spans="1:32" x14ac:dyDescent="0.2">
      <c r="A1011" s="17" t="s">
        <v>8190</v>
      </c>
      <c r="B1011" s="28">
        <v>1151651</v>
      </c>
      <c r="C1011" s="23" t="s">
        <v>61</v>
      </c>
      <c r="D1011" s="28" t="s">
        <v>8191</v>
      </c>
      <c r="E1011" s="18" t="s">
        <v>8192</v>
      </c>
      <c r="F1011" s="24">
        <v>189607068.73500001</v>
      </c>
      <c r="G1011" s="24">
        <v>257968801</v>
      </c>
      <c r="H1011" s="18" t="s">
        <v>131</v>
      </c>
      <c r="J1011" s="18" t="s">
        <v>90</v>
      </c>
      <c r="K1011" s="32" t="s">
        <v>48</v>
      </c>
      <c r="L1011" s="18" t="s">
        <v>91</v>
      </c>
      <c r="M1011" s="18">
        <v>20111024</v>
      </c>
      <c r="Q1011" s="18" t="s">
        <v>98</v>
      </c>
      <c r="AC1011" s="34">
        <v>17003533</v>
      </c>
      <c r="AD1011" s="34">
        <v>11235593.5</v>
      </c>
      <c r="AE1011" s="20">
        <v>5748</v>
      </c>
      <c r="AF1011" s="18">
        <v>4</v>
      </c>
    </row>
    <row r="1012" spans="1:32" x14ac:dyDescent="0.2">
      <c r="A1012" s="17" t="s">
        <v>9588</v>
      </c>
      <c r="B1012" s="28">
        <v>1184705</v>
      </c>
      <c r="C1012" s="23" t="s">
        <v>61</v>
      </c>
      <c r="D1012" s="28" t="s">
        <v>9589</v>
      </c>
      <c r="E1012" s="18" t="s">
        <v>9590</v>
      </c>
      <c r="F1012" s="24">
        <v>44164301.280000001</v>
      </c>
      <c r="G1012" s="24">
        <v>133831216</v>
      </c>
      <c r="H1012" s="18" t="s">
        <v>82</v>
      </c>
      <c r="J1012" s="18" t="s">
        <v>90</v>
      </c>
      <c r="K1012" s="32" t="s">
        <v>48</v>
      </c>
      <c r="L1012" s="18" t="s">
        <v>91</v>
      </c>
      <c r="M1012" s="18">
        <v>20210713</v>
      </c>
      <c r="O1012" s="18" t="s">
        <v>243</v>
      </c>
      <c r="R1012" s="18" t="s">
        <v>98</v>
      </c>
      <c r="V1012" s="18" t="s">
        <v>84</v>
      </c>
      <c r="W1012" s="18" t="s">
        <v>276</v>
      </c>
      <c r="AC1012" s="34">
        <v>18246533</v>
      </c>
      <c r="AD1012" s="34">
        <v>6603554</v>
      </c>
      <c r="AE1012" s="20">
        <v>4095</v>
      </c>
      <c r="AF1012" s="18">
        <v>4</v>
      </c>
    </row>
    <row r="1013" spans="1:32" x14ac:dyDescent="0.2">
      <c r="A1013" s="17" t="s">
        <v>10100</v>
      </c>
      <c r="B1013" s="28">
        <v>1186880</v>
      </c>
      <c r="C1013" s="23" t="s">
        <v>61</v>
      </c>
      <c r="D1013" s="28" t="s">
        <v>10101</v>
      </c>
      <c r="E1013" s="18" t="s">
        <v>10102</v>
      </c>
      <c r="F1013" s="24">
        <v>14403530.189999999</v>
      </c>
      <c r="G1013" s="24">
        <v>205764717</v>
      </c>
      <c r="H1013" s="18" t="s">
        <v>51</v>
      </c>
      <c r="I1013" s="18" t="s">
        <v>969</v>
      </c>
      <c r="J1013" s="18" t="s">
        <v>49</v>
      </c>
      <c r="K1013" s="32" t="s">
        <v>48</v>
      </c>
      <c r="L1013" s="18" t="s">
        <v>91</v>
      </c>
      <c r="M1013" s="18">
        <v>20230308</v>
      </c>
      <c r="O1013" s="18" t="s">
        <v>243</v>
      </c>
      <c r="AA1013" s="19" t="s">
        <v>52</v>
      </c>
      <c r="AC1013" s="34">
        <v>15633818</v>
      </c>
      <c r="AD1013" s="34">
        <v>1011050</v>
      </c>
      <c r="AE1013" s="20">
        <v>1475</v>
      </c>
      <c r="AF1013" s="18">
        <v>4</v>
      </c>
    </row>
    <row r="1014" spans="1:32" x14ac:dyDescent="0.2">
      <c r="A1014" s="17" t="s">
        <v>6888</v>
      </c>
      <c r="B1014" s="28">
        <v>36920</v>
      </c>
      <c r="C1014" s="23" t="s">
        <v>61</v>
      </c>
      <c r="D1014" s="28" t="s">
        <v>6889</v>
      </c>
      <c r="E1014" s="18" t="s">
        <v>6890</v>
      </c>
      <c r="F1014" s="24">
        <v>40141044.640000001</v>
      </c>
      <c r="G1014" s="24">
        <v>236123792</v>
      </c>
      <c r="H1014" s="18" t="s">
        <v>131</v>
      </c>
      <c r="J1014" s="18" t="s">
        <v>90</v>
      </c>
      <c r="K1014" s="32" t="s">
        <v>48</v>
      </c>
      <c r="AC1014" s="34">
        <v>10591825</v>
      </c>
      <c r="AD1014" s="34">
        <v>2478832.5</v>
      </c>
      <c r="AE1014" s="20">
        <v>1434</v>
      </c>
      <c r="AF1014" s="18">
        <v>4</v>
      </c>
    </row>
    <row r="1015" spans="1:32" x14ac:dyDescent="0.2">
      <c r="A1015" s="17" t="s">
        <v>8642</v>
      </c>
      <c r="B1015" s="28">
        <v>1176461</v>
      </c>
      <c r="C1015" s="23" t="s">
        <v>61</v>
      </c>
      <c r="D1015" s="28" t="s">
        <v>8643</v>
      </c>
      <c r="E1015" s="18" t="s">
        <v>8644</v>
      </c>
      <c r="F1015" s="24">
        <v>21391991.739999998</v>
      </c>
      <c r="G1015" s="24">
        <v>87314252</v>
      </c>
      <c r="H1015" s="18" t="s">
        <v>290</v>
      </c>
      <c r="J1015" s="18" t="s">
        <v>291</v>
      </c>
      <c r="K1015" s="32" t="s">
        <v>48</v>
      </c>
      <c r="L1015" s="18" t="s">
        <v>5753</v>
      </c>
      <c r="M1015" s="18">
        <v>20161107</v>
      </c>
      <c r="O1015" s="18" t="s">
        <v>142</v>
      </c>
      <c r="P1015" s="18" t="s">
        <v>98</v>
      </c>
      <c r="Y1015" s="19" t="s">
        <v>1227</v>
      </c>
      <c r="AC1015" s="34">
        <v>763680</v>
      </c>
      <c r="AD1015" s="34">
        <v>189645.5</v>
      </c>
      <c r="AE1015" s="20">
        <v>185</v>
      </c>
      <c r="AF1015" s="18">
        <v>4</v>
      </c>
    </row>
    <row r="1016" spans="1:32" x14ac:dyDescent="0.2">
      <c r="A1016" s="17" t="s">
        <v>8623</v>
      </c>
      <c r="B1016" s="28">
        <v>1000849</v>
      </c>
      <c r="C1016" s="23" t="s">
        <v>61</v>
      </c>
      <c r="D1016" s="28" t="s">
        <v>8624</v>
      </c>
      <c r="E1016" s="18" t="s">
        <v>8625</v>
      </c>
      <c r="F1016" s="24">
        <v>2656521.9750000001</v>
      </c>
      <c r="G1016" s="24">
        <v>35420293</v>
      </c>
      <c r="H1016" s="18" t="s">
        <v>51</v>
      </c>
      <c r="J1016" s="18" t="s">
        <v>169</v>
      </c>
      <c r="K1016" s="32" t="s">
        <v>48</v>
      </c>
      <c r="L1016" s="18" t="s">
        <v>57</v>
      </c>
      <c r="M1016" s="18">
        <v>20151214</v>
      </c>
      <c r="O1016" s="18" t="s">
        <v>243</v>
      </c>
      <c r="AA1016" s="19" t="s">
        <v>557</v>
      </c>
      <c r="AC1016" s="34">
        <v>944900</v>
      </c>
      <c r="AD1016" s="34">
        <v>67663</v>
      </c>
      <c r="AE1016" s="20">
        <v>115</v>
      </c>
      <c r="AF1016" s="18">
        <v>4</v>
      </c>
    </row>
    <row r="1017" spans="1:32" x14ac:dyDescent="0.2">
      <c r="A1017" s="17" t="s">
        <v>8943</v>
      </c>
      <c r="B1017" s="28">
        <v>1181436</v>
      </c>
      <c r="C1017" s="23" t="s">
        <v>61</v>
      </c>
      <c r="D1017" s="28" t="s">
        <v>8944</v>
      </c>
      <c r="E1017" s="18" t="s">
        <v>8945</v>
      </c>
      <c r="F1017" s="24">
        <v>53614178.340000004</v>
      </c>
      <c r="G1017" s="24">
        <v>94059962</v>
      </c>
      <c r="H1017" s="18" t="s">
        <v>51</v>
      </c>
      <c r="J1017" s="18" t="s">
        <v>49</v>
      </c>
      <c r="K1017" s="32" t="s">
        <v>48</v>
      </c>
      <c r="L1017" s="18" t="s">
        <v>5753</v>
      </c>
      <c r="M1017" s="18">
        <v>20210705</v>
      </c>
      <c r="P1017" s="18" t="s">
        <v>98</v>
      </c>
      <c r="AA1017" s="19" t="s">
        <v>52</v>
      </c>
      <c r="AC1017" s="34">
        <v>11291290</v>
      </c>
      <c r="AD1017" s="34">
        <v>5117723.5</v>
      </c>
      <c r="AE1017" s="20">
        <v>2188</v>
      </c>
      <c r="AF1017" s="18">
        <v>4</v>
      </c>
    </row>
    <row r="1018" spans="1:32" x14ac:dyDescent="0.2">
      <c r="A1018" s="17" t="s">
        <v>6616</v>
      </c>
      <c r="B1018" s="28">
        <v>1057676</v>
      </c>
      <c r="C1018" s="23" t="s">
        <v>61</v>
      </c>
      <c r="D1018" s="28" t="s">
        <v>6617</v>
      </c>
      <c r="E1018" s="18" t="s">
        <v>6618</v>
      </c>
      <c r="F1018" s="24">
        <v>68677725.959999993</v>
      </c>
      <c r="G1018" s="24">
        <v>42393658</v>
      </c>
      <c r="H1018" s="18" t="s">
        <v>51</v>
      </c>
      <c r="J1018" s="18" t="s">
        <v>49</v>
      </c>
      <c r="K1018" s="32" t="s">
        <v>48</v>
      </c>
      <c r="P1018" s="18" t="s">
        <v>98</v>
      </c>
      <c r="R1018" s="18" t="s">
        <v>98</v>
      </c>
      <c r="AA1018" s="19" t="s">
        <v>231</v>
      </c>
      <c r="AC1018" s="34">
        <v>10332826</v>
      </c>
      <c r="AD1018" s="34">
        <v>18300378</v>
      </c>
      <c r="AE1018" s="20">
        <v>9360</v>
      </c>
      <c r="AF1018" s="18">
        <v>4</v>
      </c>
    </row>
    <row r="1019" spans="1:32" x14ac:dyDescent="0.2">
      <c r="A1019" s="17" t="s">
        <v>8786</v>
      </c>
      <c r="B1019" s="28">
        <v>1179385</v>
      </c>
      <c r="C1019" s="23" t="s">
        <v>61</v>
      </c>
      <c r="D1019" s="28" t="s">
        <v>8787</v>
      </c>
      <c r="E1019" s="18" t="s">
        <v>8788</v>
      </c>
      <c r="F1019" s="24">
        <v>6315640.4699999997</v>
      </c>
      <c r="G1019" s="24">
        <v>70173783</v>
      </c>
      <c r="H1019" s="18" t="s">
        <v>51</v>
      </c>
      <c r="J1019" s="18" t="s">
        <v>280</v>
      </c>
      <c r="K1019" s="32" t="s">
        <v>18</v>
      </c>
      <c r="L1019" s="18" t="s">
        <v>5753</v>
      </c>
      <c r="M1019" s="18">
        <v>20180302</v>
      </c>
      <c r="P1019" s="18" t="s">
        <v>98</v>
      </c>
      <c r="S1019" s="18" t="s">
        <v>5698</v>
      </c>
      <c r="AA1019" s="19" t="s">
        <v>143</v>
      </c>
      <c r="AC1019" s="34">
        <v>5276105</v>
      </c>
      <c r="AD1019" s="34">
        <v>699922</v>
      </c>
      <c r="AE1019" s="20">
        <v>903</v>
      </c>
      <c r="AF1019" s="18">
        <v>4</v>
      </c>
    </row>
    <row r="1020" spans="1:32" x14ac:dyDescent="0.2">
      <c r="A1020" s="17" t="s">
        <v>9155</v>
      </c>
      <c r="B1020" s="28">
        <v>1183020</v>
      </c>
      <c r="C1020" s="23" t="s">
        <v>61</v>
      </c>
      <c r="D1020" s="28" t="s">
        <v>9156</v>
      </c>
      <c r="E1020" s="18" t="s">
        <v>9157</v>
      </c>
      <c r="F1020" s="24">
        <v>19298032.969999999</v>
      </c>
      <c r="G1020" s="24">
        <v>227035682</v>
      </c>
      <c r="H1020" s="18" t="s">
        <v>290</v>
      </c>
      <c r="J1020" s="18" t="s">
        <v>49</v>
      </c>
      <c r="K1020" s="32" t="s">
        <v>48</v>
      </c>
      <c r="L1020" s="18" t="s">
        <v>5753</v>
      </c>
      <c r="M1020" s="18">
        <v>20211104</v>
      </c>
      <c r="P1020" s="18" t="s">
        <v>98</v>
      </c>
      <c r="Y1020" s="19" t="s">
        <v>409</v>
      </c>
      <c r="AC1020" s="34">
        <v>12132243</v>
      </c>
      <c r="AD1020" s="34">
        <v>775208.5</v>
      </c>
      <c r="AE1020" s="20">
        <v>738</v>
      </c>
      <c r="AF1020" s="18">
        <v>4</v>
      </c>
    </row>
    <row r="1021" spans="1:32" x14ac:dyDescent="0.2">
      <c r="A1021" s="17" t="s">
        <v>7961</v>
      </c>
      <c r="B1021" s="28">
        <v>1139740</v>
      </c>
      <c r="C1021" s="23" t="s">
        <v>61</v>
      </c>
      <c r="D1021" s="28" t="s">
        <v>7962</v>
      </c>
      <c r="E1021" s="18" t="s">
        <v>7963</v>
      </c>
      <c r="F1021" s="24">
        <v>3618869.7650000001</v>
      </c>
      <c r="G1021" s="24">
        <v>723773953</v>
      </c>
      <c r="H1021" s="18" t="s">
        <v>131</v>
      </c>
      <c r="J1021" s="18" t="s">
        <v>90</v>
      </c>
      <c r="K1021" s="32" t="s">
        <v>48</v>
      </c>
      <c r="L1021" s="18" t="s">
        <v>50</v>
      </c>
      <c r="M1021" s="18">
        <v>20101209</v>
      </c>
      <c r="AC1021" s="34">
        <v>1540229</v>
      </c>
      <c r="AD1021" s="34">
        <v>7701.5</v>
      </c>
      <c r="AE1021" s="20">
        <v>68</v>
      </c>
      <c r="AF1021" s="18">
        <v>4</v>
      </c>
    </row>
    <row r="1022" spans="1:32" x14ac:dyDescent="0.2">
      <c r="A1022" s="17" t="s">
        <v>8348</v>
      </c>
      <c r="B1022" s="28">
        <v>1154680</v>
      </c>
      <c r="C1022" s="23" t="s">
        <v>61</v>
      </c>
      <c r="D1022" s="28" t="s">
        <v>8349</v>
      </c>
      <c r="E1022" s="18" t="s">
        <v>8350</v>
      </c>
      <c r="F1022" s="24">
        <v>54605539.100000001</v>
      </c>
      <c r="G1022" s="24">
        <v>78007913</v>
      </c>
      <c r="H1022" s="18" t="s">
        <v>290</v>
      </c>
      <c r="J1022" s="18" t="s">
        <v>141</v>
      </c>
      <c r="K1022" s="32" t="s">
        <v>91</v>
      </c>
      <c r="L1022" s="18" t="s">
        <v>5846</v>
      </c>
      <c r="M1022" s="18">
        <v>20220622</v>
      </c>
      <c r="O1022" s="18" t="s">
        <v>243</v>
      </c>
      <c r="P1022" s="18" t="s">
        <v>98</v>
      </c>
      <c r="R1022" s="18" t="s">
        <v>98</v>
      </c>
      <c r="U1022" s="18" t="s">
        <v>98</v>
      </c>
      <c r="Y1022" s="19" t="s">
        <v>292</v>
      </c>
      <c r="AC1022" s="34">
        <v>2474220</v>
      </c>
      <c r="AD1022" s="34">
        <v>1616340.5</v>
      </c>
      <c r="AE1022" s="20">
        <v>1106</v>
      </c>
      <c r="AF1022" s="18">
        <v>4</v>
      </c>
    </row>
    <row r="1023" spans="1:32" x14ac:dyDescent="0.2">
      <c r="A1023" s="17" t="s">
        <v>9915</v>
      </c>
      <c r="B1023" s="28">
        <v>1186495</v>
      </c>
      <c r="C1023" s="23" t="s">
        <v>61</v>
      </c>
      <c r="D1023" s="28" t="s">
        <v>9916</v>
      </c>
      <c r="E1023" s="18" t="s">
        <v>9917</v>
      </c>
      <c r="F1023" s="24">
        <v>20950996.309999999</v>
      </c>
      <c r="G1023" s="24">
        <v>51099991</v>
      </c>
      <c r="H1023" s="18" t="s">
        <v>131</v>
      </c>
      <c r="J1023" s="18" t="s">
        <v>49</v>
      </c>
      <c r="K1023" s="32" t="s">
        <v>48</v>
      </c>
      <c r="L1023" s="18" t="s">
        <v>5753</v>
      </c>
      <c r="M1023" s="18">
        <v>20241217</v>
      </c>
      <c r="P1023" s="18" t="s">
        <v>98</v>
      </c>
      <c r="AC1023" s="34">
        <v>6212729</v>
      </c>
      <c r="AD1023" s="34">
        <v>3321104</v>
      </c>
      <c r="AE1023" s="20">
        <v>565</v>
      </c>
      <c r="AF1023" s="18">
        <v>4</v>
      </c>
    </row>
    <row r="1024" spans="1:32" x14ac:dyDescent="0.2">
      <c r="A1024" s="17" t="s">
        <v>7585</v>
      </c>
      <c r="B1024" s="28">
        <v>1115906</v>
      </c>
      <c r="C1024" s="23" t="s">
        <v>61</v>
      </c>
      <c r="D1024" s="28" t="s">
        <v>7586</v>
      </c>
      <c r="E1024" s="18" t="s">
        <v>7587</v>
      </c>
      <c r="F1024" s="24">
        <v>1309690.98</v>
      </c>
      <c r="G1024" s="24">
        <v>10074546</v>
      </c>
      <c r="H1024" s="18" t="s">
        <v>131</v>
      </c>
      <c r="J1024" s="18" t="s">
        <v>90</v>
      </c>
      <c r="K1024" s="32" t="s">
        <v>48</v>
      </c>
      <c r="L1024" s="18" t="s">
        <v>5753</v>
      </c>
      <c r="M1024" s="18">
        <v>20091126</v>
      </c>
      <c r="O1024" s="18" t="s">
        <v>243</v>
      </c>
      <c r="P1024" s="18" t="s">
        <v>98</v>
      </c>
      <c r="AC1024" s="34">
        <v>721220</v>
      </c>
      <c r="AD1024" s="34">
        <v>115805</v>
      </c>
      <c r="AE1024" s="20">
        <v>160</v>
      </c>
      <c r="AF1024" s="18">
        <v>4</v>
      </c>
    </row>
    <row r="1025" spans="1:32" x14ac:dyDescent="0.2">
      <c r="A1025" s="17" t="s">
        <v>10236</v>
      </c>
      <c r="B1025" s="28">
        <v>1187438</v>
      </c>
      <c r="C1025" s="23" t="s">
        <v>61</v>
      </c>
      <c r="D1025" s="28" t="s">
        <v>10237</v>
      </c>
      <c r="E1025" s="18" t="s">
        <v>10238</v>
      </c>
      <c r="F1025" s="24">
        <v>225500</v>
      </c>
      <c r="G1025" s="24">
        <v>4510000</v>
      </c>
      <c r="H1025" s="18" t="s">
        <v>68</v>
      </c>
      <c r="J1025" s="18" t="s">
        <v>90</v>
      </c>
      <c r="K1025" s="32" t="s">
        <v>48</v>
      </c>
      <c r="L1025" s="18" t="s">
        <v>8748</v>
      </c>
      <c r="M1025" s="18">
        <v>20240109</v>
      </c>
      <c r="P1025" s="18" t="s">
        <v>98</v>
      </c>
      <c r="AC1025" s="34">
        <v>12000</v>
      </c>
      <c r="AD1025" s="34">
        <v>690</v>
      </c>
      <c r="AE1025" s="20">
        <v>6</v>
      </c>
      <c r="AF1025" s="18">
        <v>3</v>
      </c>
    </row>
    <row r="1026" spans="1:32" x14ac:dyDescent="0.2">
      <c r="A1026" s="17" t="s">
        <v>9897</v>
      </c>
      <c r="B1026" s="28">
        <v>1185895</v>
      </c>
      <c r="C1026" s="23" t="s">
        <v>61</v>
      </c>
      <c r="D1026" s="28" t="s">
        <v>9898</v>
      </c>
      <c r="E1026" s="18" t="s">
        <v>9899</v>
      </c>
      <c r="F1026" s="24">
        <v>301400</v>
      </c>
      <c r="G1026" s="24">
        <v>7535000</v>
      </c>
      <c r="H1026" s="18" t="s">
        <v>68</v>
      </c>
      <c r="J1026" s="18" t="s">
        <v>90</v>
      </c>
      <c r="K1026" s="32" t="s">
        <v>48</v>
      </c>
      <c r="L1026" s="18" t="s">
        <v>8748</v>
      </c>
      <c r="M1026" s="18">
        <v>20220406</v>
      </c>
      <c r="P1026" s="18" t="s">
        <v>98</v>
      </c>
      <c r="AC1026" s="34">
        <v>153</v>
      </c>
      <c r="AD1026" s="34">
        <v>3</v>
      </c>
      <c r="AE1026" s="20">
        <v>1</v>
      </c>
      <c r="AF1026" s="18">
        <v>1</v>
      </c>
    </row>
    <row r="1027" spans="1:32" x14ac:dyDescent="0.2">
      <c r="A1027" s="17" t="s">
        <v>6709</v>
      </c>
      <c r="B1027" s="28">
        <v>41170</v>
      </c>
      <c r="C1027" s="23" t="s">
        <v>61</v>
      </c>
      <c r="D1027" s="28" t="s">
        <v>6710</v>
      </c>
      <c r="E1027" s="18" t="s">
        <v>6711</v>
      </c>
      <c r="F1027" s="24">
        <v>19676032.390000001</v>
      </c>
      <c r="G1027" s="24">
        <v>115741367</v>
      </c>
      <c r="H1027" s="18" t="s">
        <v>131</v>
      </c>
      <c r="J1027" s="18" t="s">
        <v>90</v>
      </c>
      <c r="K1027" s="32" t="s">
        <v>48</v>
      </c>
      <c r="P1027" s="18" t="s">
        <v>98</v>
      </c>
      <c r="AC1027" s="34">
        <v>4217339</v>
      </c>
      <c r="AD1027" s="34">
        <v>852360</v>
      </c>
      <c r="AE1027" s="20">
        <v>466</v>
      </c>
      <c r="AF1027" s="18">
        <v>4</v>
      </c>
    </row>
    <row r="1028" spans="1:32" x14ac:dyDescent="0.2">
      <c r="A1028" s="17" t="s">
        <v>7091</v>
      </c>
      <c r="B1028" s="28">
        <v>1023809</v>
      </c>
      <c r="C1028" s="23" t="s">
        <v>61</v>
      </c>
      <c r="D1028" s="28" t="s">
        <v>7092</v>
      </c>
      <c r="E1028" s="18" t="s">
        <v>7093</v>
      </c>
      <c r="F1028" s="24">
        <v>4571128.45</v>
      </c>
      <c r="G1028" s="24">
        <v>91422569</v>
      </c>
      <c r="H1028" s="18" t="s">
        <v>51</v>
      </c>
      <c r="J1028" s="18" t="s">
        <v>280</v>
      </c>
      <c r="K1028" s="32" t="s">
        <v>18</v>
      </c>
      <c r="O1028" s="18" t="s">
        <v>243</v>
      </c>
      <c r="S1028" s="18" t="s">
        <v>8520</v>
      </c>
      <c r="AA1028" s="19" t="s">
        <v>143</v>
      </c>
      <c r="AC1028" s="34">
        <v>774411</v>
      </c>
      <c r="AD1028" s="34">
        <v>56181</v>
      </c>
      <c r="AE1028" s="20">
        <v>186</v>
      </c>
      <c r="AF1028" s="18">
        <v>4</v>
      </c>
    </row>
    <row r="1029" spans="1:32" x14ac:dyDescent="0.2">
      <c r="A1029" s="17" t="s">
        <v>8964</v>
      </c>
      <c r="B1029" s="28">
        <v>1181345</v>
      </c>
      <c r="C1029" s="23" t="s">
        <v>61</v>
      </c>
      <c r="D1029" s="28" t="s">
        <v>8965</v>
      </c>
      <c r="E1029" s="18" t="s">
        <v>8966</v>
      </c>
      <c r="F1029" s="24">
        <v>31738514.434999999</v>
      </c>
      <c r="G1029" s="24">
        <v>119767979</v>
      </c>
      <c r="H1029" s="18" t="s">
        <v>290</v>
      </c>
      <c r="J1029" s="18" t="s">
        <v>90</v>
      </c>
      <c r="K1029" s="32" t="s">
        <v>48</v>
      </c>
      <c r="L1029" s="18" t="s">
        <v>5753</v>
      </c>
      <c r="M1029" s="18">
        <v>20210903</v>
      </c>
      <c r="O1029" s="18" t="s">
        <v>243</v>
      </c>
      <c r="P1029" s="18" t="s">
        <v>98</v>
      </c>
      <c r="Y1029" s="19" t="s">
        <v>3075</v>
      </c>
      <c r="AC1029" s="34">
        <v>1643459</v>
      </c>
      <c r="AD1029" s="34">
        <v>498581</v>
      </c>
      <c r="AE1029" s="20">
        <v>614</v>
      </c>
      <c r="AF1029" s="18">
        <v>4</v>
      </c>
    </row>
    <row r="1030" spans="1:32" x14ac:dyDescent="0.2">
      <c r="A1030" s="17" t="s">
        <v>8635</v>
      </c>
      <c r="B1030" s="28">
        <v>1176075</v>
      </c>
      <c r="C1030" s="23" t="s">
        <v>61</v>
      </c>
      <c r="D1030" s="28" t="s">
        <v>8636</v>
      </c>
      <c r="E1030" s="18" t="s">
        <v>8637</v>
      </c>
      <c r="F1030" s="24">
        <v>23624404.079999998</v>
      </c>
      <c r="G1030" s="24">
        <v>98435017</v>
      </c>
      <c r="H1030" s="18" t="s">
        <v>89</v>
      </c>
      <c r="J1030" s="18" t="s">
        <v>49</v>
      </c>
      <c r="K1030" s="32" t="s">
        <v>48</v>
      </c>
      <c r="L1030" s="18" t="s">
        <v>5806</v>
      </c>
      <c r="M1030" s="18">
        <v>20210416</v>
      </c>
      <c r="P1030" s="18" t="s">
        <v>98</v>
      </c>
      <c r="X1030" s="18" t="s">
        <v>227</v>
      </c>
      <c r="AC1030" s="34">
        <v>2230464</v>
      </c>
      <c r="AD1030" s="34">
        <v>636947.5</v>
      </c>
      <c r="AE1030" s="20">
        <v>990</v>
      </c>
      <c r="AF1030" s="18">
        <v>4</v>
      </c>
    </row>
    <row r="1031" spans="1:32" x14ac:dyDescent="0.2">
      <c r="A1031" s="17" t="s">
        <v>5906</v>
      </c>
      <c r="B1031" s="28">
        <v>1060812</v>
      </c>
      <c r="C1031" s="23" t="s">
        <v>61</v>
      </c>
      <c r="D1031" s="28" t="s">
        <v>5907</v>
      </c>
      <c r="E1031" s="18" t="s">
        <v>5908</v>
      </c>
      <c r="F1031" s="24">
        <v>3275241.27</v>
      </c>
      <c r="G1031" s="24">
        <v>109174709</v>
      </c>
      <c r="H1031" s="18" t="s">
        <v>96</v>
      </c>
      <c r="J1031" s="18" t="s">
        <v>49</v>
      </c>
      <c r="K1031" s="32" t="s">
        <v>48</v>
      </c>
      <c r="L1031" s="18" t="s">
        <v>5846</v>
      </c>
      <c r="M1031" s="18">
        <v>20140702</v>
      </c>
      <c r="AC1031" s="34">
        <v>8308930</v>
      </c>
      <c r="AD1031" s="34">
        <v>244295</v>
      </c>
      <c r="AE1031" s="20">
        <v>142</v>
      </c>
      <c r="AF1031" s="18">
        <v>4</v>
      </c>
    </row>
    <row r="1032" spans="1:32" x14ac:dyDescent="0.2">
      <c r="A1032" s="17" t="s">
        <v>5803</v>
      </c>
      <c r="B1032" s="28">
        <v>1089851</v>
      </c>
      <c r="C1032" s="23" t="s">
        <v>61</v>
      </c>
      <c r="D1032" s="28" t="s">
        <v>5804</v>
      </c>
      <c r="E1032" s="18" t="s">
        <v>5805</v>
      </c>
      <c r="F1032" s="24">
        <v>4120155.55</v>
      </c>
      <c r="G1032" s="24">
        <v>82403111</v>
      </c>
      <c r="H1032" s="18" t="s">
        <v>131</v>
      </c>
      <c r="J1032" s="18" t="s">
        <v>112</v>
      </c>
      <c r="K1032" s="32" t="s">
        <v>48</v>
      </c>
      <c r="L1032" s="18" t="s">
        <v>5806</v>
      </c>
      <c r="M1032" s="18">
        <v>20070110</v>
      </c>
      <c r="P1032" s="18" t="s">
        <v>98</v>
      </c>
      <c r="AC1032" s="34">
        <v>370707</v>
      </c>
      <c r="AD1032" s="34">
        <v>20820</v>
      </c>
      <c r="AE1032" s="20">
        <v>88</v>
      </c>
      <c r="AF1032" s="18">
        <v>4</v>
      </c>
    </row>
    <row r="1033" spans="1:32" x14ac:dyDescent="0.2">
      <c r="A1033" s="17" t="s">
        <v>5963</v>
      </c>
      <c r="B1033" s="28">
        <v>1061421</v>
      </c>
      <c r="C1033" s="23" t="s">
        <v>61</v>
      </c>
      <c r="D1033" s="28" t="s">
        <v>5964</v>
      </c>
      <c r="E1033" s="18" t="s">
        <v>5965</v>
      </c>
      <c r="F1033" s="24">
        <v>268687547.48000002</v>
      </c>
      <c r="G1033" s="24">
        <v>610653517</v>
      </c>
      <c r="H1033" s="18" t="s">
        <v>131</v>
      </c>
      <c r="J1033" s="18" t="s">
        <v>49</v>
      </c>
      <c r="K1033" s="32" t="s">
        <v>48</v>
      </c>
      <c r="L1033" s="18" t="s">
        <v>5846</v>
      </c>
      <c r="M1033" s="18">
        <v>20201118</v>
      </c>
      <c r="O1033" s="18" t="s">
        <v>243</v>
      </c>
      <c r="Q1033" s="18" t="s">
        <v>98</v>
      </c>
      <c r="AC1033" s="34">
        <v>86216268</v>
      </c>
      <c r="AD1033" s="34">
        <v>32078967.5</v>
      </c>
      <c r="AE1033" s="20">
        <v>13860</v>
      </c>
      <c r="AF1033" s="18">
        <v>4</v>
      </c>
    </row>
    <row r="1034" spans="1:32" x14ac:dyDescent="0.2">
      <c r="A1034" s="17" t="s">
        <v>8074</v>
      </c>
      <c r="B1034" s="28">
        <v>1147285</v>
      </c>
      <c r="C1034" s="23" t="s">
        <v>61</v>
      </c>
      <c r="D1034" s="28" t="s">
        <v>8075</v>
      </c>
      <c r="E1034" s="18" t="s">
        <v>8076</v>
      </c>
      <c r="F1034" s="24">
        <v>13090215.9</v>
      </c>
      <c r="G1034" s="24">
        <v>261804318</v>
      </c>
      <c r="H1034" s="18" t="s">
        <v>131</v>
      </c>
      <c r="J1034" s="18" t="s">
        <v>1125</v>
      </c>
      <c r="K1034" s="32" t="s">
        <v>48</v>
      </c>
      <c r="L1034" s="18" t="s">
        <v>91</v>
      </c>
      <c r="M1034" s="18">
        <v>20110524</v>
      </c>
      <c r="AC1034" s="34">
        <v>19810225</v>
      </c>
      <c r="AD1034" s="34">
        <v>974721</v>
      </c>
      <c r="AE1034" s="20">
        <v>917</v>
      </c>
      <c r="AF1034" s="18">
        <v>4</v>
      </c>
    </row>
    <row r="1035" spans="1:32" x14ac:dyDescent="0.2">
      <c r="A1035" s="17" t="s">
        <v>6693</v>
      </c>
      <c r="B1035" s="28">
        <v>1023596</v>
      </c>
      <c r="C1035" s="23" t="s">
        <v>61</v>
      </c>
      <c r="D1035" s="28" t="s">
        <v>6694</v>
      </c>
      <c r="E1035" s="18" t="s">
        <v>6695</v>
      </c>
      <c r="F1035" s="24">
        <v>16870544.760000002</v>
      </c>
      <c r="G1035" s="24">
        <v>15477564</v>
      </c>
      <c r="H1035" s="18" t="s">
        <v>84</v>
      </c>
      <c r="J1035" s="18" t="s">
        <v>280</v>
      </c>
      <c r="K1035" s="32" t="s">
        <v>18</v>
      </c>
      <c r="M1035" s="18">
        <v>19941104</v>
      </c>
      <c r="S1035" s="18" t="s">
        <v>6696</v>
      </c>
      <c r="AC1035" s="34">
        <v>968516</v>
      </c>
      <c r="AD1035" s="34">
        <v>1081864</v>
      </c>
      <c r="AE1035" s="20">
        <v>853</v>
      </c>
      <c r="AF1035" s="18">
        <v>4</v>
      </c>
    </row>
    <row r="1036" spans="1:32" x14ac:dyDescent="0.2">
      <c r="A1036" s="17" t="s">
        <v>10276</v>
      </c>
      <c r="B1036" s="28">
        <v>1187855</v>
      </c>
      <c r="C1036" s="23" t="s">
        <v>61</v>
      </c>
      <c r="D1036" s="28" t="s">
        <v>10277</v>
      </c>
      <c r="E1036" s="18" t="s">
        <v>10278</v>
      </c>
      <c r="F1036" s="24">
        <v>35438924.640000001</v>
      </c>
      <c r="G1036" s="24">
        <v>63283794</v>
      </c>
      <c r="H1036" s="18" t="s">
        <v>131</v>
      </c>
      <c r="J1036" s="18" t="s">
        <v>49</v>
      </c>
      <c r="K1036" s="32" t="s">
        <v>48</v>
      </c>
      <c r="L1036" s="18" t="s">
        <v>91</v>
      </c>
      <c r="M1036" s="18">
        <v>20240508</v>
      </c>
      <c r="O1036" s="18" t="s">
        <v>243</v>
      </c>
      <c r="AC1036" s="34">
        <v>727656</v>
      </c>
      <c r="AD1036" s="34">
        <v>450009</v>
      </c>
      <c r="AE1036" s="20">
        <v>568</v>
      </c>
      <c r="AF1036" s="18">
        <v>4</v>
      </c>
    </row>
    <row r="1037" spans="1:32" x14ac:dyDescent="0.2">
      <c r="A1037" s="17" t="s">
        <v>10163</v>
      </c>
      <c r="B1037" s="28">
        <v>1187385</v>
      </c>
      <c r="C1037" s="23" t="s">
        <v>61</v>
      </c>
      <c r="D1037" s="28" t="s">
        <v>10164</v>
      </c>
      <c r="E1037" s="18" t="s">
        <v>10165</v>
      </c>
      <c r="F1037" s="24">
        <v>36576169.439999998</v>
      </c>
      <c r="G1037" s="24">
        <v>49427256</v>
      </c>
      <c r="H1037" s="18" t="s">
        <v>131</v>
      </c>
      <c r="J1037" s="18" t="s">
        <v>90</v>
      </c>
      <c r="K1037" s="32" t="s">
        <v>48</v>
      </c>
      <c r="L1037" s="18" t="s">
        <v>91</v>
      </c>
      <c r="M1037" s="18">
        <v>20230724</v>
      </c>
      <c r="O1037" s="18" t="s">
        <v>142</v>
      </c>
      <c r="AC1037" s="34">
        <v>8588163</v>
      </c>
      <c r="AD1037" s="34">
        <v>3777986.5</v>
      </c>
      <c r="AE1037" s="20">
        <v>2329</v>
      </c>
      <c r="AF1037" s="18">
        <v>4</v>
      </c>
    </row>
    <row r="1038" spans="1:32" x14ac:dyDescent="0.2">
      <c r="A1038" s="17" t="s">
        <v>7776</v>
      </c>
      <c r="B1038" s="28">
        <v>1125460</v>
      </c>
      <c r="C1038" s="23" t="s">
        <v>61</v>
      </c>
      <c r="D1038" s="28" t="s">
        <v>7777</v>
      </c>
      <c r="E1038" s="18" t="s">
        <v>7778</v>
      </c>
      <c r="F1038" s="24">
        <v>6687590.3899999997</v>
      </c>
      <c r="G1038" s="24">
        <v>39338767</v>
      </c>
      <c r="H1038" s="18" t="s">
        <v>131</v>
      </c>
      <c r="J1038" s="18" t="s">
        <v>90</v>
      </c>
      <c r="K1038" s="32" t="s">
        <v>48</v>
      </c>
      <c r="L1038" s="18" t="s">
        <v>91</v>
      </c>
      <c r="M1038" s="18">
        <v>20091005</v>
      </c>
      <c r="O1038" s="18" t="s">
        <v>243</v>
      </c>
      <c r="AC1038" s="34">
        <v>4936765</v>
      </c>
      <c r="AD1038" s="34">
        <v>933567</v>
      </c>
      <c r="AE1038" s="20">
        <v>976</v>
      </c>
      <c r="AF1038" s="18">
        <v>4</v>
      </c>
    </row>
    <row r="1039" spans="1:32" x14ac:dyDescent="0.2">
      <c r="A1039" s="17" t="s">
        <v>9993</v>
      </c>
      <c r="B1039" s="28">
        <v>1186480</v>
      </c>
      <c r="C1039" s="23" t="s">
        <v>61</v>
      </c>
      <c r="D1039" s="28" t="s">
        <v>9994</v>
      </c>
      <c r="E1039" s="18" t="s">
        <v>9995</v>
      </c>
      <c r="F1039" s="24">
        <v>165000</v>
      </c>
      <c r="G1039" s="24">
        <v>5500000</v>
      </c>
      <c r="H1039" s="18" t="s">
        <v>68</v>
      </c>
      <c r="J1039" s="18" t="s">
        <v>90</v>
      </c>
      <c r="K1039" s="32" t="s">
        <v>48</v>
      </c>
      <c r="L1039" s="18" t="s">
        <v>8748</v>
      </c>
      <c r="M1039" s="18">
        <v>20220727</v>
      </c>
      <c r="P1039" s="18" t="s">
        <v>98</v>
      </c>
    </row>
    <row r="1040" spans="1:32" x14ac:dyDescent="0.2">
      <c r="A1040" s="17" t="s">
        <v>8015</v>
      </c>
      <c r="B1040" s="28">
        <v>1076399</v>
      </c>
      <c r="C1040" s="23" t="s">
        <v>61</v>
      </c>
      <c r="D1040" s="28" t="s">
        <v>8016</v>
      </c>
      <c r="E1040" s="18" t="s">
        <v>8017</v>
      </c>
      <c r="F1040" s="24">
        <v>3955446.44</v>
      </c>
      <c r="G1040" s="24">
        <v>98886161</v>
      </c>
      <c r="H1040" s="18" t="s">
        <v>131</v>
      </c>
      <c r="J1040" s="18" t="s">
        <v>90</v>
      </c>
      <c r="K1040" s="32" t="s">
        <v>48</v>
      </c>
      <c r="L1040" s="18" t="s">
        <v>5753</v>
      </c>
      <c r="M1040" s="18">
        <v>20110914</v>
      </c>
      <c r="O1040" s="18" t="s">
        <v>243</v>
      </c>
      <c r="P1040" s="18" t="s">
        <v>98</v>
      </c>
      <c r="AC1040" s="34">
        <v>6833406</v>
      </c>
      <c r="AD1040" s="34">
        <v>418408.5</v>
      </c>
      <c r="AE1040" s="20">
        <v>580</v>
      </c>
      <c r="AF1040" s="18">
        <v>4</v>
      </c>
    </row>
    <row r="1041" spans="1:32" x14ac:dyDescent="0.2">
      <c r="A1041" s="17" t="s">
        <v>8696</v>
      </c>
      <c r="B1041" s="28">
        <v>1176100</v>
      </c>
      <c r="C1041" s="23" t="s">
        <v>61</v>
      </c>
      <c r="D1041" s="28" t="s">
        <v>8697</v>
      </c>
      <c r="E1041" s="18" t="s">
        <v>8698</v>
      </c>
      <c r="F1041" s="24">
        <v>176357.6</v>
      </c>
      <c r="G1041" s="24">
        <v>8817880</v>
      </c>
      <c r="H1041" s="18" t="s">
        <v>131</v>
      </c>
      <c r="J1041" s="18" t="s">
        <v>90</v>
      </c>
      <c r="K1041" s="32" t="s">
        <v>48</v>
      </c>
      <c r="L1041" s="18" t="s">
        <v>50</v>
      </c>
      <c r="M1041" s="18">
        <v>20170315</v>
      </c>
      <c r="AC1041" s="34">
        <v>914759</v>
      </c>
      <c r="AD1041" s="34">
        <v>25291</v>
      </c>
      <c r="AE1041" s="20">
        <v>56</v>
      </c>
      <c r="AF1041" s="18">
        <v>4</v>
      </c>
    </row>
    <row r="1042" spans="1:32" x14ac:dyDescent="0.2">
      <c r="A1042" s="17" t="s">
        <v>6652</v>
      </c>
      <c r="B1042" s="28">
        <v>17582</v>
      </c>
      <c r="C1042" s="23" t="s">
        <v>61</v>
      </c>
      <c r="D1042" s="28" t="s">
        <v>6653</v>
      </c>
      <c r="E1042" s="18" t="s">
        <v>6654</v>
      </c>
      <c r="F1042" s="24">
        <v>11200311.800000001</v>
      </c>
      <c r="G1042" s="24">
        <v>224006236</v>
      </c>
      <c r="H1042" s="18" t="s">
        <v>131</v>
      </c>
      <c r="J1042" s="18" t="s">
        <v>83</v>
      </c>
      <c r="K1042" s="32" t="s">
        <v>48</v>
      </c>
      <c r="AC1042" s="34">
        <v>18411278</v>
      </c>
      <c r="AD1042" s="34">
        <v>1000258</v>
      </c>
      <c r="AE1042" s="20">
        <v>729</v>
      </c>
      <c r="AF1042" s="18">
        <v>4</v>
      </c>
    </row>
    <row r="1043" spans="1:32" x14ac:dyDescent="0.2">
      <c r="A1043" s="17" t="s">
        <v>10267</v>
      </c>
      <c r="B1043" s="28">
        <v>1187975</v>
      </c>
      <c r="C1043" s="23" t="s">
        <v>61</v>
      </c>
      <c r="D1043" s="28" t="s">
        <v>10268</v>
      </c>
      <c r="E1043" s="18" t="s">
        <v>10269</v>
      </c>
      <c r="F1043" s="24">
        <v>2597557.5249999999</v>
      </c>
      <c r="G1043" s="24">
        <v>103902301</v>
      </c>
      <c r="H1043" s="18" t="s">
        <v>131</v>
      </c>
      <c r="J1043" s="18" t="s">
        <v>90</v>
      </c>
      <c r="K1043" s="32" t="s">
        <v>48</v>
      </c>
      <c r="L1043" s="18" t="s">
        <v>91</v>
      </c>
      <c r="M1043" s="18">
        <v>20240405</v>
      </c>
      <c r="O1043" s="18" t="s">
        <v>243</v>
      </c>
      <c r="AC1043" s="34">
        <v>9384717</v>
      </c>
      <c r="AD1043" s="34">
        <v>344577</v>
      </c>
      <c r="AE1043" s="20">
        <v>831</v>
      </c>
      <c r="AF1043" s="18">
        <v>4</v>
      </c>
    </row>
    <row r="1044" spans="1:32" x14ac:dyDescent="0.2">
      <c r="A1044" s="17" t="s">
        <v>6105</v>
      </c>
      <c r="B1044" s="28">
        <v>1095034</v>
      </c>
      <c r="C1044" s="23" t="s">
        <v>61</v>
      </c>
      <c r="D1044" s="28" t="s">
        <v>6106</v>
      </c>
      <c r="E1044" s="18" t="s">
        <v>6107</v>
      </c>
      <c r="F1044" s="24">
        <v>155384132.80000001</v>
      </c>
      <c r="G1044" s="24">
        <v>19764909</v>
      </c>
      <c r="H1044" s="18" t="s">
        <v>153</v>
      </c>
      <c r="J1044" s="18" t="s">
        <v>6108</v>
      </c>
      <c r="K1044" s="32" t="s">
        <v>133</v>
      </c>
      <c r="AC1044" s="34">
        <v>504785</v>
      </c>
      <c r="AD1044" s="34">
        <v>1570035</v>
      </c>
      <c r="AE1044" s="20">
        <v>638</v>
      </c>
      <c r="AF1044" s="18">
        <v>4</v>
      </c>
    </row>
    <row r="1045" spans="1:32" x14ac:dyDescent="0.2">
      <c r="A1045" s="17" t="s">
        <v>8414</v>
      </c>
      <c r="B1045" s="28">
        <v>1156385</v>
      </c>
      <c r="C1045" s="23" t="s">
        <v>61</v>
      </c>
      <c r="D1045" s="28" t="s">
        <v>8415</v>
      </c>
      <c r="E1045" s="18" t="s">
        <v>8416</v>
      </c>
      <c r="F1045" s="24">
        <v>19817143.84</v>
      </c>
      <c r="G1045" s="24">
        <v>247714298</v>
      </c>
      <c r="H1045" s="18" t="s">
        <v>96</v>
      </c>
      <c r="I1045" s="18" t="s">
        <v>2469</v>
      </c>
      <c r="J1045" s="18" t="s">
        <v>90</v>
      </c>
      <c r="K1045" s="32" t="s">
        <v>48</v>
      </c>
      <c r="L1045" s="18" t="s">
        <v>50</v>
      </c>
      <c r="M1045" s="18">
        <v>20121217</v>
      </c>
      <c r="O1045" s="18" t="s">
        <v>243</v>
      </c>
      <c r="AC1045" s="34">
        <v>13827762</v>
      </c>
      <c r="AD1045" s="34">
        <v>896287.5</v>
      </c>
      <c r="AE1045" s="20">
        <v>611</v>
      </c>
      <c r="AF1045" s="18">
        <v>4</v>
      </c>
    </row>
    <row r="1046" spans="1:32" x14ac:dyDescent="0.2">
      <c r="A1046" s="17" t="s">
        <v>7564</v>
      </c>
      <c r="B1046" s="28">
        <v>1115206</v>
      </c>
      <c r="C1046" s="23" t="s">
        <v>61</v>
      </c>
      <c r="D1046" s="28" t="s">
        <v>7565</v>
      </c>
      <c r="E1046" s="18" t="s">
        <v>7566</v>
      </c>
      <c r="F1046" s="24">
        <v>2774710.44</v>
      </c>
      <c r="G1046" s="24">
        <v>61660232</v>
      </c>
      <c r="H1046" s="18" t="s">
        <v>131</v>
      </c>
      <c r="J1046" s="18" t="s">
        <v>90</v>
      </c>
      <c r="K1046" s="32" t="s">
        <v>48</v>
      </c>
      <c r="L1046" s="18" t="s">
        <v>50</v>
      </c>
      <c r="M1046" s="18">
        <v>20080311</v>
      </c>
      <c r="AC1046" s="34">
        <v>6344324</v>
      </c>
      <c r="AD1046" s="34">
        <v>263275.5</v>
      </c>
      <c r="AE1046" s="20">
        <v>320</v>
      </c>
      <c r="AF1046" s="18">
        <v>4</v>
      </c>
    </row>
    <row r="1047" spans="1:32" x14ac:dyDescent="0.2">
      <c r="A1047" s="17" t="s">
        <v>6700</v>
      </c>
      <c r="B1047" s="28">
        <v>1021709</v>
      </c>
      <c r="C1047" s="23" t="s">
        <v>61</v>
      </c>
      <c r="D1047" s="28" t="s">
        <v>6701</v>
      </c>
      <c r="E1047" s="18" t="s">
        <v>6702</v>
      </c>
      <c r="F1047" s="24">
        <v>4113815.4</v>
      </c>
      <c r="G1047" s="24">
        <v>34281795</v>
      </c>
      <c r="H1047" s="18" t="s">
        <v>131</v>
      </c>
      <c r="J1047" s="18" t="s">
        <v>90</v>
      </c>
      <c r="K1047" s="32" t="s">
        <v>48</v>
      </c>
      <c r="O1047" s="18" t="s">
        <v>243</v>
      </c>
      <c r="AC1047" s="34">
        <v>1872010</v>
      </c>
      <c r="AD1047" s="34">
        <v>279669.5</v>
      </c>
      <c r="AE1047" s="20">
        <v>341</v>
      </c>
      <c r="AF1047" s="18">
        <v>4</v>
      </c>
    </row>
    <row r="1048" spans="1:32" x14ac:dyDescent="0.2">
      <c r="A1048" s="17" t="s">
        <v>7665</v>
      </c>
      <c r="B1048" s="28">
        <v>1117014</v>
      </c>
      <c r="C1048" s="23" t="s">
        <v>61</v>
      </c>
      <c r="D1048" s="28" t="s">
        <v>7666</v>
      </c>
      <c r="E1048" s="18" t="s">
        <v>7667</v>
      </c>
      <c r="F1048" s="24">
        <v>14595988.800000001</v>
      </c>
      <c r="G1048" s="24">
        <v>60816620</v>
      </c>
      <c r="H1048" s="18" t="s">
        <v>89</v>
      </c>
      <c r="I1048" s="18" t="s">
        <v>168</v>
      </c>
      <c r="J1048" s="18" t="s">
        <v>90</v>
      </c>
      <c r="K1048" s="32" t="s">
        <v>48</v>
      </c>
      <c r="L1048" s="18" t="s">
        <v>5846</v>
      </c>
      <c r="M1048" s="18">
        <v>20151222</v>
      </c>
      <c r="X1048" s="18" t="s">
        <v>227</v>
      </c>
      <c r="AC1048" s="34">
        <v>5886275</v>
      </c>
      <c r="AD1048" s="34">
        <v>942002</v>
      </c>
      <c r="AE1048" s="20">
        <v>619</v>
      </c>
      <c r="AF1048" s="18">
        <v>2</v>
      </c>
    </row>
    <row r="1049" spans="1:32" x14ac:dyDescent="0.2">
      <c r="A1049" s="17" t="s">
        <v>7570</v>
      </c>
      <c r="B1049" s="28">
        <v>1114877</v>
      </c>
      <c r="C1049" s="23" t="s">
        <v>61</v>
      </c>
      <c r="D1049" s="28" t="s">
        <v>7571</v>
      </c>
      <c r="E1049" s="18" t="s">
        <v>7572</v>
      </c>
      <c r="F1049" s="24">
        <v>94679928</v>
      </c>
      <c r="G1049" s="24">
        <v>252479808</v>
      </c>
      <c r="H1049" s="18" t="s">
        <v>131</v>
      </c>
      <c r="J1049" s="18" t="s">
        <v>90</v>
      </c>
      <c r="K1049" s="32" t="s">
        <v>48</v>
      </c>
      <c r="L1049" s="18" t="s">
        <v>50</v>
      </c>
      <c r="M1049" s="18">
        <v>20080318</v>
      </c>
      <c r="O1049" s="18" t="s">
        <v>243</v>
      </c>
      <c r="Q1049" s="18" t="s">
        <v>98</v>
      </c>
      <c r="AC1049" s="34">
        <v>15360266</v>
      </c>
      <c r="AD1049" s="34">
        <v>5032268</v>
      </c>
      <c r="AE1049" s="20">
        <v>3122</v>
      </c>
      <c r="AF1049" s="18">
        <v>4</v>
      </c>
    </row>
    <row r="1050" spans="1:32" x14ac:dyDescent="0.2">
      <c r="A1050" s="17" t="s">
        <v>7994</v>
      </c>
      <c r="B1050" s="28">
        <v>1144950</v>
      </c>
      <c r="C1050" s="23" t="s">
        <v>61</v>
      </c>
      <c r="D1050" s="28" t="s">
        <v>7995</v>
      </c>
      <c r="E1050" s="18" t="s">
        <v>7996</v>
      </c>
      <c r="F1050" s="24">
        <v>365230261.75</v>
      </c>
      <c r="G1050" s="24">
        <v>201784675</v>
      </c>
      <c r="H1050" s="18" t="s">
        <v>131</v>
      </c>
      <c r="J1050" s="18" t="s">
        <v>90</v>
      </c>
      <c r="K1050" s="32" t="s">
        <v>48</v>
      </c>
      <c r="L1050" s="18" t="s">
        <v>91</v>
      </c>
      <c r="M1050" s="18">
        <v>20200820</v>
      </c>
      <c r="O1050" s="18" t="s">
        <v>142</v>
      </c>
      <c r="Q1050" s="18" t="s">
        <v>98</v>
      </c>
      <c r="R1050" s="18" t="s">
        <v>98</v>
      </c>
      <c r="AC1050" s="34">
        <v>17935981</v>
      </c>
      <c r="AD1050" s="34">
        <v>30196229</v>
      </c>
      <c r="AE1050" s="20">
        <v>10238</v>
      </c>
      <c r="AF1050" s="18">
        <v>4</v>
      </c>
    </row>
    <row r="1051" spans="1:32" x14ac:dyDescent="0.2">
      <c r="A1051" s="17" t="s">
        <v>5686</v>
      </c>
      <c r="B1051" s="28">
        <v>1185336</v>
      </c>
      <c r="C1051" s="23" t="s">
        <v>61</v>
      </c>
      <c r="D1051" s="28" t="s">
        <v>5687</v>
      </c>
      <c r="E1051" s="18" t="s">
        <v>5688</v>
      </c>
      <c r="F1051" s="24">
        <v>61000177.289999999</v>
      </c>
      <c r="G1051" s="24">
        <v>312821422</v>
      </c>
      <c r="H1051" s="18" t="s">
        <v>131</v>
      </c>
      <c r="J1051" s="18" t="s">
        <v>1967</v>
      </c>
      <c r="K1051" s="32" t="s">
        <v>1806</v>
      </c>
      <c r="L1051" s="18" t="s">
        <v>57</v>
      </c>
      <c r="M1051" s="18">
        <v>20211101</v>
      </c>
      <c r="N1051" s="18" t="s">
        <v>191</v>
      </c>
      <c r="AC1051" s="34">
        <v>30943843</v>
      </c>
      <c r="AD1051" s="34">
        <v>6223746.5</v>
      </c>
      <c r="AE1051" s="20">
        <v>3905</v>
      </c>
      <c r="AF1051" s="18">
        <v>4</v>
      </c>
    </row>
    <row r="1052" spans="1:32" x14ac:dyDescent="0.2">
      <c r="A1052" s="17" t="s">
        <v>7483</v>
      </c>
      <c r="B1052" s="28">
        <v>1110106</v>
      </c>
      <c r="C1052" s="23" t="s">
        <v>61</v>
      </c>
      <c r="D1052" s="28" t="s">
        <v>7484</v>
      </c>
      <c r="E1052" s="18" t="s">
        <v>7485</v>
      </c>
      <c r="F1052" s="24">
        <v>321060496.80000001</v>
      </c>
      <c r="G1052" s="24">
        <v>136621488</v>
      </c>
      <c r="H1052" s="18" t="s">
        <v>131</v>
      </c>
      <c r="J1052" s="18" t="s">
        <v>83</v>
      </c>
      <c r="K1052" s="32" t="s">
        <v>48</v>
      </c>
      <c r="L1052" s="18" t="s">
        <v>5708</v>
      </c>
      <c r="M1052" s="18">
        <v>20201202</v>
      </c>
      <c r="N1052" s="18" t="s">
        <v>180</v>
      </c>
      <c r="Q1052" s="18" t="s">
        <v>98</v>
      </c>
      <c r="AC1052" s="34">
        <v>7676716</v>
      </c>
      <c r="AD1052" s="34">
        <v>12643352</v>
      </c>
      <c r="AE1052" s="20">
        <v>11539</v>
      </c>
      <c r="AF1052" s="18">
        <v>4</v>
      </c>
    </row>
    <row r="1053" spans="1:32" x14ac:dyDescent="0.2">
      <c r="A1053" s="17" t="s">
        <v>6748</v>
      </c>
      <c r="B1053" s="28">
        <v>1064717</v>
      </c>
      <c r="C1053" s="23" t="s">
        <v>61</v>
      </c>
      <c r="D1053" s="28" t="s">
        <v>6749</v>
      </c>
      <c r="E1053" s="18" t="s">
        <v>6750</v>
      </c>
      <c r="F1053" s="24">
        <v>231633039.40000001</v>
      </c>
      <c r="G1053" s="24">
        <v>609560630</v>
      </c>
      <c r="H1053" s="18" t="s">
        <v>131</v>
      </c>
      <c r="J1053" s="18" t="s">
        <v>83</v>
      </c>
      <c r="K1053" s="32" t="s">
        <v>48</v>
      </c>
      <c r="O1053" s="18" t="s">
        <v>142</v>
      </c>
      <c r="P1053" s="18" t="s">
        <v>98</v>
      </c>
      <c r="Q1053" s="18" t="s">
        <v>98</v>
      </c>
      <c r="AC1053" s="34">
        <v>43255761</v>
      </c>
      <c r="AD1053" s="34">
        <v>16991219.5</v>
      </c>
      <c r="AE1053" s="20">
        <v>8300</v>
      </c>
      <c r="AF1053" s="18">
        <v>4</v>
      </c>
    </row>
    <row r="1054" spans="1:32" x14ac:dyDescent="0.2">
      <c r="A1054" s="17" t="s">
        <v>7227</v>
      </c>
      <c r="B1054" s="28">
        <v>1104859</v>
      </c>
      <c r="C1054" s="23" t="s">
        <v>61</v>
      </c>
      <c r="D1054" s="28" t="s">
        <v>7228</v>
      </c>
      <c r="E1054" s="18" t="s">
        <v>7229</v>
      </c>
      <c r="F1054" s="24">
        <v>3993188.9550000001</v>
      </c>
      <c r="G1054" s="24">
        <v>114091113</v>
      </c>
      <c r="H1054" s="18" t="s">
        <v>82</v>
      </c>
      <c r="J1054" s="18" t="s">
        <v>90</v>
      </c>
      <c r="K1054" s="32" t="s">
        <v>48</v>
      </c>
      <c r="L1054" s="18" t="s">
        <v>5753</v>
      </c>
      <c r="M1054" s="18">
        <v>20080728</v>
      </c>
      <c r="P1054" s="18" t="s">
        <v>98</v>
      </c>
      <c r="V1054" s="18" t="s">
        <v>84</v>
      </c>
      <c r="W1054" s="18" t="s">
        <v>1102</v>
      </c>
      <c r="AC1054" s="34">
        <v>2280889</v>
      </c>
      <c r="AD1054" s="34">
        <v>88680.5</v>
      </c>
      <c r="AE1054" s="20">
        <v>100</v>
      </c>
      <c r="AF1054" s="18">
        <v>4</v>
      </c>
    </row>
    <row r="1055" spans="1:32" x14ac:dyDescent="0.2">
      <c r="A1055" s="17" t="s">
        <v>6580</v>
      </c>
      <c r="B1055" s="28">
        <v>91794</v>
      </c>
      <c r="C1055" s="23" t="s">
        <v>61</v>
      </c>
      <c r="D1055" s="28" t="s">
        <v>6581</v>
      </c>
      <c r="E1055" s="18" t="s">
        <v>6582</v>
      </c>
      <c r="F1055" s="24">
        <v>75234646</v>
      </c>
      <c r="G1055" s="24">
        <v>376173230</v>
      </c>
      <c r="H1055" s="18" t="s">
        <v>131</v>
      </c>
      <c r="J1055" s="18" t="s">
        <v>90</v>
      </c>
      <c r="K1055" s="32" t="s">
        <v>48</v>
      </c>
      <c r="O1055" s="18" t="s">
        <v>142</v>
      </c>
      <c r="AC1055" s="34">
        <v>48197793</v>
      </c>
      <c r="AD1055" s="34">
        <v>10515993</v>
      </c>
      <c r="AE1055" s="20">
        <v>9156</v>
      </c>
      <c r="AF1055" s="18">
        <v>4</v>
      </c>
    </row>
    <row r="1056" spans="1:32" x14ac:dyDescent="0.2">
      <c r="A1056" s="17" t="s">
        <v>9204</v>
      </c>
      <c r="B1056" s="28">
        <v>1183245</v>
      </c>
      <c r="C1056" s="23" t="s">
        <v>61</v>
      </c>
      <c r="D1056" s="28" t="s">
        <v>9205</v>
      </c>
      <c r="E1056" s="18" t="s">
        <v>9206</v>
      </c>
      <c r="F1056" s="24">
        <v>33989601.780000001</v>
      </c>
      <c r="G1056" s="24">
        <v>125887414</v>
      </c>
      <c r="H1056" s="18" t="s">
        <v>89</v>
      </c>
      <c r="I1056" s="18" t="s">
        <v>969</v>
      </c>
      <c r="J1056" s="18" t="s">
        <v>49</v>
      </c>
      <c r="K1056" s="32" t="s">
        <v>48</v>
      </c>
      <c r="L1056" s="18" t="s">
        <v>5753</v>
      </c>
      <c r="M1056" s="18">
        <v>20210714</v>
      </c>
      <c r="P1056" s="18" t="s">
        <v>98</v>
      </c>
      <c r="X1056" s="18" t="s">
        <v>92</v>
      </c>
      <c r="AC1056" s="34">
        <v>820771</v>
      </c>
      <c r="AD1056" s="34">
        <v>220112.5</v>
      </c>
      <c r="AE1056" s="20">
        <v>488</v>
      </c>
      <c r="AF1056" s="18">
        <v>4</v>
      </c>
    </row>
    <row r="1057" spans="1:32" x14ac:dyDescent="0.2">
      <c r="A1057" s="17" t="s">
        <v>9016</v>
      </c>
      <c r="B1057" s="28">
        <v>1181540</v>
      </c>
      <c r="C1057" s="23" t="s">
        <v>61</v>
      </c>
      <c r="D1057" s="28" t="s">
        <v>9017</v>
      </c>
      <c r="E1057" s="18" t="s">
        <v>9018</v>
      </c>
      <c r="F1057" s="24">
        <v>12933745.01</v>
      </c>
      <c r="G1057" s="24">
        <v>152161706</v>
      </c>
      <c r="H1057" s="18" t="s">
        <v>131</v>
      </c>
      <c r="J1057" s="18" t="s">
        <v>49</v>
      </c>
      <c r="K1057" s="32" t="s">
        <v>48</v>
      </c>
      <c r="L1057" s="18" t="s">
        <v>50</v>
      </c>
      <c r="M1057" s="18">
        <v>20181016</v>
      </c>
      <c r="O1057" s="18" t="s">
        <v>243</v>
      </c>
      <c r="AC1057" s="34">
        <v>9234359</v>
      </c>
      <c r="AD1057" s="34">
        <v>719850.5</v>
      </c>
      <c r="AE1057" s="20">
        <v>864</v>
      </c>
      <c r="AF1057" s="18">
        <v>4</v>
      </c>
    </row>
    <row r="1058" spans="1:32" x14ac:dyDescent="0.2">
      <c r="A1058" s="17" t="s">
        <v>5884</v>
      </c>
      <c r="B1058" s="28">
        <v>1063208</v>
      </c>
      <c r="C1058" s="23" t="s">
        <v>61</v>
      </c>
      <c r="D1058" s="28" t="s">
        <v>5885</v>
      </c>
      <c r="E1058" s="18" t="s">
        <v>5886</v>
      </c>
      <c r="F1058" s="24">
        <v>851752</v>
      </c>
      <c r="G1058" s="24">
        <v>4258760</v>
      </c>
      <c r="H1058" s="18" t="s">
        <v>131</v>
      </c>
      <c r="J1058" s="18" t="s">
        <v>49</v>
      </c>
      <c r="K1058" s="32" t="s">
        <v>48</v>
      </c>
    </row>
    <row r="1059" spans="1:32" x14ac:dyDescent="0.2">
      <c r="A1059" s="17" t="s">
        <v>6011</v>
      </c>
      <c r="B1059" s="28">
        <v>35031</v>
      </c>
      <c r="C1059" s="23" t="s">
        <v>61</v>
      </c>
      <c r="D1059" s="28" t="s">
        <v>6012</v>
      </c>
      <c r="E1059" s="18" t="s">
        <v>6013</v>
      </c>
      <c r="F1059" s="24">
        <v>2084983.68</v>
      </c>
      <c r="G1059" s="24">
        <v>34749728</v>
      </c>
      <c r="H1059" s="18" t="s">
        <v>131</v>
      </c>
      <c r="J1059" s="18" t="s">
        <v>90</v>
      </c>
      <c r="K1059" s="32" t="s">
        <v>48</v>
      </c>
      <c r="AC1059" s="34">
        <v>171334</v>
      </c>
      <c r="AD1059" s="34">
        <v>10088</v>
      </c>
      <c r="AE1059" s="20">
        <v>12</v>
      </c>
      <c r="AF1059" s="18">
        <v>1</v>
      </c>
    </row>
    <row r="1060" spans="1:32" x14ac:dyDescent="0.2">
      <c r="A1060" s="17" t="s">
        <v>6706</v>
      </c>
      <c r="B1060" s="28">
        <v>14617</v>
      </c>
      <c r="C1060" s="23" t="s">
        <v>61</v>
      </c>
      <c r="D1060" s="28" t="s">
        <v>6707</v>
      </c>
      <c r="E1060" s="18" t="s">
        <v>6708</v>
      </c>
      <c r="F1060" s="24">
        <v>21525720.32</v>
      </c>
      <c r="G1060" s="24">
        <v>16816969</v>
      </c>
      <c r="H1060" s="18" t="s">
        <v>131</v>
      </c>
      <c r="J1060" s="18" t="s">
        <v>90</v>
      </c>
      <c r="K1060" s="32" t="s">
        <v>48</v>
      </c>
      <c r="AC1060" s="34">
        <v>575050</v>
      </c>
      <c r="AD1060" s="34">
        <v>476459.5</v>
      </c>
      <c r="AE1060" s="20">
        <v>480</v>
      </c>
      <c r="AF1060" s="18">
        <v>4</v>
      </c>
    </row>
    <row r="1061" spans="1:32" x14ac:dyDescent="0.2">
      <c r="A1061" s="17" t="s">
        <v>8855</v>
      </c>
      <c r="B1061" s="28">
        <v>1179546</v>
      </c>
      <c r="C1061" s="23" t="s">
        <v>61</v>
      </c>
      <c r="D1061" s="28" t="s">
        <v>8856</v>
      </c>
      <c r="E1061" s="18" t="s">
        <v>8857</v>
      </c>
      <c r="F1061" s="24">
        <v>2096972.925</v>
      </c>
      <c r="G1061" s="24">
        <v>139798195</v>
      </c>
      <c r="H1061" s="18" t="s">
        <v>131</v>
      </c>
      <c r="J1061" s="18" t="s">
        <v>90</v>
      </c>
      <c r="K1061" s="32" t="s">
        <v>48</v>
      </c>
      <c r="L1061" s="18" t="s">
        <v>50</v>
      </c>
      <c r="M1061" s="18">
        <v>20180320</v>
      </c>
      <c r="AC1061" s="34">
        <v>9890086</v>
      </c>
      <c r="AD1061" s="34">
        <v>266500.5</v>
      </c>
      <c r="AE1061" s="20">
        <v>425</v>
      </c>
      <c r="AF1061" s="18">
        <v>4</v>
      </c>
    </row>
    <row r="1062" spans="1:32" x14ac:dyDescent="0.2">
      <c r="A1062" s="17" t="s">
        <v>6712</v>
      </c>
      <c r="B1062" s="28">
        <v>17407</v>
      </c>
      <c r="C1062" s="23" t="s">
        <v>61</v>
      </c>
      <c r="D1062" s="28" t="s">
        <v>6713</v>
      </c>
      <c r="E1062" s="18" t="s">
        <v>6714</v>
      </c>
      <c r="F1062" s="24">
        <v>413801.87</v>
      </c>
      <c r="G1062" s="24">
        <v>82760374</v>
      </c>
      <c r="H1062" s="18" t="s">
        <v>131</v>
      </c>
      <c r="J1062" s="18" t="s">
        <v>90</v>
      </c>
      <c r="K1062" s="32" t="s">
        <v>48</v>
      </c>
      <c r="L1062" s="18" t="s">
        <v>91</v>
      </c>
      <c r="M1062" s="18">
        <v>20051215</v>
      </c>
      <c r="AC1062" s="34">
        <v>2543099</v>
      </c>
      <c r="AD1062" s="34">
        <v>13316.5</v>
      </c>
      <c r="AE1062" s="20">
        <v>74</v>
      </c>
      <c r="AF1062" s="18">
        <v>4</v>
      </c>
    </row>
    <row r="1063" spans="1:32" x14ac:dyDescent="0.2">
      <c r="A1063" s="17" t="s">
        <v>6718</v>
      </c>
      <c r="B1063" s="28">
        <v>18293</v>
      </c>
      <c r="C1063" s="23" t="s">
        <v>61</v>
      </c>
      <c r="D1063" s="28" t="s">
        <v>6719</v>
      </c>
      <c r="E1063" s="18" t="s">
        <v>6720</v>
      </c>
      <c r="F1063" s="24">
        <v>2357725.2000000002</v>
      </c>
      <c r="G1063" s="24">
        <v>19647710</v>
      </c>
      <c r="H1063" s="18" t="s">
        <v>131</v>
      </c>
      <c r="J1063" s="18" t="s">
        <v>90</v>
      </c>
      <c r="K1063" s="32" t="s">
        <v>48</v>
      </c>
      <c r="AC1063" s="34">
        <v>8547959</v>
      </c>
      <c r="AD1063" s="34">
        <v>501236.5</v>
      </c>
      <c r="AE1063" s="20">
        <v>846</v>
      </c>
      <c r="AF1063" s="18">
        <v>4</v>
      </c>
    </row>
    <row r="1064" spans="1:32" x14ac:dyDescent="0.2">
      <c r="A1064" s="17" t="s">
        <v>8615</v>
      </c>
      <c r="B1064" s="28">
        <v>1175810</v>
      </c>
      <c r="C1064" s="23" t="s">
        <v>61</v>
      </c>
      <c r="D1064" s="28" t="s">
        <v>8616</v>
      </c>
      <c r="E1064" s="18" t="s">
        <v>102</v>
      </c>
      <c r="F1064" s="24">
        <v>7163483.5999999996</v>
      </c>
      <c r="G1064" s="24">
        <v>71634836</v>
      </c>
      <c r="H1064" s="18" t="s">
        <v>131</v>
      </c>
      <c r="J1064" s="18" t="s">
        <v>49</v>
      </c>
      <c r="K1064" s="32" t="s">
        <v>48</v>
      </c>
      <c r="L1064" s="18" t="s">
        <v>91</v>
      </c>
      <c r="M1064" s="18">
        <v>20151113</v>
      </c>
      <c r="O1064" s="18" t="s">
        <v>243</v>
      </c>
      <c r="AC1064" s="34">
        <v>2648129</v>
      </c>
      <c r="AD1064" s="34">
        <v>258919.5</v>
      </c>
      <c r="AE1064" s="20">
        <v>242</v>
      </c>
      <c r="AF1064" s="18">
        <v>4</v>
      </c>
    </row>
    <row r="1065" spans="1:32" x14ac:dyDescent="0.2">
      <c r="A1065" s="17" t="s">
        <v>10085</v>
      </c>
      <c r="B1065" s="28">
        <v>1186875</v>
      </c>
      <c r="C1065" s="23" t="s">
        <v>61</v>
      </c>
      <c r="D1065" s="28" t="s">
        <v>10086</v>
      </c>
      <c r="E1065" s="18" t="s">
        <v>10087</v>
      </c>
      <c r="F1065" s="24">
        <v>61244254.200000003</v>
      </c>
      <c r="G1065" s="24">
        <v>64467636</v>
      </c>
      <c r="H1065" s="18" t="s">
        <v>96</v>
      </c>
      <c r="I1065" s="18" t="s">
        <v>2469</v>
      </c>
      <c r="J1065" s="18" t="s">
        <v>90</v>
      </c>
      <c r="K1065" s="32" t="s">
        <v>48</v>
      </c>
      <c r="L1065" s="18" t="s">
        <v>91</v>
      </c>
      <c r="M1065" s="18">
        <v>20230206</v>
      </c>
      <c r="AC1065" s="34">
        <v>3443324</v>
      </c>
      <c r="AD1065" s="34">
        <v>3768778.5</v>
      </c>
      <c r="AE1065" s="20">
        <v>3585</v>
      </c>
      <c r="AF1065" s="18">
        <v>4</v>
      </c>
    </row>
    <row r="1066" spans="1:32" x14ac:dyDescent="0.2">
      <c r="A1066" s="17" t="s">
        <v>7331</v>
      </c>
      <c r="B1066" s="28">
        <v>1109438</v>
      </c>
      <c r="C1066" s="23" t="s">
        <v>61</v>
      </c>
      <c r="D1066" s="28" t="s">
        <v>7332</v>
      </c>
      <c r="E1066" s="18" t="s">
        <v>7333</v>
      </c>
      <c r="F1066" s="24">
        <v>1643950.74</v>
      </c>
      <c r="G1066" s="24">
        <v>54798358</v>
      </c>
      <c r="H1066" s="18" t="s">
        <v>131</v>
      </c>
      <c r="J1066" s="18" t="s">
        <v>112</v>
      </c>
      <c r="K1066" s="32" t="s">
        <v>48</v>
      </c>
      <c r="L1066" s="18" t="s">
        <v>91</v>
      </c>
      <c r="M1066" s="18">
        <v>20070105</v>
      </c>
      <c r="AC1066" s="34">
        <v>702501</v>
      </c>
      <c r="AD1066" s="34">
        <v>32012.5</v>
      </c>
      <c r="AE1066" s="20">
        <v>118</v>
      </c>
      <c r="AF1066" s="18">
        <v>4</v>
      </c>
    </row>
    <row r="1067" spans="1:32" x14ac:dyDescent="0.2">
      <c r="A1067" s="17" t="s">
        <v>7307</v>
      </c>
      <c r="B1067" s="28">
        <v>1109593</v>
      </c>
      <c r="C1067" s="23" t="s">
        <v>61</v>
      </c>
      <c r="D1067" s="28" t="s">
        <v>7308</v>
      </c>
      <c r="E1067" s="18" t="s">
        <v>7309</v>
      </c>
      <c r="F1067" s="24">
        <v>31918826.940000001</v>
      </c>
      <c r="G1067" s="24">
        <v>303988828</v>
      </c>
      <c r="H1067" s="18" t="s">
        <v>131</v>
      </c>
      <c r="J1067" s="18" t="s">
        <v>90</v>
      </c>
      <c r="K1067" s="32" t="s">
        <v>48</v>
      </c>
      <c r="L1067" s="18" t="s">
        <v>5753</v>
      </c>
      <c r="M1067" s="18">
        <v>20090609</v>
      </c>
      <c r="O1067" s="18" t="s">
        <v>142</v>
      </c>
      <c r="P1067" s="18" t="s">
        <v>98</v>
      </c>
      <c r="AC1067" s="34">
        <v>8814190</v>
      </c>
      <c r="AD1067" s="34">
        <v>1188607.5</v>
      </c>
      <c r="AE1067" s="20">
        <v>839</v>
      </c>
      <c r="AF1067" s="18">
        <v>4</v>
      </c>
    </row>
    <row r="1068" spans="1:32" x14ac:dyDescent="0.2">
      <c r="A1068" s="17" t="s">
        <v>9183</v>
      </c>
      <c r="B1068" s="28">
        <v>1182835</v>
      </c>
      <c r="C1068" s="23" t="s">
        <v>61</v>
      </c>
      <c r="D1068" s="28" t="s">
        <v>9184</v>
      </c>
      <c r="E1068" s="18" t="s">
        <v>9185</v>
      </c>
      <c r="F1068" s="24">
        <v>449107.4</v>
      </c>
      <c r="G1068" s="24">
        <v>11227685</v>
      </c>
      <c r="H1068" s="18" t="s">
        <v>68</v>
      </c>
      <c r="J1068" s="18" t="s">
        <v>90</v>
      </c>
      <c r="K1068" s="32" t="s">
        <v>48</v>
      </c>
      <c r="L1068" s="18" t="s">
        <v>8748</v>
      </c>
      <c r="M1068" s="18">
        <v>20190619</v>
      </c>
      <c r="P1068" s="18" t="s">
        <v>98</v>
      </c>
      <c r="AC1068" s="34">
        <v>25000</v>
      </c>
      <c r="AD1068" s="34">
        <v>1000</v>
      </c>
      <c r="AE1068" s="20">
        <v>1</v>
      </c>
      <c r="AF1068" s="18">
        <v>1</v>
      </c>
    </row>
    <row r="1069" spans="1:32" x14ac:dyDescent="0.2">
      <c r="A1069" s="17" t="s">
        <v>6736</v>
      </c>
      <c r="B1069" s="28">
        <v>1087567</v>
      </c>
      <c r="C1069" s="23" t="s">
        <v>61</v>
      </c>
      <c r="D1069" s="28" t="s">
        <v>6737</v>
      </c>
      <c r="E1069" s="18" t="s">
        <v>6738</v>
      </c>
      <c r="F1069" s="24">
        <v>115003150.23</v>
      </c>
      <c r="G1069" s="24">
        <v>264375058</v>
      </c>
      <c r="H1069" s="18" t="s">
        <v>131</v>
      </c>
      <c r="J1069" s="18" t="s">
        <v>90</v>
      </c>
      <c r="K1069" s="32" t="s">
        <v>48</v>
      </c>
      <c r="N1069" s="18" t="s">
        <v>251</v>
      </c>
      <c r="O1069" s="18" t="s">
        <v>243</v>
      </c>
      <c r="P1069" s="18" t="s">
        <v>98</v>
      </c>
      <c r="Q1069" s="18" t="s">
        <v>98</v>
      </c>
      <c r="AC1069" s="34">
        <v>2947376</v>
      </c>
      <c r="AD1069" s="34">
        <v>1116464.5</v>
      </c>
      <c r="AE1069" s="20">
        <v>1426</v>
      </c>
      <c r="AF1069" s="18">
        <v>4</v>
      </c>
    </row>
    <row r="1070" spans="1:32" x14ac:dyDescent="0.2">
      <c r="A1070" s="17" t="s">
        <v>5816</v>
      </c>
      <c r="B1070" s="28">
        <v>22277</v>
      </c>
      <c r="C1070" s="23" t="s">
        <v>61</v>
      </c>
      <c r="D1070" s="28" t="s">
        <v>5817</v>
      </c>
      <c r="E1070" s="18" t="s">
        <v>5818</v>
      </c>
      <c r="F1070" s="24">
        <v>14359021.695</v>
      </c>
      <c r="G1070" s="24">
        <v>56309889</v>
      </c>
      <c r="H1070" s="18" t="s">
        <v>131</v>
      </c>
      <c r="J1070" s="18" t="s">
        <v>90</v>
      </c>
      <c r="K1070" s="32" t="s">
        <v>48</v>
      </c>
      <c r="AC1070" s="34">
        <v>11460728</v>
      </c>
      <c r="AD1070" s="34">
        <v>3392050</v>
      </c>
      <c r="AE1070" s="20">
        <v>2359</v>
      </c>
      <c r="AF1070" s="18">
        <v>4</v>
      </c>
    </row>
    <row r="1071" spans="1:32" x14ac:dyDescent="0.2">
      <c r="A1071" s="17" t="s">
        <v>8102</v>
      </c>
      <c r="B1071" s="28">
        <v>1146680</v>
      </c>
      <c r="C1071" s="23" t="s">
        <v>61</v>
      </c>
      <c r="D1071" s="28" t="s">
        <v>10569</v>
      </c>
      <c r="E1071" s="18" t="s">
        <v>10570</v>
      </c>
      <c r="F1071" s="24">
        <v>766726.18</v>
      </c>
      <c r="G1071" s="24">
        <v>9020308</v>
      </c>
      <c r="H1071" s="18" t="s">
        <v>131</v>
      </c>
      <c r="J1071" s="18" t="s">
        <v>90</v>
      </c>
      <c r="K1071" s="32" t="s">
        <v>48</v>
      </c>
      <c r="L1071" s="18" t="s">
        <v>91</v>
      </c>
      <c r="M1071" s="18">
        <v>20110628</v>
      </c>
      <c r="AC1071" s="34">
        <v>7101638</v>
      </c>
      <c r="AD1071" s="34">
        <v>86899</v>
      </c>
      <c r="AE1071" s="20">
        <v>149</v>
      </c>
      <c r="AF1071" s="18">
        <v>4</v>
      </c>
    </row>
    <row r="1072" spans="1:32" x14ac:dyDescent="0.2">
      <c r="A1072" s="17" t="s">
        <v>10166</v>
      </c>
      <c r="B1072" s="28">
        <v>1187395</v>
      </c>
      <c r="C1072" s="23" t="s">
        <v>61</v>
      </c>
      <c r="D1072" s="28" t="s">
        <v>10167</v>
      </c>
      <c r="E1072" s="18" t="s">
        <v>10168</v>
      </c>
      <c r="F1072" s="24">
        <v>20000</v>
      </c>
      <c r="G1072" s="24">
        <v>4000000</v>
      </c>
      <c r="H1072" s="18" t="s">
        <v>68</v>
      </c>
      <c r="J1072" s="18" t="s">
        <v>90</v>
      </c>
      <c r="K1072" s="32" t="s">
        <v>48</v>
      </c>
      <c r="L1072" s="18" t="s">
        <v>8748</v>
      </c>
      <c r="M1072" s="18">
        <v>20230727</v>
      </c>
      <c r="P1072" s="18" t="s">
        <v>98</v>
      </c>
      <c r="AC1072" s="34">
        <v>9500</v>
      </c>
      <c r="AD1072" s="34">
        <v>143</v>
      </c>
      <c r="AE1072" s="20">
        <v>3</v>
      </c>
      <c r="AF1072" s="18">
        <v>1</v>
      </c>
    </row>
    <row r="1073" spans="1:32" x14ac:dyDescent="0.2">
      <c r="A1073" s="17" t="s">
        <v>7770</v>
      </c>
      <c r="B1073" s="28">
        <v>1123235</v>
      </c>
      <c r="C1073" s="23" t="s">
        <v>61</v>
      </c>
      <c r="D1073" s="28" t="s">
        <v>7771</v>
      </c>
      <c r="E1073" s="18" t="s">
        <v>7772</v>
      </c>
      <c r="F1073" s="24">
        <v>85655517.480000004</v>
      </c>
      <c r="G1073" s="24">
        <v>219629532</v>
      </c>
      <c r="H1073" s="18" t="s">
        <v>238</v>
      </c>
      <c r="J1073" s="18" t="s">
        <v>90</v>
      </c>
      <c r="K1073" s="32" t="s">
        <v>48</v>
      </c>
      <c r="L1073" s="18" t="s">
        <v>50</v>
      </c>
      <c r="M1073" s="18">
        <v>20091023</v>
      </c>
      <c r="Z1073" s="19" t="s">
        <v>1282</v>
      </c>
      <c r="AC1073" s="34">
        <v>5945722</v>
      </c>
      <c r="AD1073" s="34">
        <v>2619876.5</v>
      </c>
      <c r="AE1073" s="20">
        <v>928</v>
      </c>
      <c r="AF1073" s="18">
        <v>4</v>
      </c>
    </row>
    <row r="1074" spans="1:32" x14ac:dyDescent="0.2">
      <c r="A1074" s="17" t="s">
        <v>7943</v>
      </c>
      <c r="B1074" s="28">
        <v>1177685</v>
      </c>
      <c r="C1074" s="23" t="s">
        <v>61</v>
      </c>
      <c r="D1074" s="28" t="s">
        <v>7944</v>
      </c>
      <c r="E1074" s="18" t="s">
        <v>7945</v>
      </c>
      <c r="F1074" s="24">
        <v>9891521078.75</v>
      </c>
      <c r="G1074" s="24">
        <v>162623706</v>
      </c>
      <c r="H1074" s="18" t="s">
        <v>96</v>
      </c>
      <c r="J1074" s="18" t="s">
        <v>49</v>
      </c>
      <c r="K1074" s="32" t="s">
        <v>48</v>
      </c>
      <c r="L1074" s="18" t="s">
        <v>57</v>
      </c>
      <c r="M1074" s="18">
        <v>20101224</v>
      </c>
      <c r="AC1074" s="34">
        <v>546550</v>
      </c>
      <c r="AD1074" s="34">
        <v>5352672.5</v>
      </c>
      <c r="AE1074" s="20">
        <v>185</v>
      </c>
      <c r="AF1074" s="18">
        <v>4</v>
      </c>
    </row>
    <row r="1075" spans="1:32" x14ac:dyDescent="0.2">
      <c r="A1075" s="17" t="s">
        <v>9539</v>
      </c>
      <c r="B1075" s="28">
        <v>1185245</v>
      </c>
      <c r="C1075" s="23" t="s">
        <v>61</v>
      </c>
      <c r="D1075" s="28" t="s">
        <v>9540</v>
      </c>
      <c r="E1075" s="18" t="s">
        <v>9541</v>
      </c>
      <c r="F1075" s="24">
        <v>1740162.84</v>
      </c>
      <c r="G1075" s="24">
        <v>26771736</v>
      </c>
      <c r="H1075" s="18" t="s">
        <v>51</v>
      </c>
      <c r="J1075" s="18" t="s">
        <v>90</v>
      </c>
      <c r="K1075" s="32" t="s">
        <v>48</v>
      </c>
      <c r="L1075" s="18" t="s">
        <v>5753</v>
      </c>
      <c r="M1075" s="18">
        <v>20230310</v>
      </c>
      <c r="P1075" s="18" t="s">
        <v>98</v>
      </c>
      <c r="AA1075" s="19" t="s">
        <v>143</v>
      </c>
      <c r="AC1075" s="34">
        <v>1376580</v>
      </c>
      <c r="AD1075" s="34">
        <v>100713</v>
      </c>
      <c r="AE1075" s="20">
        <v>138</v>
      </c>
      <c r="AF1075" s="18">
        <v>4</v>
      </c>
    </row>
    <row r="1076" spans="1:32" x14ac:dyDescent="0.2">
      <c r="A1076" s="17" t="s">
        <v>8047</v>
      </c>
      <c r="B1076" s="28">
        <v>1140460</v>
      </c>
      <c r="C1076" s="23" t="s">
        <v>61</v>
      </c>
      <c r="D1076" s="28" t="s">
        <v>8048</v>
      </c>
      <c r="E1076" s="18" t="s">
        <v>8049</v>
      </c>
      <c r="F1076" s="24">
        <v>53835914.159999996</v>
      </c>
      <c r="G1076" s="24">
        <v>117034596</v>
      </c>
      <c r="H1076" s="18" t="s">
        <v>131</v>
      </c>
      <c r="J1076" s="18" t="s">
        <v>49</v>
      </c>
      <c r="K1076" s="32" t="s">
        <v>48</v>
      </c>
      <c r="L1076" s="18" t="s">
        <v>5753</v>
      </c>
      <c r="M1076" s="18">
        <v>20130419</v>
      </c>
      <c r="O1076" s="18" t="s">
        <v>243</v>
      </c>
      <c r="P1076" s="18" t="s">
        <v>98</v>
      </c>
      <c r="AC1076" s="34">
        <v>1608414</v>
      </c>
      <c r="AD1076" s="34">
        <v>785163</v>
      </c>
      <c r="AE1076" s="20">
        <v>223</v>
      </c>
      <c r="AF1076" s="18">
        <v>4</v>
      </c>
    </row>
    <row r="1077" spans="1:32" x14ac:dyDescent="0.2">
      <c r="A1077" s="17" t="s">
        <v>7653</v>
      </c>
      <c r="B1077" s="28">
        <v>1108787</v>
      </c>
      <c r="C1077" s="23" t="s">
        <v>61</v>
      </c>
      <c r="D1077" s="28" t="s">
        <v>7654</v>
      </c>
      <c r="E1077" s="18" t="s">
        <v>7655</v>
      </c>
      <c r="F1077" s="24">
        <v>32553604.300000001</v>
      </c>
      <c r="G1077" s="24">
        <v>465051490</v>
      </c>
      <c r="H1077" s="18" t="s">
        <v>131</v>
      </c>
      <c r="J1077" s="18" t="s">
        <v>3851</v>
      </c>
      <c r="K1077" s="32" t="s">
        <v>133</v>
      </c>
      <c r="L1077" s="18" t="s">
        <v>5846</v>
      </c>
      <c r="M1077" s="18">
        <v>20190724</v>
      </c>
      <c r="P1077" s="18" t="s">
        <v>98</v>
      </c>
      <c r="AC1077" s="34">
        <v>4899164</v>
      </c>
      <c r="AD1077" s="34">
        <v>230924.5</v>
      </c>
      <c r="AE1077" s="20">
        <v>636</v>
      </c>
      <c r="AF1077" s="18">
        <v>4</v>
      </c>
    </row>
    <row r="1078" spans="1:32" x14ac:dyDescent="0.2">
      <c r="A1078" s="17" t="s">
        <v>9019</v>
      </c>
      <c r="B1078" s="28">
        <v>1181717</v>
      </c>
      <c r="C1078" s="23" t="s">
        <v>61</v>
      </c>
      <c r="D1078" s="28" t="s">
        <v>9020</v>
      </c>
      <c r="E1078" s="18" t="s">
        <v>9021</v>
      </c>
      <c r="F1078" s="24">
        <v>2957207.5649999999</v>
      </c>
      <c r="G1078" s="24">
        <v>45495501</v>
      </c>
      <c r="H1078" s="18" t="s">
        <v>89</v>
      </c>
      <c r="J1078" s="18" t="s">
        <v>90</v>
      </c>
      <c r="K1078" s="32" t="s">
        <v>48</v>
      </c>
      <c r="L1078" s="18" t="s">
        <v>5753</v>
      </c>
      <c r="M1078" s="18">
        <v>20211020</v>
      </c>
      <c r="O1078" s="18" t="s">
        <v>243</v>
      </c>
      <c r="P1078" s="18" t="s">
        <v>98</v>
      </c>
      <c r="X1078" s="18" t="s">
        <v>92</v>
      </c>
      <c r="AC1078" s="34">
        <v>2016062</v>
      </c>
      <c r="AD1078" s="34">
        <v>148438</v>
      </c>
      <c r="AE1078" s="20">
        <v>157</v>
      </c>
      <c r="AF1078" s="18">
        <v>4</v>
      </c>
    </row>
    <row r="1079" spans="1:32" x14ac:dyDescent="0.2">
      <c r="A1079" s="17" t="s">
        <v>8432</v>
      </c>
      <c r="B1079" s="28">
        <v>1160350</v>
      </c>
      <c r="C1079" s="23" t="s">
        <v>61</v>
      </c>
      <c r="D1079" s="28" t="s">
        <v>8433</v>
      </c>
      <c r="E1079" s="18" t="s">
        <v>8434</v>
      </c>
      <c r="F1079" s="24">
        <v>1963862.64</v>
      </c>
      <c r="G1079" s="24">
        <v>5455174</v>
      </c>
      <c r="H1079" s="18" t="s">
        <v>131</v>
      </c>
      <c r="J1079" s="18" t="s">
        <v>90</v>
      </c>
      <c r="K1079" s="32" t="s">
        <v>48</v>
      </c>
      <c r="L1079" s="18" t="s">
        <v>5753</v>
      </c>
      <c r="M1079" s="18">
        <v>20140919</v>
      </c>
      <c r="P1079" s="18" t="s">
        <v>98</v>
      </c>
      <c r="AC1079" s="34">
        <v>541520</v>
      </c>
      <c r="AD1079" s="34">
        <v>282564.5</v>
      </c>
      <c r="AE1079" s="20">
        <v>470</v>
      </c>
      <c r="AF1079" s="18">
        <v>4</v>
      </c>
    </row>
    <row r="1080" spans="1:32" x14ac:dyDescent="0.2">
      <c r="A1080" s="17" t="s">
        <v>9757</v>
      </c>
      <c r="B1080" s="28">
        <v>1185440</v>
      </c>
      <c r="C1080" s="23" t="s">
        <v>61</v>
      </c>
      <c r="D1080" s="28" t="s">
        <v>9758</v>
      </c>
      <c r="E1080" s="18" t="s">
        <v>9759</v>
      </c>
      <c r="F1080" s="24">
        <v>258750</v>
      </c>
      <c r="G1080" s="24">
        <v>10350000</v>
      </c>
      <c r="H1080" s="18" t="s">
        <v>68</v>
      </c>
      <c r="J1080" s="18" t="s">
        <v>49</v>
      </c>
      <c r="K1080" s="32" t="s">
        <v>48</v>
      </c>
      <c r="L1080" s="18" t="s">
        <v>8748</v>
      </c>
      <c r="M1080" s="18">
        <v>20211202</v>
      </c>
      <c r="P1080" s="18" t="s">
        <v>98</v>
      </c>
      <c r="AC1080" s="34">
        <v>1060045</v>
      </c>
      <c r="AD1080" s="34">
        <v>29582</v>
      </c>
      <c r="AE1080" s="20">
        <v>32</v>
      </c>
      <c r="AF1080" s="18">
        <v>4</v>
      </c>
    </row>
    <row r="1081" spans="1:32" x14ac:dyDescent="0.2">
      <c r="A1081" s="17" t="s">
        <v>6742</v>
      </c>
      <c r="B1081" s="28">
        <v>1062230</v>
      </c>
      <c r="C1081" s="23" t="s">
        <v>61</v>
      </c>
      <c r="D1081" s="28" t="s">
        <v>6743</v>
      </c>
      <c r="E1081" s="18" t="s">
        <v>6744</v>
      </c>
      <c r="F1081" s="24">
        <v>3686840.145</v>
      </c>
      <c r="G1081" s="24">
        <v>27309927</v>
      </c>
      <c r="H1081" s="18" t="s">
        <v>84</v>
      </c>
      <c r="J1081" s="18" t="s">
        <v>49</v>
      </c>
      <c r="K1081" s="32" t="s">
        <v>48</v>
      </c>
      <c r="AC1081" s="34">
        <v>495209</v>
      </c>
      <c r="AD1081" s="34">
        <v>72851</v>
      </c>
      <c r="AE1081" s="20">
        <v>30</v>
      </c>
      <c r="AF1081" s="18">
        <v>4</v>
      </c>
    </row>
    <row r="1082" spans="1:32" x14ac:dyDescent="0.2">
      <c r="A1082" s="17" t="s">
        <v>6918</v>
      </c>
      <c r="B1082" s="28">
        <v>822289</v>
      </c>
      <c r="C1082" s="23" t="s">
        <v>61</v>
      </c>
      <c r="D1082" s="28" t="s">
        <v>6919</v>
      </c>
      <c r="E1082" s="18" t="s">
        <v>6920</v>
      </c>
      <c r="F1082" s="24">
        <v>2470906.7599999998</v>
      </c>
      <c r="G1082" s="24">
        <v>35298668</v>
      </c>
      <c r="H1082" s="18" t="s">
        <v>131</v>
      </c>
      <c r="J1082" s="18" t="s">
        <v>90</v>
      </c>
      <c r="K1082" s="32" t="s">
        <v>48</v>
      </c>
      <c r="AC1082" s="34">
        <v>6436937</v>
      </c>
      <c r="AD1082" s="34">
        <v>545664.5</v>
      </c>
      <c r="AE1082" s="20">
        <v>1153</v>
      </c>
      <c r="AF1082" s="18">
        <v>4</v>
      </c>
    </row>
    <row r="1083" spans="1:32" x14ac:dyDescent="0.2">
      <c r="A1083" s="17" t="s">
        <v>7675</v>
      </c>
      <c r="B1083" s="28">
        <v>1118330</v>
      </c>
      <c r="C1083" s="23" t="s">
        <v>61</v>
      </c>
      <c r="D1083" s="28" t="s">
        <v>7676</v>
      </c>
      <c r="E1083" s="18" t="s">
        <v>7677</v>
      </c>
      <c r="F1083" s="24">
        <v>14676118.615</v>
      </c>
      <c r="G1083" s="24">
        <v>172660219</v>
      </c>
      <c r="H1083" s="18" t="s">
        <v>131</v>
      </c>
      <c r="J1083" s="18" t="s">
        <v>49</v>
      </c>
      <c r="K1083" s="32" t="s">
        <v>48</v>
      </c>
      <c r="L1083" s="18" t="s">
        <v>91</v>
      </c>
      <c r="M1083" s="18">
        <v>20080910</v>
      </c>
      <c r="AC1083" s="34">
        <v>12997623</v>
      </c>
      <c r="AD1083" s="34">
        <v>854269.5</v>
      </c>
      <c r="AE1083" s="20">
        <v>782</v>
      </c>
      <c r="AF1083" s="18">
        <v>4</v>
      </c>
    </row>
    <row r="1084" spans="1:32" x14ac:dyDescent="0.2">
      <c r="A1084" s="17" t="s">
        <v>9790</v>
      </c>
      <c r="B1084" s="28">
        <v>1185690</v>
      </c>
      <c r="C1084" s="23" t="s">
        <v>61</v>
      </c>
      <c r="D1084" s="28" t="s">
        <v>9791</v>
      </c>
      <c r="E1084" s="18" t="s">
        <v>9792</v>
      </c>
      <c r="F1084" s="24">
        <v>160000</v>
      </c>
      <c r="G1084" s="24">
        <v>4000000</v>
      </c>
      <c r="H1084" s="18" t="s">
        <v>68</v>
      </c>
      <c r="J1084" s="18" t="s">
        <v>90</v>
      </c>
      <c r="K1084" s="32" t="s">
        <v>48</v>
      </c>
      <c r="L1084" s="18" t="s">
        <v>8748</v>
      </c>
      <c r="M1084" s="18">
        <v>20220127</v>
      </c>
      <c r="P1084" s="18" t="s">
        <v>98</v>
      </c>
      <c r="AC1084" s="34">
        <v>31000</v>
      </c>
      <c r="AD1084" s="34">
        <v>1470</v>
      </c>
      <c r="AE1084" s="20">
        <v>5</v>
      </c>
      <c r="AF1084" s="18">
        <v>3</v>
      </c>
    </row>
    <row r="1085" spans="1:32" x14ac:dyDescent="0.2">
      <c r="A1085" s="17" t="s">
        <v>7882</v>
      </c>
      <c r="B1085" s="28">
        <v>1135135</v>
      </c>
      <c r="C1085" s="23" t="s">
        <v>61</v>
      </c>
      <c r="D1085" s="28" t="s">
        <v>7883</v>
      </c>
      <c r="E1085" s="18" t="s">
        <v>7884</v>
      </c>
      <c r="F1085" s="24">
        <v>70252376.849999994</v>
      </c>
      <c r="G1085" s="24">
        <v>7132221</v>
      </c>
      <c r="H1085" s="18" t="s">
        <v>96</v>
      </c>
      <c r="J1085" s="18" t="s">
        <v>90</v>
      </c>
      <c r="K1085" s="32" t="s">
        <v>48</v>
      </c>
      <c r="L1085" s="18" t="s">
        <v>91</v>
      </c>
      <c r="M1085" s="18">
        <v>20100823</v>
      </c>
      <c r="AC1085" s="34">
        <v>154981</v>
      </c>
      <c r="AD1085" s="34">
        <v>1590771.5</v>
      </c>
      <c r="AE1085" s="20">
        <v>246</v>
      </c>
      <c r="AF1085" s="18">
        <v>4</v>
      </c>
    </row>
    <row r="1086" spans="1:32" x14ac:dyDescent="0.2">
      <c r="A1086" s="17" t="s">
        <v>9863</v>
      </c>
      <c r="B1086" s="28">
        <v>1186195</v>
      </c>
      <c r="C1086" s="23" t="s">
        <v>61</v>
      </c>
      <c r="D1086" s="28" t="s">
        <v>9864</v>
      </c>
      <c r="E1086" s="18" t="s">
        <v>9865</v>
      </c>
      <c r="F1086" s="24">
        <v>600000.1</v>
      </c>
      <c r="G1086" s="24">
        <v>6000001</v>
      </c>
      <c r="H1086" s="18" t="s">
        <v>68</v>
      </c>
      <c r="J1086" s="18" t="s">
        <v>90</v>
      </c>
      <c r="K1086" s="32" t="s">
        <v>48</v>
      </c>
      <c r="L1086" s="18" t="s">
        <v>8748</v>
      </c>
      <c r="M1086" s="18">
        <v>20220323</v>
      </c>
      <c r="P1086" s="18" t="s">
        <v>98</v>
      </c>
      <c r="AC1086" s="34">
        <v>53500</v>
      </c>
      <c r="AD1086" s="34">
        <v>5350</v>
      </c>
      <c r="AE1086" s="20">
        <v>8</v>
      </c>
      <c r="AF1086" s="18">
        <v>3</v>
      </c>
    </row>
    <row r="1087" spans="1:32" x14ac:dyDescent="0.2">
      <c r="A1087" s="17" t="s">
        <v>9972</v>
      </c>
      <c r="B1087" s="28">
        <v>1186455</v>
      </c>
      <c r="C1087" s="23" t="s">
        <v>61</v>
      </c>
      <c r="D1087" s="28" t="s">
        <v>9973</v>
      </c>
      <c r="E1087" s="18" t="s">
        <v>9974</v>
      </c>
      <c r="F1087" s="24">
        <v>203000</v>
      </c>
      <c r="G1087" s="24">
        <v>5800000</v>
      </c>
      <c r="H1087" s="18" t="s">
        <v>68</v>
      </c>
      <c r="J1087" s="18" t="s">
        <v>49</v>
      </c>
      <c r="K1087" s="32" t="s">
        <v>48</v>
      </c>
      <c r="L1087" s="18" t="s">
        <v>8748</v>
      </c>
      <c r="M1087" s="18">
        <v>20220629</v>
      </c>
      <c r="P1087" s="18" t="s">
        <v>98</v>
      </c>
      <c r="AC1087" s="34">
        <v>20000</v>
      </c>
      <c r="AD1087" s="34">
        <v>650</v>
      </c>
      <c r="AE1087" s="20">
        <v>2</v>
      </c>
      <c r="AF1087" s="18">
        <v>2</v>
      </c>
    </row>
    <row r="1088" spans="1:32" x14ac:dyDescent="0.2">
      <c r="A1088" s="17" t="s">
        <v>6637</v>
      </c>
      <c r="B1088" s="28">
        <v>26185</v>
      </c>
      <c r="C1088" s="23" t="s">
        <v>61</v>
      </c>
      <c r="D1088" s="28" t="s">
        <v>6638</v>
      </c>
      <c r="E1088" s="18" t="s">
        <v>6639</v>
      </c>
      <c r="F1088" s="24">
        <v>36470398.770000003</v>
      </c>
      <c r="G1088" s="24">
        <v>93513843</v>
      </c>
      <c r="H1088" s="18" t="s">
        <v>290</v>
      </c>
      <c r="J1088" s="18" t="s">
        <v>420</v>
      </c>
      <c r="K1088" s="32" t="s">
        <v>18</v>
      </c>
      <c r="L1088" s="18" t="s">
        <v>5846</v>
      </c>
      <c r="M1088" s="18">
        <v>20200706</v>
      </c>
      <c r="S1088" s="18" t="s">
        <v>6640</v>
      </c>
      <c r="Y1088" s="19" t="s">
        <v>409</v>
      </c>
      <c r="AC1088" s="34">
        <v>5791651</v>
      </c>
      <c r="AD1088" s="34">
        <v>3287772</v>
      </c>
      <c r="AE1088" s="20">
        <v>2602</v>
      </c>
      <c r="AF1088" s="18">
        <v>4</v>
      </c>
    </row>
    <row r="1089" spans="1:32" x14ac:dyDescent="0.2">
      <c r="A1089" s="17" t="s">
        <v>7450</v>
      </c>
      <c r="B1089" s="28">
        <v>1109696</v>
      </c>
      <c r="C1089" s="23" t="s">
        <v>61</v>
      </c>
      <c r="D1089" s="28" t="s">
        <v>7451</v>
      </c>
      <c r="E1089" s="18" t="s">
        <v>7452</v>
      </c>
      <c r="F1089" s="24">
        <v>19679361.539999999</v>
      </c>
      <c r="G1089" s="24">
        <v>327989359</v>
      </c>
      <c r="H1089" s="18" t="s">
        <v>51</v>
      </c>
      <c r="J1089" s="18" t="s">
        <v>49</v>
      </c>
      <c r="K1089" s="32" t="s">
        <v>48</v>
      </c>
      <c r="L1089" s="18" t="s">
        <v>5846</v>
      </c>
      <c r="M1089" s="18">
        <v>20140310</v>
      </c>
      <c r="AA1089" s="19" t="s">
        <v>143</v>
      </c>
      <c r="AC1089" s="34">
        <v>7293057</v>
      </c>
      <c r="AD1089" s="34">
        <v>349475</v>
      </c>
      <c r="AE1089" s="20">
        <v>363</v>
      </c>
      <c r="AF1089" s="18">
        <v>4</v>
      </c>
    </row>
    <row r="1090" spans="1:32" x14ac:dyDescent="0.2">
      <c r="A1090" s="17" t="s">
        <v>6081</v>
      </c>
      <c r="B1090" s="28">
        <v>1005786</v>
      </c>
      <c r="C1090" s="23" t="s">
        <v>61</v>
      </c>
      <c r="D1090" s="28" t="s">
        <v>6082</v>
      </c>
      <c r="E1090" s="18" t="s">
        <v>6083</v>
      </c>
      <c r="F1090" s="24">
        <v>3154295.1749999998</v>
      </c>
      <c r="G1090" s="24">
        <v>126171807</v>
      </c>
      <c r="H1090" s="18" t="s">
        <v>131</v>
      </c>
      <c r="J1090" s="18" t="s">
        <v>49</v>
      </c>
      <c r="K1090" s="32" t="s">
        <v>48</v>
      </c>
      <c r="L1090" s="18" t="s">
        <v>5846</v>
      </c>
      <c r="O1090" s="18" t="s">
        <v>243</v>
      </c>
      <c r="AC1090" s="34">
        <v>9061882</v>
      </c>
      <c r="AD1090" s="34">
        <v>169083</v>
      </c>
      <c r="AE1090" s="20">
        <v>272</v>
      </c>
      <c r="AF1090" s="18">
        <v>4</v>
      </c>
    </row>
    <row r="1091" spans="1:32" x14ac:dyDescent="0.2">
      <c r="A1091" s="17" t="s">
        <v>8861</v>
      </c>
      <c r="B1091" s="28">
        <v>1181106</v>
      </c>
      <c r="C1091" s="23" t="s">
        <v>61</v>
      </c>
      <c r="D1091" s="28" t="s">
        <v>8862</v>
      </c>
      <c r="E1091" s="18" t="s">
        <v>8863</v>
      </c>
      <c r="F1091" s="24">
        <v>16775305.574999999</v>
      </c>
      <c r="G1091" s="24">
        <v>95858889</v>
      </c>
      <c r="H1091" s="18" t="s">
        <v>89</v>
      </c>
      <c r="J1091" s="18" t="s">
        <v>49</v>
      </c>
      <c r="K1091" s="32" t="s">
        <v>48</v>
      </c>
      <c r="L1091" s="18" t="s">
        <v>5753</v>
      </c>
      <c r="M1091" s="18">
        <v>20220224</v>
      </c>
      <c r="O1091" s="18" t="s">
        <v>243</v>
      </c>
      <c r="P1091" s="18" t="s">
        <v>98</v>
      </c>
      <c r="X1091" s="18" t="s">
        <v>92</v>
      </c>
      <c r="AC1091" s="34">
        <v>10947230</v>
      </c>
      <c r="AD1091" s="34">
        <v>1547569</v>
      </c>
      <c r="AE1091" s="20">
        <v>949</v>
      </c>
      <c r="AF1091" s="18">
        <v>4</v>
      </c>
    </row>
    <row r="1092" spans="1:32" x14ac:dyDescent="0.2">
      <c r="A1092" s="17" t="s">
        <v>7873</v>
      </c>
      <c r="B1092" s="28">
        <v>1133355</v>
      </c>
      <c r="C1092" s="23" t="s">
        <v>61</v>
      </c>
      <c r="D1092" s="28" t="s">
        <v>7874</v>
      </c>
      <c r="E1092" s="18" t="s">
        <v>7875</v>
      </c>
      <c r="F1092" s="24">
        <v>3505276.68</v>
      </c>
      <c r="G1092" s="24">
        <v>233685112</v>
      </c>
      <c r="H1092" s="18" t="s">
        <v>153</v>
      </c>
      <c r="J1092" s="18" t="s">
        <v>112</v>
      </c>
      <c r="K1092" s="32" t="s">
        <v>48</v>
      </c>
      <c r="L1092" s="18" t="s">
        <v>5753</v>
      </c>
      <c r="M1092" s="18">
        <v>20110113</v>
      </c>
      <c r="P1092" s="18" t="s">
        <v>98</v>
      </c>
      <c r="AC1092" s="34">
        <v>2930239</v>
      </c>
      <c r="AD1092" s="34">
        <v>61828</v>
      </c>
      <c r="AE1092" s="20">
        <v>176</v>
      </c>
      <c r="AF1092" s="18">
        <v>4</v>
      </c>
    </row>
    <row r="1093" spans="1:32" x14ac:dyDescent="0.2">
      <c r="A1093" s="17" t="s">
        <v>7286</v>
      </c>
      <c r="B1093" s="28">
        <v>1108046</v>
      </c>
      <c r="C1093" s="23" t="s">
        <v>61</v>
      </c>
      <c r="D1093" s="28" t="s">
        <v>7287</v>
      </c>
      <c r="E1093" s="18" t="s">
        <v>7288</v>
      </c>
      <c r="F1093" s="24">
        <v>6385046.7149999999</v>
      </c>
      <c r="G1093" s="24">
        <v>141889927</v>
      </c>
      <c r="H1093" s="18" t="s">
        <v>153</v>
      </c>
      <c r="J1093" s="18" t="s">
        <v>49</v>
      </c>
      <c r="K1093" s="32" t="s">
        <v>48</v>
      </c>
      <c r="L1093" s="18" t="s">
        <v>5753</v>
      </c>
      <c r="M1093" s="18">
        <v>20080103</v>
      </c>
      <c r="P1093" s="18" t="s">
        <v>98</v>
      </c>
      <c r="AC1093" s="34">
        <v>9092267</v>
      </c>
      <c r="AD1093" s="34">
        <v>308810</v>
      </c>
      <c r="AE1093" s="20">
        <v>343</v>
      </c>
      <c r="AF1093" s="18">
        <v>4</v>
      </c>
    </row>
    <row r="1094" spans="1:32" x14ac:dyDescent="0.2">
      <c r="A1094" s="17" t="s">
        <v>8537</v>
      </c>
      <c r="B1094" s="28">
        <v>1170280</v>
      </c>
      <c r="C1094" s="23" t="s">
        <v>61</v>
      </c>
      <c r="D1094" s="28" t="s">
        <v>8538</v>
      </c>
      <c r="E1094" s="18" t="s">
        <v>8539</v>
      </c>
      <c r="F1094" s="24">
        <v>11459606.16</v>
      </c>
      <c r="G1094" s="24">
        <v>16852362</v>
      </c>
      <c r="H1094" s="18" t="s">
        <v>153</v>
      </c>
      <c r="J1094" s="18" t="s">
        <v>6108</v>
      </c>
      <c r="K1094" s="32" t="s">
        <v>133</v>
      </c>
      <c r="L1094" s="18" t="s">
        <v>50</v>
      </c>
      <c r="M1094" s="18">
        <v>20140724</v>
      </c>
      <c r="AC1094" s="34">
        <v>79076</v>
      </c>
      <c r="AD1094" s="34">
        <v>95605</v>
      </c>
      <c r="AE1094" s="20">
        <v>74</v>
      </c>
      <c r="AF1094" s="18">
        <v>3</v>
      </c>
    </row>
    <row r="1095" spans="1:32" x14ac:dyDescent="0.2">
      <c r="A1095" s="17" t="s">
        <v>8238</v>
      </c>
      <c r="B1095" s="28">
        <v>1150335</v>
      </c>
      <c r="C1095" s="23" t="s">
        <v>61</v>
      </c>
      <c r="D1095" s="28" t="s">
        <v>8239</v>
      </c>
      <c r="E1095" s="18" t="s">
        <v>8240</v>
      </c>
      <c r="F1095" s="24">
        <v>275661.28999999998</v>
      </c>
      <c r="G1095" s="24">
        <v>55132258</v>
      </c>
      <c r="H1095" s="18" t="s">
        <v>153</v>
      </c>
      <c r="J1095" s="18" t="s">
        <v>112</v>
      </c>
      <c r="K1095" s="32" t="s">
        <v>48</v>
      </c>
      <c r="L1095" s="18" t="s">
        <v>5753</v>
      </c>
      <c r="M1095" s="18">
        <v>20120608</v>
      </c>
      <c r="P1095" s="18" t="s">
        <v>98</v>
      </c>
    </row>
    <row r="1096" spans="1:32" x14ac:dyDescent="0.2">
      <c r="A1096" s="17" t="s">
        <v>8802</v>
      </c>
      <c r="B1096" s="28">
        <v>1180557</v>
      </c>
      <c r="C1096" s="23" t="s">
        <v>61</v>
      </c>
      <c r="D1096" s="28" t="s">
        <v>8803</v>
      </c>
      <c r="E1096" s="18" t="s">
        <v>8804</v>
      </c>
      <c r="F1096" s="24">
        <v>13148016</v>
      </c>
      <c r="G1096" s="24">
        <v>187828800</v>
      </c>
      <c r="H1096" s="18" t="s">
        <v>290</v>
      </c>
      <c r="I1096" s="18" t="s">
        <v>360</v>
      </c>
      <c r="J1096" s="18" t="s">
        <v>49</v>
      </c>
      <c r="K1096" s="32" t="s">
        <v>48</v>
      </c>
      <c r="L1096" s="18" t="s">
        <v>5753</v>
      </c>
      <c r="M1096" s="18">
        <v>20190118</v>
      </c>
      <c r="P1096" s="18" t="s">
        <v>98</v>
      </c>
      <c r="Y1096" s="19" t="s">
        <v>361</v>
      </c>
      <c r="AC1096" s="34">
        <v>12546881</v>
      </c>
      <c r="AD1096" s="34">
        <v>677323</v>
      </c>
      <c r="AE1096" s="20">
        <v>1146</v>
      </c>
      <c r="AF1096" s="18">
        <v>4</v>
      </c>
    </row>
    <row r="1097" spans="1:32" x14ac:dyDescent="0.2">
      <c r="A1097" s="17" t="s">
        <v>9936</v>
      </c>
      <c r="B1097" s="28">
        <v>1186330</v>
      </c>
      <c r="C1097" s="23" t="s">
        <v>61</v>
      </c>
      <c r="D1097" s="28" t="s">
        <v>9937</v>
      </c>
      <c r="E1097" s="18" t="s">
        <v>9938</v>
      </c>
      <c r="F1097" s="24">
        <v>57474807.25</v>
      </c>
      <c r="G1097" s="24">
        <v>117295525</v>
      </c>
      <c r="H1097" s="18" t="s">
        <v>290</v>
      </c>
      <c r="J1097" s="18" t="s">
        <v>1125</v>
      </c>
      <c r="K1097" s="32" t="s">
        <v>48</v>
      </c>
      <c r="L1097" s="18" t="s">
        <v>5753</v>
      </c>
      <c r="M1097" s="18">
        <v>20240611</v>
      </c>
      <c r="P1097" s="18" t="s">
        <v>98</v>
      </c>
      <c r="Y1097" s="19" t="s">
        <v>1227</v>
      </c>
      <c r="AC1097" s="34">
        <v>1861054</v>
      </c>
      <c r="AD1097" s="34">
        <v>951396</v>
      </c>
      <c r="AE1097" s="20">
        <v>637</v>
      </c>
      <c r="AF1097" s="18">
        <v>4</v>
      </c>
    </row>
    <row r="1098" spans="1:32" x14ac:dyDescent="0.2">
      <c r="A1098" s="17" t="s">
        <v>7396</v>
      </c>
      <c r="B1098" s="28">
        <v>1112789</v>
      </c>
      <c r="C1098" s="23" t="s">
        <v>61</v>
      </c>
      <c r="D1098" s="28" t="s">
        <v>7397</v>
      </c>
      <c r="E1098" s="18" t="s">
        <v>7398</v>
      </c>
      <c r="F1098" s="24">
        <v>37873647.439999998</v>
      </c>
      <c r="G1098" s="24">
        <v>113055664</v>
      </c>
      <c r="H1098" s="18" t="s">
        <v>131</v>
      </c>
      <c r="J1098" s="18" t="s">
        <v>90</v>
      </c>
      <c r="K1098" s="32" t="s">
        <v>48</v>
      </c>
      <c r="L1098" s="18" t="s">
        <v>91</v>
      </c>
      <c r="M1098" s="18">
        <v>20070514</v>
      </c>
      <c r="O1098" s="18" t="s">
        <v>142</v>
      </c>
      <c r="AC1098" s="34">
        <v>5763394</v>
      </c>
      <c r="AD1098" s="34">
        <v>1636891.5</v>
      </c>
      <c r="AE1098" s="20">
        <v>1475</v>
      </c>
      <c r="AF1098" s="18">
        <v>4</v>
      </c>
    </row>
    <row r="1099" spans="1:32" x14ac:dyDescent="0.2">
      <c r="A1099" s="17" t="s">
        <v>8876</v>
      </c>
      <c r="B1099" s="28">
        <v>1181125</v>
      </c>
      <c r="C1099" s="23" t="s">
        <v>61</v>
      </c>
      <c r="D1099" s="28" t="s">
        <v>8877</v>
      </c>
      <c r="E1099" s="18" t="s">
        <v>8878</v>
      </c>
      <c r="F1099" s="24">
        <v>3012625.8450000002</v>
      </c>
      <c r="G1099" s="24">
        <v>70885314</v>
      </c>
      <c r="H1099" s="18" t="s">
        <v>238</v>
      </c>
      <c r="J1099" s="18" t="s">
        <v>49</v>
      </c>
      <c r="K1099" s="32" t="s">
        <v>48</v>
      </c>
      <c r="L1099" s="18" t="s">
        <v>5753</v>
      </c>
      <c r="M1099" s="18">
        <v>20181127</v>
      </c>
      <c r="P1099" s="18" t="s">
        <v>98</v>
      </c>
      <c r="Z1099" s="19" t="s">
        <v>1068</v>
      </c>
      <c r="AB1099" s="19" t="s">
        <v>98</v>
      </c>
      <c r="AC1099" s="34">
        <v>517250</v>
      </c>
      <c r="AD1099" s="34">
        <v>15663</v>
      </c>
      <c r="AE1099" s="20">
        <v>15</v>
      </c>
      <c r="AF1099" s="18">
        <v>3</v>
      </c>
    </row>
    <row r="1100" spans="1:32" x14ac:dyDescent="0.2">
      <c r="A1100" s="17" t="s">
        <v>7582</v>
      </c>
      <c r="B1100" s="28">
        <v>1112886</v>
      </c>
      <c r="C1100" s="23" t="s">
        <v>61</v>
      </c>
      <c r="D1100" s="28" t="s">
        <v>7583</v>
      </c>
      <c r="E1100" s="18" t="s">
        <v>7584</v>
      </c>
      <c r="F1100" s="24">
        <v>2849909.4750000001</v>
      </c>
      <c r="G1100" s="24">
        <v>81425985</v>
      </c>
      <c r="H1100" s="18" t="s">
        <v>131</v>
      </c>
      <c r="J1100" s="18" t="s">
        <v>90</v>
      </c>
      <c r="K1100" s="32" t="s">
        <v>48</v>
      </c>
      <c r="L1100" s="18" t="s">
        <v>50</v>
      </c>
      <c r="M1100" s="18">
        <v>20080402</v>
      </c>
      <c r="AC1100" s="34">
        <v>7045354</v>
      </c>
      <c r="AD1100" s="34">
        <v>244667</v>
      </c>
      <c r="AE1100" s="20">
        <v>221</v>
      </c>
      <c r="AF1100" s="18">
        <v>3</v>
      </c>
    </row>
    <row r="1101" spans="1:32" x14ac:dyDescent="0.2">
      <c r="A1101" s="17" t="s">
        <v>6477</v>
      </c>
      <c r="B1101" s="28">
        <v>1062448</v>
      </c>
      <c r="C1101" s="23" t="s">
        <v>61</v>
      </c>
      <c r="D1101" s="28" t="s">
        <v>6478</v>
      </c>
      <c r="E1101" s="18" t="s">
        <v>6479</v>
      </c>
      <c r="F1101" s="24">
        <v>560417.46</v>
      </c>
      <c r="G1101" s="24">
        <v>56041746</v>
      </c>
      <c r="H1101" s="18" t="s">
        <v>82</v>
      </c>
      <c r="J1101" s="18" t="s">
        <v>49</v>
      </c>
      <c r="K1101" s="32" t="s">
        <v>48</v>
      </c>
      <c r="L1101" s="18" t="s">
        <v>5846</v>
      </c>
      <c r="M1101" s="18">
        <v>20060405</v>
      </c>
      <c r="P1101" s="18" t="s">
        <v>98</v>
      </c>
      <c r="V1101" s="18" t="s">
        <v>89</v>
      </c>
      <c r="W1101" s="18" t="s">
        <v>396</v>
      </c>
      <c r="AC1101" s="34">
        <v>1290600</v>
      </c>
      <c r="AD1101" s="34">
        <v>16655</v>
      </c>
      <c r="AE1101" s="20">
        <v>51</v>
      </c>
      <c r="AF1101" s="18">
        <v>4</v>
      </c>
    </row>
    <row r="1102" spans="1:32" x14ac:dyDescent="0.2">
      <c r="A1102" s="17" t="s">
        <v>9381</v>
      </c>
      <c r="B1102" s="28">
        <v>1184315</v>
      </c>
      <c r="C1102" s="23" t="s">
        <v>61</v>
      </c>
      <c r="D1102" s="28" t="s">
        <v>9382</v>
      </c>
      <c r="E1102" s="18" t="s">
        <v>9383</v>
      </c>
      <c r="F1102" s="24">
        <v>37508152.640000001</v>
      </c>
      <c r="G1102" s="24">
        <v>26414192</v>
      </c>
      <c r="H1102" s="18" t="s">
        <v>51</v>
      </c>
      <c r="J1102" s="18" t="s">
        <v>49</v>
      </c>
      <c r="K1102" s="32" t="s">
        <v>48</v>
      </c>
      <c r="L1102" s="18" t="s">
        <v>50</v>
      </c>
      <c r="M1102" s="18">
        <v>20201030</v>
      </c>
      <c r="AA1102" s="19" t="s">
        <v>143</v>
      </c>
      <c r="AC1102" s="34">
        <v>1306264</v>
      </c>
      <c r="AD1102" s="34">
        <v>1331812.5</v>
      </c>
      <c r="AE1102" s="20">
        <v>405</v>
      </c>
      <c r="AF1102" s="18">
        <v>4</v>
      </c>
    </row>
    <row r="1103" spans="1:32" x14ac:dyDescent="0.2">
      <c r="A1103" s="17" t="s">
        <v>8172</v>
      </c>
      <c r="B1103" s="28">
        <v>1142080</v>
      </c>
      <c r="C1103" s="23" t="s">
        <v>61</v>
      </c>
      <c r="D1103" s="28" t="s">
        <v>8173</v>
      </c>
      <c r="E1103" s="18" t="s">
        <v>8174</v>
      </c>
      <c r="F1103" s="24">
        <v>20938516.440000001</v>
      </c>
      <c r="G1103" s="24">
        <v>174487637</v>
      </c>
      <c r="H1103" s="18" t="s">
        <v>131</v>
      </c>
      <c r="J1103" s="18" t="s">
        <v>49</v>
      </c>
      <c r="K1103" s="32" t="s">
        <v>48</v>
      </c>
      <c r="L1103" s="18" t="s">
        <v>50</v>
      </c>
      <c r="M1103" s="18">
        <v>20110914</v>
      </c>
      <c r="O1103" s="18" t="s">
        <v>243</v>
      </c>
      <c r="AC1103" s="34">
        <v>1533133</v>
      </c>
      <c r="AD1103" s="34">
        <v>215680</v>
      </c>
      <c r="AE1103" s="20">
        <v>252</v>
      </c>
      <c r="AF1103" s="18">
        <v>4</v>
      </c>
    </row>
    <row r="1104" spans="1:32" x14ac:dyDescent="0.2">
      <c r="A1104" s="17" t="s">
        <v>9821</v>
      </c>
      <c r="B1104" s="28">
        <v>1185900</v>
      </c>
      <c r="C1104" s="23" t="s">
        <v>61</v>
      </c>
      <c r="D1104" s="28" t="s">
        <v>9822</v>
      </c>
      <c r="E1104" s="18" t="s">
        <v>9823</v>
      </c>
      <c r="F1104" s="24">
        <v>861000</v>
      </c>
      <c r="G1104" s="24">
        <v>4100000</v>
      </c>
      <c r="H1104" s="18" t="s">
        <v>68</v>
      </c>
      <c r="J1104" s="18" t="s">
        <v>90</v>
      </c>
      <c r="K1104" s="32" t="s">
        <v>48</v>
      </c>
      <c r="L1104" s="18" t="s">
        <v>8748</v>
      </c>
      <c r="M1104" s="18">
        <v>20220210</v>
      </c>
      <c r="P1104" s="18" t="s">
        <v>98</v>
      </c>
      <c r="AC1104" s="34">
        <v>2000</v>
      </c>
      <c r="AD1104" s="34">
        <v>450</v>
      </c>
      <c r="AE1104" s="20">
        <v>1</v>
      </c>
      <c r="AF1104" s="18">
        <v>1</v>
      </c>
    </row>
    <row r="1105" spans="1:32" x14ac:dyDescent="0.2">
      <c r="A1105" s="17" t="s">
        <v>9824</v>
      </c>
      <c r="B1105" s="28">
        <v>1185880</v>
      </c>
      <c r="C1105" s="23" t="s">
        <v>61</v>
      </c>
      <c r="D1105" s="28" t="s">
        <v>9825</v>
      </c>
      <c r="E1105" s="18" t="s">
        <v>9826</v>
      </c>
      <c r="F1105" s="24">
        <v>922500</v>
      </c>
      <c r="G1105" s="24">
        <v>4100000</v>
      </c>
      <c r="H1105" s="18" t="s">
        <v>68</v>
      </c>
      <c r="J1105" s="18" t="s">
        <v>90</v>
      </c>
      <c r="K1105" s="32" t="s">
        <v>48</v>
      </c>
      <c r="L1105" s="18" t="s">
        <v>8748</v>
      </c>
      <c r="M1105" s="18">
        <v>20220210</v>
      </c>
      <c r="P1105" s="18" t="s">
        <v>98</v>
      </c>
      <c r="AC1105" s="34">
        <v>3000</v>
      </c>
      <c r="AD1105" s="34">
        <v>675</v>
      </c>
      <c r="AE1105" s="20">
        <v>2</v>
      </c>
      <c r="AF1105" s="18">
        <v>2</v>
      </c>
    </row>
    <row r="1106" spans="1:32" x14ac:dyDescent="0.2">
      <c r="A1106" s="17" t="s">
        <v>9253</v>
      </c>
      <c r="B1106" s="28">
        <v>1182910</v>
      </c>
      <c r="C1106" s="23" t="s">
        <v>61</v>
      </c>
      <c r="D1106" s="28" t="s">
        <v>9254</v>
      </c>
      <c r="E1106" s="18" t="s">
        <v>9255</v>
      </c>
      <c r="F1106" s="24">
        <v>5720244.5</v>
      </c>
      <c r="G1106" s="24">
        <v>11440489</v>
      </c>
      <c r="H1106" s="18" t="s">
        <v>89</v>
      </c>
      <c r="J1106" s="18" t="s">
        <v>90</v>
      </c>
      <c r="K1106" s="32" t="s">
        <v>48</v>
      </c>
      <c r="L1106" s="18" t="s">
        <v>5753</v>
      </c>
      <c r="M1106" s="18">
        <v>20220804</v>
      </c>
      <c r="P1106" s="18" t="s">
        <v>98</v>
      </c>
      <c r="U1106" s="18" t="s">
        <v>98</v>
      </c>
      <c r="X1106" s="18" t="s">
        <v>227</v>
      </c>
      <c r="AC1106" s="34">
        <v>2142</v>
      </c>
      <c r="AD1106" s="34">
        <v>788.5</v>
      </c>
      <c r="AE1106" s="20">
        <v>4</v>
      </c>
      <c r="AF1106" s="18">
        <v>1</v>
      </c>
    </row>
    <row r="1107" spans="1:32" x14ac:dyDescent="0.2">
      <c r="A1107" s="17" t="s">
        <v>8318</v>
      </c>
      <c r="B1107" s="28">
        <v>1147435</v>
      </c>
      <c r="C1107" s="23" t="s">
        <v>61</v>
      </c>
      <c r="D1107" s="28" t="s">
        <v>8319</v>
      </c>
      <c r="E1107" s="18" t="s">
        <v>8320</v>
      </c>
      <c r="F1107" s="24">
        <v>7113120.3899999997</v>
      </c>
      <c r="G1107" s="24">
        <v>79034671</v>
      </c>
      <c r="H1107" s="18" t="s">
        <v>131</v>
      </c>
      <c r="J1107" s="18" t="s">
        <v>90</v>
      </c>
      <c r="K1107" s="32" t="s">
        <v>48</v>
      </c>
      <c r="L1107" s="18" t="s">
        <v>50</v>
      </c>
      <c r="M1107" s="18">
        <v>20120409</v>
      </c>
      <c r="AC1107" s="34">
        <v>6137383</v>
      </c>
      <c r="AD1107" s="34">
        <v>288715</v>
      </c>
      <c r="AE1107" s="20">
        <v>400</v>
      </c>
      <c r="AF1107" s="18">
        <v>4</v>
      </c>
    </row>
    <row r="1108" spans="1:32" x14ac:dyDescent="0.2">
      <c r="A1108" s="17" t="s">
        <v>6760</v>
      </c>
      <c r="B1108" s="28">
        <v>1092371</v>
      </c>
      <c r="C1108" s="23" t="s">
        <v>61</v>
      </c>
      <c r="D1108" s="28" t="s">
        <v>6761</v>
      </c>
      <c r="E1108" s="18" t="s">
        <v>6762</v>
      </c>
      <c r="F1108" s="24">
        <v>5766642.9249999998</v>
      </c>
      <c r="G1108" s="24">
        <v>230665717</v>
      </c>
      <c r="H1108" s="18" t="s">
        <v>131</v>
      </c>
      <c r="J1108" s="18" t="s">
        <v>49</v>
      </c>
      <c r="K1108" s="32" t="s">
        <v>48</v>
      </c>
      <c r="L1108" s="18" t="s">
        <v>5753</v>
      </c>
      <c r="M1108" s="18">
        <v>20050601</v>
      </c>
      <c r="O1108" s="18" t="s">
        <v>243</v>
      </c>
      <c r="P1108" s="18" t="s">
        <v>98</v>
      </c>
      <c r="AC1108" s="34">
        <v>2282859</v>
      </c>
      <c r="AD1108" s="34">
        <v>54858</v>
      </c>
      <c r="AE1108" s="20">
        <v>152</v>
      </c>
      <c r="AF1108" s="18">
        <v>4</v>
      </c>
    </row>
    <row r="1109" spans="1:32" x14ac:dyDescent="0.2">
      <c r="A1109" s="17" t="s">
        <v>6763</v>
      </c>
      <c r="B1109" s="28">
        <v>30132</v>
      </c>
      <c r="C1109" s="23" t="s">
        <v>61</v>
      </c>
      <c r="D1109" s="28" t="s">
        <v>6764</v>
      </c>
      <c r="E1109" s="18" t="s">
        <v>6765</v>
      </c>
      <c r="F1109" s="24">
        <v>2606943.2000000002</v>
      </c>
      <c r="G1109" s="24">
        <v>130347160</v>
      </c>
      <c r="H1109" s="18" t="s">
        <v>131</v>
      </c>
      <c r="J1109" s="18" t="s">
        <v>90</v>
      </c>
      <c r="K1109" s="32" t="s">
        <v>48</v>
      </c>
      <c r="AC1109" s="34">
        <v>7178647</v>
      </c>
      <c r="AD1109" s="34">
        <v>144493</v>
      </c>
      <c r="AE1109" s="20">
        <v>257</v>
      </c>
      <c r="AF1109" s="18">
        <v>4</v>
      </c>
    </row>
    <row r="1110" spans="1:32" x14ac:dyDescent="0.2">
      <c r="A1110" s="17" t="s">
        <v>6462</v>
      </c>
      <c r="B1110" s="28">
        <v>33516</v>
      </c>
      <c r="C1110" s="23" t="s">
        <v>61</v>
      </c>
      <c r="D1110" s="28" t="s">
        <v>6463</v>
      </c>
      <c r="E1110" s="18" t="s">
        <v>6464</v>
      </c>
      <c r="F1110" s="24">
        <v>3979709.35</v>
      </c>
      <c r="G1110" s="24">
        <v>397970935</v>
      </c>
      <c r="H1110" s="18" t="s">
        <v>51</v>
      </c>
      <c r="I1110" s="18" t="s">
        <v>969</v>
      </c>
      <c r="J1110" s="18" t="s">
        <v>90</v>
      </c>
      <c r="K1110" s="32" t="s">
        <v>48</v>
      </c>
      <c r="L1110" s="18" t="s">
        <v>5778</v>
      </c>
      <c r="M1110" s="18">
        <v>20160711</v>
      </c>
      <c r="AA1110" s="19" t="s">
        <v>143</v>
      </c>
      <c r="AC1110" s="34">
        <v>4422127</v>
      </c>
      <c r="AD1110" s="34">
        <v>64618.5</v>
      </c>
      <c r="AE1110" s="20">
        <v>144</v>
      </c>
      <c r="AF1110" s="18">
        <v>4</v>
      </c>
    </row>
    <row r="1111" spans="1:32" x14ac:dyDescent="0.2">
      <c r="A1111" s="17" t="s">
        <v>9107</v>
      </c>
      <c r="B1111" s="28">
        <v>1182681</v>
      </c>
      <c r="C1111" s="23" t="s">
        <v>61</v>
      </c>
      <c r="D1111" s="28" t="s">
        <v>9108</v>
      </c>
      <c r="E1111" s="18" t="s">
        <v>9109</v>
      </c>
      <c r="F1111" s="24">
        <v>20020526.594999999</v>
      </c>
      <c r="G1111" s="24">
        <v>78511869</v>
      </c>
      <c r="H1111" s="18" t="s">
        <v>51</v>
      </c>
      <c r="J1111" s="18" t="s">
        <v>90</v>
      </c>
      <c r="K1111" s="32" t="s">
        <v>48</v>
      </c>
      <c r="L1111" s="18" t="s">
        <v>5753</v>
      </c>
      <c r="M1111" s="18">
        <v>20200924</v>
      </c>
      <c r="O1111" s="18" t="s">
        <v>243</v>
      </c>
      <c r="P1111" s="18" t="s">
        <v>98</v>
      </c>
      <c r="AA1111" s="19" t="s">
        <v>52</v>
      </c>
      <c r="AC1111" s="34">
        <v>15155818</v>
      </c>
      <c r="AD1111" s="34">
        <v>4935089</v>
      </c>
      <c r="AE1111" s="20">
        <v>4304</v>
      </c>
      <c r="AF1111" s="18">
        <v>4</v>
      </c>
    </row>
    <row r="1112" spans="1:32" x14ac:dyDescent="0.2">
      <c r="A1112" s="17" t="s">
        <v>10053</v>
      </c>
      <c r="B1112" s="28">
        <v>1187075</v>
      </c>
      <c r="C1112" s="23" t="s">
        <v>61</v>
      </c>
      <c r="D1112" s="28" t="s">
        <v>10054</v>
      </c>
      <c r="E1112" s="18" t="s">
        <v>10055</v>
      </c>
      <c r="F1112" s="24">
        <v>3759148.8</v>
      </c>
      <c r="G1112" s="24">
        <v>11056320</v>
      </c>
      <c r="H1112" s="18" t="s">
        <v>68</v>
      </c>
      <c r="J1112" s="18" t="s">
        <v>49</v>
      </c>
      <c r="K1112" s="32" t="s">
        <v>48</v>
      </c>
      <c r="L1112" s="18" t="s">
        <v>8748</v>
      </c>
      <c r="M1112" s="18">
        <v>20221116</v>
      </c>
      <c r="P1112" s="18" t="s">
        <v>98</v>
      </c>
      <c r="AC1112" s="34">
        <v>31050</v>
      </c>
      <c r="AD1112" s="34">
        <v>14372</v>
      </c>
      <c r="AE1112" s="20">
        <v>21</v>
      </c>
      <c r="AF1112" s="18">
        <v>4</v>
      </c>
    </row>
    <row r="1113" spans="1:32" x14ac:dyDescent="0.2">
      <c r="A1113" s="17" t="s">
        <v>6995</v>
      </c>
      <c r="B1113" s="28">
        <v>1074440</v>
      </c>
      <c r="C1113" s="23" t="s">
        <v>61</v>
      </c>
      <c r="D1113" s="28" t="s">
        <v>6996</v>
      </c>
      <c r="E1113" s="18" t="s">
        <v>6997</v>
      </c>
      <c r="F1113" s="24">
        <v>437228405.60000002</v>
      </c>
      <c r="G1113" s="24">
        <v>78076501</v>
      </c>
      <c r="H1113" s="18" t="s">
        <v>51</v>
      </c>
      <c r="J1113" s="18" t="s">
        <v>102</v>
      </c>
      <c r="K1113" s="32" t="s">
        <v>18</v>
      </c>
      <c r="L1113" s="18" t="s">
        <v>5846</v>
      </c>
      <c r="M1113" s="18">
        <v>20070626</v>
      </c>
      <c r="N1113" s="18" t="s">
        <v>296</v>
      </c>
      <c r="Q1113" s="18" t="s">
        <v>98</v>
      </c>
      <c r="S1113" s="18" t="s">
        <v>10439</v>
      </c>
      <c r="AA1113" s="19" t="s">
        <v>416</v>
      </c>
      <c r="AC1113" s="34">
        <v>11456632</v>
      </c>
      <c r="AD1113" s="34">
        <v>73581122.5</v>
      </c>
      <c r="AE1113" s="20">
        <v>37085</v>
      </c>
      <c r="AF1113" s="18">
        <v>4</v>
      </c>
    </row>
    <row r="1114" spans="1:32" x14ac:dyDescent="0.2">
      <c r="A1114" s="17" t="s">
        <v>6385</v>
      </c>
      <c r="B1114" s="28">
        <v>39779</v>
      </c>
      <c r="C1114" s="23" t="s">
        <v>61</v>
      </c>
      <c r="D1114" s="28" t="s">
        <v>6386</v>
      </c>
      <c r="E1114" s="18" t="s">
        <v>6387</v>
      </c>
      <c r="F1114" s="24">
        <v>1283883.375</v>
      </c>
      <c r="G1114" s="24">
        <v>85592225</v>
      </c>
      <c r="H1114" s="18" t="s">
        <v>82</v>
      </c>
      <c r="I1114" s="18" t="s">
        <v>168</v>
      </c>
      <c r="J1114" s="18" t="s">
        <v>49</v>
      </c>
      <c r="K1114" s="32" t="s">
        <v>48</v>
      </c>
      <c r="L1114" s="18" t="s">
        <v>5846</v>
      </c>
      <c r="M1114" s="18">
        <v>20180218</v>
      </c>
      <c r="O1114" s="18" t="s">
        <v>243</v>
      </c>
      <c r="V1114" s="18" t="s">
        <v>84</v>
      </c>
      <c r="W1114" s="18" t="s">
        <v>1102</v>
      </c>
      <c r="AC1114" s="34">
        <v>6353972</v>
      </c>
      <c r="AD1114" s="34">
        <v>73985.5</v>
      </c>
      <c r="AE1114" s="20">
        <v>266</v>
      </c>
      <c r="AF1114" s="18">
        <v>4</v>
      </c>
    </row>
    <row r="1115" spans="1:32" x14ac:dyDescent="0.2">
      <c r="A1115" s="17" t="s">
        <v>7791</v>
      </c>
      <c r="B1115" s="28">
        <v>1125730</v>
      </c>
      <c r="C1115" s="23" t="s">
        <v>61</v>
      </c>
      <c r="D1115" s="28" t="s">
        <v>7792</v>
      </c>
      <c r="E1115" s="18" t="s">
        <v>7793</v>
      </c>
      <c r="F1115" s="24">
        <v>2839368.75</v>
      </c>
      <c r="G1115" s="24">
        <v>113574750</v>
      </c>
      <c r="H1115" s="18" t="s">
        <v>89</v>
      </c>
      <c r="J1115" s="18" t="s">
        <v>49</v>
      </c>
      <c r="K1115" s="32" t="s">
        <v>48</v>
      </c>
      <c r="L1115" s="18" t="s">
        <v>5806</v>
      </c>
      <c r="M1115" s="18">
        <v>20170424</v>
      </c>
      <c r="P1115" s="18" t="s">
        <v>98</v>
      </c>
      <c r="X1115" s="18" t="s">
        <v>92</v>
      </c>
      <c r="AC1115" s="34">
        <v>8044116</v>
      </c>
      <c r="AD1115" s="34">
        <v>291313</v>
      </c>
      <c r="AE1115" s="20">
        <v>246</v>
      </c>
      <c r="AF1115" s="18">
        <v>4</v>
      </c>
    </row>
    <row r="1116" spans="1:32" x14ac:dyDescent="0.2">
      <c r="A1116" s="17" t="s">
        <v>8564</v>
      </c>
      <c r="B1116" s="28">
        <v>1170845</v>
      </c>
      <c r="C1116" s="23" t="s">
        <v>61</v>
      </c>
      <c r="D1116" s="28" t="s">
        <v>8565</v>
      </c>
      <c r="E1116" s="18" t="s">
        <v>8566</v>
      </c>
      <c r="F1116" s="24">
        <v>1754438.99</v>
      </c>
      <c r="G1116" s="24">
        <v>175443899</v>
      </c>
      <c r="H1116" s="18" t="s">
        <v>131</v>
      </c>
      <c r="J1116" s="18" t="s">
        <v>90</v>
      </c>
      <c r="K1116" s="32" t="s">
        <v>48</v>
      </c>
      <c r="L1116" s="18" t="s">
        <v>50</v>
      </c>
      <c r="M1116" s="18">
        <v>20141205</v>
      </c>
      <c r="AC1116" s="34">
        <v>9235490</v>
      </c>
      <c r="AD1116" s="34">
        <v>84529</v>
      </c>
      <c r="AE1116" s="20">
        <v>133</v>
      </c>
      <c r="AF1116" s="18">
        <v>4</v>
      </c>
    </row>
    <row r="1117" spans="1:32" x14ac:dyDescent="0.2">
      <c r="A1117" s="17" t="s">
        <v>7867</v>
      </c>
      <c r="B1117" s="28">
        <v>1133845</v>
      </c>
      <c r="C1117" s="23" t="s">
        <v>61</v>
      </c>
      <c r="D1117" s="28" t="s">
        <v>7868</v>
      </c>
      <c r="E1117" s="18" t="s">
        <v>7869</v>
      </c>
      <c r="F1117" s="24">
        <v>298901.40000000002</v>
      </c>
      <c r="G1117" s="24">
        <v>11956056</v>
      </c>
      <c r="H1117" s="18" t="s">
        <v>131</v>
      </c>
      <c r="J1117" s="18" t="s">
        <v>90</v>
      </c>
      <c r="K1117" s="32" t="s">
        <v>48</v>
      </c>
      <c r="L1117" s="18" t="s">
        <v>5753</v>
      </c>
      <c r="M1117" s="18">
        <v>20111205</v>
      </c>
      <c r="P1117" s="18" t="s">
        <v>98</v>
      </c>
      <c r="AC1117" s="34">
        <v>3110692</v>
      </c>
      <c r="AD1117" s="34">
        <v>70664</v>
      </c>
      <c r="AE1117" s="20">
        <v>89</v>
      </c>
      <c r="AF1117" s="18">
        <v>4</v>
      </c>
    </row>
    <row r="1118" spans="1:32" x14ac:dyDescent="0.2">
      <c r="A1118" s="17" t="s">
        <v>6368</v>
      </c>
      <c r="B1118" s="28">
        <v>33630</v>
      </c>
      <c r="C1118" s="23" t="s">
        <v>61</v>
      </c>
      <c r="D1118" s="28" t="s">
        <v>10438</v>
      </c>
      <c r="E1118" s="18" t="s">
        <v>6369</v>
      </c>
      <c r="F1118" s="24">
        <v>289087995.30000001</v>
      </c>
      <c r="G1118" s="24">
        <v>222375381</v>
      </c>
      <c r="H1118" s="18" t="s">
        <v>131</v>
      </c>
      <c r="J1118" s="18" t="s">
        <v>90</v>
      </c>
      <c r="K1118" s="32" t="s">
        <v>48</v>
      </c>
      <c r="O1118" s="18" t="s">
        <v>243</v>
      </c>
      <c r="Q1118" s="18" t="s">
        <v>98</v>
      </c>
      <c r="R1118" s="18" t="s">
        <v>98</v>
      </c>
      <c r="AC1118" s="34">
        <v>43390251</v>
      </c>
      <c r="AD1118" s="34">
        <v>60978978</v>
      </c>
      <c r="AE1118" s="20">
        <v>44426</v>
      </c>
      <c r="AF1118" s="18">
        <v>4</v>
      </c>
    </row>
    <row r="1119" spans="1:32" x14ac:dyDescent="0.2">
      <c r="A1119" s="17" t="s">
        <v>7423</v>
      </c>
      <c r="B1119" s="28">
        <v>1112214</v>
      </c>
      <c r="C1119" s="23" t="s">
        <v>61</v>
      </c>
      <c r="D1119" s="28" t="s">
        <v>7424</v>
      </c>
      <c r="E1119" s="18" t="s">
        <v>7425</v>
      </c>
      <c r="F1119" s="24">
        <v>130849837.25</v>
      </c>
      <c r="G1119" s="24">
        <v>153940985</v>
      </c>
      <c r="H1119" s="18" t="s">
        <v>131</v>
      </c>
      <c r="J1119" s="18" t="s">
        <v>90</v>
      </c>
      <c r="K1119" s="32" t="s">
        <v>48</v>
      </c>
      <c r="L1119" s="18" t="s">
        <v>91</v>
      </c>
      <c r="M1119" s="18">
        <v>20070705</v>
      </c>
      <c r="O1119" s="18" t="s">
        <v>243</v>
      </c>
      <c r="Q1119" s="18" t="s">
        <v>98</v>
      </c>
      <c r="AC1119" s="34">
        <v>35955846</v>
      </c>
      <c r="AD1119" s="34">
        <v>36377027.5</v>
      </c>
      <c r="AE1119" s="20">
        <v>17544</v>
      </c>
      <c r="AF1119" s="18">
        <v>4</v>
      </c>
    </row>
    <row r="1120" spans="1:32" x14ac:dyDescent="0.2">
      <c r="A1120" s="17" t="s">
        <v>10239</v>
      </c>
      <c r="B1120" s="28">
        <v>1186636</v>
      </c>
      <c r="C1120" s="23" t="s">
        <v>61</v>
      </c>
      <c r="D1120" s="28" t="s">
        <v>10240</v>
      </c>
      <c r="E1120" s="18" t="s">
        <v>10241</v>
      </c>
      <c r="F1120" s="24">
        <v>332185.92</v>
      </c>
      <c r="G1120" s="24">
        <v>33218592</v>
      </c>
      <c r="H1120" s="18" t="s">
        <v>131</v>
      </c>
      <c r="J1120" s="18" t="s">
        <v>90</v>
      </c>
      <c r="K1120" s="32" t="s">
        <v>48</v>
      </c>
      <c r="L1120" s="18" t="s">
        <v>91</v>
      </c>
      <c r="M1120" s="18">
        <v>20240118</v>
      </c>
      <c r="AC1120" s="34">
        <v>3205597</v>
      </c>
      <c r="AD1120" s="34">
        <v>52536</v>
      </c>
      <c r="AE1120" s="20">
        <v>97</v>
      </c>
      <c r="AF1120" s="18">
        <v>4</v>
      </c>
    </row>
    <row r="1121" spans="1:32" x14ac:dyDescent="0.2">
      <c r="A1121" s="17" t="s">
        <v>6891</v>
      </c>
      <c r="B1121" s="28">
        <v>1023916</v>
      </c>
      <c r="C1121" s="23" t="s">
        <v>61</v>
      </c>
      <c r="D1121" s="28" t="s">
        <v>6892</v>
      </c>
      <c r="E1121" s="18" t="s">
        <v>6893</v>
      </c>
      <c r="F1121" s="24">
        <v>34288973.700000003</v>
      </c>
      <c r="G1121" s="24">
        <v>685779474</v>
      </c>
      <c r="H1121" s="18" t="s">
        <v>131</v>
      </c>
      <c r="J1121" s="18" t="s">
        <v>90</v>
      </c>
      <c r="K1121" s="32" t="s">
        <v>48</v>
      </c>
      <c r="L1121" s="18" t="s">
        <v>91</v>
      </c>
      <c r="M1121" s="18">
        <v>20050715</v>
      </c>
      <c r="N1121" s="18" t="s">
        <v>251</v>
      </c>
      <c r="AC1121" s="34">
        <v>3773589</v>
      </c>
      <c r="AD1121" s="34">
        <v>149819</v>
      </c>
      <c r="AE1121" s="20">
        <v>214</v>
      </c>
      <c r="AF1121" s="18">
        <v>4</v>
      </c>
    </row>
    <row r="1122" spans="1:32" x14ac:dyDescent="0.2">
      <c r="A1122" s="17" t="s">
        <v>8342</v>
      </c>
      <c r="B1122" s="28">
        <v>1151635</v>
      </c>
      <c r="C1122" s="23" t="s">
        <v>61</v>
      </c>
      <c r="D1122" s="28" t="s">
        <v>8343</v>
      </c>
      <c r="E1122" s="18" t="s">
        <v>8344</v>
      </c>
      <c r="F1122" s="24">
        <v>11733012.720000001</v>
      </c>
      <c r="G1122" s="24">
        <v>130366808</v>
      </c>
      <c r="H1122" s="18" t="s">
        <v>131</v>
      </c>
      <c r="J1122" s="18" t="s">
        <v>90</v>
      </c>
      <c r="K1122" s="32" t="s">
        <v>48</v>
      </c>
      <c r="L1122" s="18" t="s">
        <v>50</v>
      </c>
      <c r="M1122" s="18">
        <v>20120529</v>
      </c>
      <c r="O1122" s="18" t="s">
        <v>243</v>
      </c>
      <c r="AC1122" s="34">
        <v>9922782</v>
      </c>
      <c r="AD1122" s="34">
        <v>1010967.5</v>
      </c>
      <c r="AE1122" s="20">
        <v>901</v>
      </c>
      <c r="AF1122" s="18">
        <v>4</v>
      </c>
    </row>
    <row r="1123" spans="1:32" x14ac:dyDescent="0.2">
      <c r="A1123" s="17" t="s">
        <v>10224</v>
      </c>
      <c r="B1123" s="28">
        <v>1187605</v>
      </c>
      <c r="C1123" s="23" t="s">
        <v>61</v>
      </c>
      <c r="D1123" s="28" t="s">
        <v>10225</v>
      </c>
      <c r="E1123" s="18" t="s">
        <v>10226</v>
      </c>
      <c r="F1123" s="24">
        <v>50711410.780000001</v>
      </c>
      <c r="G1123" s="24">
        <v>34733843</v>
      </c>
      <c r="H1123" s="18" t="s">
        <v>131</v>
      </c>
      <c r="J1123" s="18" t="s">
        <v>49</v>
      </c>
      <c r="K1123" s="32" t="s">
        <v>48</v>
      </c>
      <c r="L1123" s="18" t="s">
        <v>91</v>
      </c>
      <c r="M1123" s="18">
        <v>20231201</v>
      </c>
      <c r="O1123" s="18" t="s">
        <v>243</v>
      </c>
      <c r="AC1123" s="34">
        <v>5607135</v>
      </c>
      <c r="AD1123" s="34">
        <v>7686636.5</v>
      </c>
      <c r="AE1123" s="20">
        <v>9936</v>
      </c>
      <c r="AF1123" s="18">
        <v>4</v>
      </c>
    </row>
    <row r="1124" spans="1:32" x14ac:dyDescent="0.2">
      <c r="A1124" s="17" t="s">
        <v>9083</v>
      </c>
      <c r="B1124" s="28">
        <v>1180600</v>
      </c>
      <c r="C1124" s="23" t="s">
        <v>61</v>
      </c>
      <c r="D1124" s="28" t="s">
        <v>9084</v>
      </c>
      <c r="E1124" s="18" t="s">
        <v>9085</v>
      </c>
      <c r="F1124" s="24">
        <v>3608419.8149999999</v>
      </c>
      <c r="G1124" s="24">
        <v>55514151</v>
      </c>
      <c r="H1124" s="18" t="s">
        <v>290</v>
      </c>
      <c r="J1124" s="18" t="s">
        <v>83</v>
      </c>
      <c r="K1124" s="32" t="s">
        <v>48</v>
      </c>
      <c r="L1124" s="18" t="s">
        <v>5753</v>
      </c>
      <c r="M1124" s="18">
        <v>20200303</v>
      </c>
      <c r="P1124" s="18" t="s">
        <v>98</v>
      </c>
      <c r="Y1124" s="19" t="s">
        <v>409</v>
      </c>
      <c r="AC1124" s="34">
        <v>4619272</v>
      </c>
      <c r="AD1124" s="34">
        <v>472867</v>
      </c>
      <c r="AE1124" s="20">
        <v>605</v>
      </c>
      <c r="AF1124" s="18">
        <v>4</v>
      </c>
    </row>
    <row r="1125" spans="1:32" x14ac:dyDescent="0.2">
      <c r="A1125" s="17" t="s">
        <v>8071</v>
      </c>
      <c r="B1125" s="28">
        <v>1137615</v>
      </c>
      <c r="C1125" s="23" t="s">
        <v>61</v>
      </c>
      <c r="D1125" s="28" t="s">
        <v>8072</v>
      </c>
      <c r="E1125" s="18" t="s">
        <v>8073</v>
      </c>
      <c r="F1125" s="24">
        <v>186609116.19</v>
      </c>
      <c r="G1125" s="24">
        <v>428986474</v>
      </c>
      <c r="H1125" s="18" t="s">
        <v>131</v>
      </c>
      <c r="J1125" s="18" t="s">
        <v>90</v>
      </c>
      <c r="K1125" s="32" t="s">
        <v>48</v>
      </c>
      <c r="L1125" s="18" t="s">
        <v>5846</v>
      </c>
      <c r="M1125" s="18">
        <v>20220818</v>
      </c>
      <c r="AC1125" s="34">
        <v>30248673</v>
      </c>
      <c r="AD1125" s="34">
        <v>11183261.5</v>
      </c>
      <c r="AE1125" s="20">
        <v>6793</v>
      </c>
      <c r="AF1125" s="18">
        <v>4</v>
      </c>
    </row>
    <row r="1126" spans="1:32" x14ac:dyDescent="0.2">
      <c r="A1126" s="17" t="s">
        <v>9624</v>
      </c>
      <c r="B1126" s="28">
        <v>1185285</v>
      </c>
      <c r="C1126" s="23" t="s">
        <v>61</v>
      </c>
      <c r="D1126" s="28" t="s">
        <v>9625</v>
      </c>
      <c r="E1126" s="18" t="s">
        <v>9626</v>
      </c>
      <c r="F1126" s="24">
        <v>15502879.060000001</v>
      </c>
      <c r="G1126" s="24">
        <v>33701911</v>
      </c>
      <c r="H1126" s="18" t="s">
        <v>131</v>
      </c>
      <c r="J1126" s="18" t="s">
        <v>90</v>
      </c>
      <c r="K1126" s="32" t="s">
        <v>48</v>
      </c>
      <c r="L1126" s="18" t="s">
        <v>91</v>
      </c>
      <c r="M1126" s="18">
        <v>20210827</v>
      </c>
      <c r="O1126" s="18" t="s">
        <v>243</v>
      </c>
      <c r="AC1126" s="34">
        <v>12513265</v>
      </c>
      <c r="AD1126" s="34">
        <v>5482529</v>
      </c>
      <c r="AE1126" s="20">
        <v>3365</v>
      </c>
      <c r="AF1126" s="18">
        <v>4</v>
      </c>
    </row>
    <row r="1127" spans="1:32" x14ac:dyDescent="0.2">
      <c r="A1127" s="17" t="s">
        <v>9052</v>
      </c>
      <c r="B1127" s="28">
        <v>1181910</v>
      </c>
      <c r="C1127" s="23" t="s">
        <v>61</v>
      </c>
      <c r="D1127" s="28" t="s">
        <v>9053</v>
      </c>
      <c r="E1127" s="18" t="s">
        <v>9054</v>
      </c>
      <c r="F1127" s="24">
        <v>7514922.2000000002</v>
      </c>
      <c r="G1127" s="24">
        <v>37574611</v>
      </c>
      <c r="H1127" s="18" t="s">
        <v>51</v>
      </c>
      <c r="J1127" s="18" t="s">
        <v>90</v>
      </c>
      <c r="K1127" s="32" t="s">
        <v>48</v>
      </c>
      <c r="L1127" s="18" t="s">
        <v>5753</v>
      </c>
      <c r="M1127" s="18">
        <v>20210806</v>
      </c>
      <c r="P1127" s="18" t="s">
        <v>98</v>
      </c>
      <c r="AA1127" s="19" t="s">
        <v>231</v>
      </c>
      <c r="AC1127" s="34">
        <v>1547097</v>
      </c>
      <c r="AD1127" s="34">
        <v>306815.5</v>
      </c>
      <c r="AE1127" s="20">
        <v>175</v>
      </c>
      <c r="AF1127" s="18">
        <v>1</v>
      </c>
    </row>
    <row r="1128" spans="1:32" x14ac:dyDescent="0.2">
      <c r="A1128" s="17" t="s">
        <v>6778</v>
      </c>
      <c r="B1128" s="28">
        <v>34360</v>
      </c>
      <c r="C1128" s="23" t="s">
        <v>61</v>
      </c>
      <c r="D1128" s="28" t="s">
        <v>6779</v>
      </c>
      <c r="E1128" s="18" t="s">
        <v>6780</v>
      </c>
      <c r="F1128" s="24">
        <v>310967.93</v>
      </c>
      <c r="G1128" s="24">
        <v>8884798</v>
      </c>
      <c r="H1128" s="18" t="s">
        <v>131</v>
      </c>
      <c r="J1128" s="18" t="s">
        <v>90</v>
      </c>
      <c r="K1128" s="32" t="s">
        <v>48</v>
      </c>
      <c r="AC1128" s="34">
        <v>159166</v>
      </c>
      <c r="AD1128" s="34">
        <v>6156</v>
      </c>
      <c r="AE1128" s="20">
        <v>19</v>
      </c>
      <c r="AF1128" s="18">
        <v>4</v>
      </c>
    </row>
    <row r="1129" spans="1:32" x14ac:dyDescent="0.2">
      <c r="A1129" s="17" t="s">
        <v>7444</v>
      </c>
      <c r="B1129" s="28">
        <v>1113857</v>
      </c>
      <c r="C1129" s="23" t="s">
        <v>61</v>
      </c>
      <c r="D1129" s="28" t="s">
        <v>7445</v>
      </c>
      <c r="E1129" s="18" t="s">
        <v>7446</v>
      </c>
      <c r="F1129" s="24">
        <v>18110720.594999999</v>
      </c>
      <c r="G1129" s="24">
        <v>109761943</v>
      </c>
      <c r="H1129" s="18" t="s">
        <v>82</v>
      </c>
      <c r="J1129" s="18" t="s">
        <v>90</v>
      </c>
      <c r="K1129" s="32" t="s">
        <v>48</v>
      </c>
      <c r="L1129" s="18" t="s">
        <v>5753</v>
      </c>
      <c r="M1129" s="18">
        <v>20090119</v>
      </c>
      <c r="O1129" s="18" t="s">
        <v>243</v>
      </c>
      <c r="P1129" s="18" t="s">
        <v>98</v>
      </c>
      <c r="V1129" s="18" t="s">
        <v>84</v>
      </c>
      <c r="W1129" s="18" t="s">
        <v>1102</v>
      </c>
      <c r="AC1129" s="34">
        <v>6055647</v>
      </c>
      <c r="AD1129" s="34">
        <v>968509.5</v>
      </c>
      <c r="AE1129" s="20">
        <v>597</v>
      </c>
      <c r="AF1129" s="18">
        <v>4</v>
      </c>
    </row>
    <row r="1130" spans="1:32" x14ac:dyDescent="0.2">
      <c r="A1130" s="17" t="s">
        <v>7516</v>
      </c>
      <c r="B1130" s="28">
        <v>1115632</v>
      </c>
      <c r="C1130" s="23" t="s">
        <v>61</v>
      </c>
      <c r="D1130" s="28" t="s">
        <v>7517</v>
      </c>
      <c r="E1130" s="18" t="s">
        <v>7518</v>
      </c>
      <c r="F1130" s="24">
        <v>7728844.9050000003</v>
      </c>
      <c r="G1130" s="24">
        <v>57250703</v>
      </c>
      <c r="H1130" s="18" t="s">
        <v>131</v>
      </c>
      <c r="J1130" s="18" t="s">
        <v>90</v>
      </c>
      <c r="K1130" s="32" t="s">
        <v>48</v>
      </c>
      <c r="L1130" s="18" t="s">
        <v>5753</v>
      </c>
      <c r="M1130" s="18">
        <v>20090720</v>
      </c>
      <c r="O1130" s="18" t="s">
        <v>243</v>
      </c>
      <c r="P1130" s="18" t="s">
        <v>98</v>
      </c>
      <c r="AC1130" s="34">
        <v>3663455</v>
      </c>
      <c r="AD1130" s="34">
        <v>439322.5</v>
      </c>
      <c r="AE1130" s="20">
        <v>423</v>
      </c>
      <c r="AF1130" s="18">
        <v>4</v>
      </c>
    </row>
    <row r="1131" spans="1:32" x14ac:dyDescent="0.2">
      <c r="A1131" s="17" t="s">
        <v>7561</v>
      </c>
      <c r="B1131" s="28">
        <v>1116553</v>
      </c>
      <c r="C1131" s="23" t="s">
        <v>61</v>
      </c>
      <c r="D1131" s="28" t="s">
        <v>7562</v>
      </c>
      <c r="E1131" s="18" t="s">
        <v>7563</v>
      </c>
      <c r="F1131" s="24">
        <v>4960590.8</v>
      </c>
      <c r="G1131" s="24">
        <v>62007385</v>
      </c>
      <c r="H1131" s="18" t="s">
        <v>131</v>
      </c>
      <c r="J1131" s="18" t="s">
        <v>49</v>
      </c>
      <c r="K1131" s="32" t="s">
        <v>48</v>
      </c>
      <c r="L1131" s="18" t="s">
        <v>5806</v>
      </c>
      <c r="M1131" s="18">
        <v>20130903</v>
      </c>
      <c r="O1131" s="18" t="s">
        <v>243</v>
      </c>
      <c r="P1131" s="18" t="s">
        <v>98</v>
      </c>
      <c r="AC1131" s="34">
        <v>6771442</v>
      </c>
      <c r="AD1131" s="34">
        <v>664488.5</v>
      </c>
      <c r="AE1131" s="20">
        <v>740</v>
      </c>
      <c r="AF1131" s="18">
        <v>4</v>
      </c>
    </row>
    <row r="1132" spans="1:32" x14ac:dyDescent="0.2">
      <c r="A1132" s="17" t="s">
        <v>6703</v>
      </c>
      <c r="B1132" s="28">
        <v>1044821</v>
      </c>
      <c r="C1132" s="23" t="s">
        <v>61</v>
      </c>
      <c r="D1132" s="28" t="s">
        <v>6704</v>
      </c>
      <c r="E1132" s="18" t="s">
        <v>6705</v>
      </c>
      <c r="F1132" s="24">
        <v>10866028.1</v>
      </c>
      <c r="G1132" s="24">
        <v>434641124</v>
      </c>
      <c r="H1132" s="18" t="s">
        <v>153</v>
      </c>
      <c r="J1132" s="18" t="s">
        <v>112</v>
      </c>
      <c r="K1132" s="32" t="s">
        <v>48</v>
      </c>
      <c r="M1132" s="18">
        <v>20050329</v>
      </c>
      <c r="AC1132" s="34">
        <v>18039397</v>
      </c>
      <c r="AD1132" s="34">
        <v>655363</v>
      </c>
      <c r="AE1132" s="20">
        <v>675</v>
      </c>
      <c r="AF1132" s="18">
        <v>4</v>
      </c>
    </row>
    <row r="1133" spans="1:32" x14ac:dyDescent="0.2">
      <c r="A1133" s="17" t="s">
        <v>7760</v>
      </c>
      <c r="B1133" s="28">
        <v>1122101</v>
      </c>
      <c r="C1133" s="23" t="s">
        <v>61</v>
      </c>
      <c r="D1133" s="28" t="s">
        <v>7761</v>
      </c>
      <c r="E1133" s="18" t="s">
        <v>7762</v>
      </c>
      <c r="F1133" s="24">
        <v>20267115.18</v>
      </c>
      <c r="G1133" s="24">
        <v>155900886</v>
      </c>
      <c r="H1133" s="18" t="s">
        <v>51</v>
      </c>
      <c r="J1133" s="18" t="s">
        <v>1276</v>
      </c>
      <c r="K1133" s="32" t="s">
        <v>18</v>
      </c>
      <c r="L1133" s="18" t="s">
        <v>5846</v>
      </c>
      <c r="M1133" s="18">
        <v>20210111</v>
      </c>
      <c r="O1133" s="18" t="s">
        <v>243</v>
      </c>
      <c r="P1133" s="18" t="s">
        <v>98</v>
      </c>
      <c r="S1133" s="18" t="s">
        <v>7763</v>
      </c>
      <c r="AA1133" s="19" t="s">
        <v>52</v>
      </c>
      <c r="AC1133" s="34">
        <v>5338576</v>
      </c>
      <c r="AD1133" s="34">
        <v>709588.5</v>
      </c>
      <c r="AE1133" s="20">
        <v>530</v>
      </c>
      <c r="AF1133" s="18">
        <v>4</v>
      </c>
    </row>
    <row r="1134" spans="1:32" x14ac:dyDescent="0.2">
      <c r="A1134" s="17" t="s">
        <v>8417</v>
      </c>
      <c r="B1134" s="28">
        <v>1155086</v>
      </c>
      <c r="C1134" s="23" t="s">
        <v>61</v>
      </c>
      <c r="D1134" s="28" t="s">
        <v>8418</v>
      </c>
      <c r="E1134" s="18" t="s">
        <v>8419</v>
      </c>
      <c r="F1134" s="24">
        <v>1214181.5</v>
      </c>
      <c r="G1134" s="24">
        <v>60709075</v>
      </c>
      <c r="H1134" s="18" t="s">
        <v>131</v>
      </c>
      <c r="J1134" s="18" t="s">
        <v>90</v>
      </c>
      <c r="K1134" s="32" t="s">
        <v>48</v>
      </c>
      <c r="L1134" s="18" t="s">
        <v>50</v>
      </c>
      <c r="M1134" s="18">
        <v>20121211</v>
      </c>
      <c r="AC1134" s="34">
        <v>5091205</v>
      </c>
      <c r="AD1134" s="34">
        <v>207330.5</v>
      </c>
      <c r="AE1134" s="20">
        <v>311</v>
      </c>
      <c r="AF1134" s="18">
        <v>4</v>
      </c>
    </row>
    <row r="1135" spans="1:32" x14ac:dyDescent="0.2">
      <c r="A1135" s="17" t="s">
        <v>10538</v>
      </c>
      <c r="B1135" s="28">
        <v>1044234</v>
      </c>
      <c r="C1135" s="23" t="s">
        <v>61</v>
      </c>
      <c r="D1135" s="28" t="s">
        <v>10539</v>
      </c>
      <c r="E1135" s="18" t="s">
        <v>10540</v>
      </c>
      <c r="F1135" s="24">
        <v>11283434.525</v>
      </c>
      <c r="G1135" s="24">
        <v>118772995</v>
      </c>
      <c r="H1135" s="18" t="s">
        <v>131</v>
      </c>
      <c r="J1135" s="18" t="s">
        <v>49</v>
      </c>
      <c r="K1135" s="32" t="s">
        <v>48</v>
      </c>
      <c r="L1135" s="18" t="s">
        <v>91</v>
      </c>
      <c r="M1135" s="18">
        <v>20250311</v>
      </c>
      <c r="O1135" s="18" t="s">
        <v>243</v>
      </c>
      <c r="AC1135" s="34">
        <v>9034220</v>
      </c>
      <c r="AD1135" s="34">
        <v>1101406.5</v>
      </c>
      <c r="AE1135" s="20">
        <v>873</v>
      </c>
      <c r="AF1135" s="18">
        <v>2</v>
      </c>
    </row>
    <row r="1136" spans="1:32" x14ac:dyDescent="0.2">
      <c r="A1136" s="17" t="s">
        <v>10180</v>
      </c>
      <c r="B1136" s="28">
        <v>1187641</v>
      </c>
      <c r="C1136" s="23" t="s">
        <v>61</v>
      </c>
      <c r="D1136" s="28" t="s">
        <v>10181</v>
      </c>
      <c r="E1136" s="18" t="s">
        <v>10182</v>
      </c>
      <c r="F1136" s="24">
        <v>62835696.369999997</v>
      </c>
      <c r="G1136" s="24">
        <v>133692971</v>
      </c>
      <c r="H1136" s="18" t="s">
        <v>153</v>
      </c>
      <c r="J1136" s="18" t="s">
        <v>331</v>
      </c>
      <c r="K1136" s="32" t="s">
        <v>1806</v>
      </c>
      <c r="L1136" s="18" t="s">
        <v>50</v>
      </c>
      <c r="M1136" s="18">
        <v>20230815</v>
      </c>
      <c r="N1136" s="18" t="s">
        <v>191</v>
      </c>
      <c r="O1136" s="18" t="s">
        <v>243</v>
      </c>
      <c r="R1136" s="18" t="s">
        <v>98</v>
      </c>
      <c r="AC1136" s="34">
        <v>13469363</v>
      </c>
      <c r="AD1136" s="34">
        <v>7515059.5</v>
      </c>
      <c r="AE1136" s="20">
        <v>5509</v>
      </c>
      <c r="AF1136" s="18">
        <v>4</v>
      </c>
    </row>
    <row r="1137" spans="1:32" x14ac:dyDescent="0.2">
      <c r="A1137" s="17" t="s">
        <v>8477</v>
      </c>
      <c r="B1137" s="28">
        <v>1163650</v>
      </c>
      <c r="C1137" s="23" t="s">
        <v>61</v>
      </c>
      <c r="D1137" s="28" t="s">
        <v>8478</v>
      </c>
      <c r="E1137" s="18" t="s">
        <v>8479</v>
      </c>
      <c r="F1137" s="24">
        <v>6234656.5599999996</v>
      </c>
      <c r="G1137" s="24">
        <v>623465656</v>
      </c>
      <c r="H1137" s="18" t="s">
        <v>153</v>
      </c>
      <c r="J1137" s="18" t="s">
        <v>90</v>
      </c>
      <c r="K1137" s="32" t="s">
        <v>48</v>
      </c>
      <c r="L1137" s="18" t="s">
        <v>5806</v>
      </c>
      <c r="M1137" s="18">
        <v>20170307</v>
      </c>
      <c r="P1137" s="18" t="s">
        <v>98</v>
      </c>
      <c r="AC1137" s="34">
        <v>4066040</v>
      </c>
      <c r="AD1137" s="34">
        <v>56093.5</v>
      </c>
      <c r="AE1137" s="20">
        <v>214</v>
      </c>
      <c r="AF1137" s="18">
        <v>4</v>
      </c>
    </row>
    <row r="1138" spans="1:32" x14ac:dyDescent="0.2">
      <c r="A1138" s="17" t="s">
        <v>6784</v>
      </c>
      <c r="B1138" s="28">
        <v>1060173</v>
      </c>
      <c r="C1138" s="23" t="s">
        <v>61</v>
      </c>
      <c r="D1138" s="28" t="s">
        <v>6785</v>
      </c>
      <c r="E1138" s="18" t="s">
        <v>6786</v>
      </c>
      <c r="F1138" s="24">
        <v>14369338.32</v>
      </c>
      <c r="G1138" s="24">
        <v>179616729</v>
      </c>
      <c r="H1138" s="18" t="s">
        <v>131</v>
      </c>
      <c r="J1138" s="18" t="s">
        <v>83</v>
      </c>
      <c r="K1138" s="32" t="s">
        <v>48</v>
      </c>
      <c r="N1138" s="18" t="s">
        <v>6787</v>
      </c>
      <c r="O1138" s="18" t="s">
        <v>243</v>
      </c>
      <c r="P1138" s="18" t="s">
        <v>98</v>
      </c>
      <c r="AC1138" s="34">
        <v>5400483</v>
      </c>
      <c r="AD1138" s="34">
        <v>426122</v>
      </c>
      <c r="AE1138" s="20">
        <v>790</v>
      </c>
      <c r="AF1138" s="18">
        <v>4</v>
      </c>
    </row>
    <row r="1139" spans="1:32" x14ac:dyDescent="0.2">
      <c r="A1139" s="17" t="s">
        <v>5822</v>
      </c>
      <c r="B1139" s="28">
        <v>1020424</v>
      </c>
      <c r="C1139" s="23" t="s">
        <v>61</v>
      </c>
      <c r="D1139" s="28" t="s">
        <v>5823</v>
      </c>
      <c r="E1139" s="18" t="s">
        <v>5824</v>
      </c>
      <c r="F1139" s="24">
        <v>7642796.1749999998</v>
      </c>
      <c r="G1139" s="24">
        <v>33967983</v>
      </c>
      <c r="H1139" s="18" t="s">
        <v>131</v>
      </c>
      <c r="J1139" s="18" t="s">
        <v>90</v>
      </c>
      <c r="K1139" s="32" t="s">
        <v>48</v>
      </c>
      <c r="L1139" s="18" t="s">
        <v>5778</v>
      </c>
      <c r="M1139" s="18">
        <v>20090817</v>
      </c>
      <c r="O1139" s="18" t="s">
        <v>243</v>
      </c>
      <c r="P1139" s="18" t="s">
        <v>98</v>
      </c>
      <c r="AC1139" s="34">
        <v>635439</v>
      </c>
      <c r="AD1139" s="34">
        <v>149237.5</v>
      </c>
      <c r="AE1139" s="20">
        <v>296</v>
      </c>
      <c r="AF1139" s="18">
        <v>4</v>
      </c>
    </row>
    <row r="1140" spans="1:32" x14ac:dyDescent="0.2">
      <c r="A1140" s="17" t="s">
        <v>9963</v>
      </c>
      <c r="B1140" s="28">
        <v>1185925</v>
      </c>
      <c r="C1140" s="23" t="s">
        <v>61</v>
      </c>
      <c r="D1140" s="28" t="s">
        <v>9964</v>
      </c>
      <c r="E1140" s="18" t="s">
        <v>9965</v>
      </c>
      <c r="F1140" s="24">
        <v>3474908.85</v>
      </c>
      <c r="G1140" s="24">
        <v>23166059</v>
      </c>
      <c r="H1140" s="18" t="s">
        <v>89</v>
      </c>
      <c r="J1140" s="18" t="s">
        <v>90</v>
      </c>
      <c r="K1140" s="32" t="s">
        <v>48</v>
      </c>
      <c r="L1140" s="18" t="s">
        <v>50</v>
      </c>
      <c r="M1140" s="18">
        <v>20220609</v>
      </c>
      <c r="X1140" s="18" t="s">
        <v>227</v>
      </c>
      <c r="AC1140" s="34">
        <v>1771490</v>
      </c>
      <c r="AD1140" s="34">
        <v>118686</v>
      </c>
      <c r="AE1140" s="20">
        <v>176</v>
      </c>
      <c r="AF1140" s="18">
        <v>4</v>
      </c>
    </row>
    <row r="1141" spans="1:32" x14ac:dyDescent="0.2">
      <c r="A1141" s="17" t="s">
        <v>6788</v>
      </c>
      <c r="B1141" s="28">
        <v>1094712</v>
      </c>
      <c r="C1141" s="23" t="s">
        <v>61</v>
      </c>
      <c r="D1141" s="28" t="s">
        <v>6789</v>
      </c>
      <c r="E1141" s="18" t="s">
        <v>6790</v>
      </c>
      <c r="F1141" s="24">
        <v>14138908.08</v>
      </c>
      <c r="G1141" s="24">
        <v>64267764</v>
      </c>
      <c r="H1141" s="18" t="s">
        <v>131</v>
      </c>
      <c r="J1141" s="18" t="s">
        <v>49</v>
      </c>
      <c r="K1141" s="32" t="s">
        <v>48</v>
      </c>
      <c r="L1141" s="18" t="s">
        <v>5753</v>
      </c>
      <c r="M1141" s="18">
        <v>20050603</v>
      </c>
      <c r="O1141" s="18" t="s">
        <v>243</v>
      </c>
      <c r="P1141" s="18" t="s">
        <v>98</v>
      </c>
      <c r="AC1141" s="34">
        <v>3348597</v>
      </c>
      <c r="AD1141" s="34">
        <v>804668</v>
      </c>
      <c r="AE1141" s="20">
        <v>1329</v>
      </c>
      <c r="AF1141" s="18">
        <v>4</v>
      </c>
    </row>
    <row r="1142" spans="1:32" x14ac:dyDescent="0.2">
      <c r="A1142" s="17" t="s">
        <v>9933</v>
      </c>
      <c r="B1142" s="28">
        <v>1186050</v>
      </c>
      <c r="C1142" s="23" t="s">
        <v>61</v>
      </c>
      <c r="D1142" s="28" t="s">
        <v>9934</v>
      </c>
      <c r="E1142" s="18" t="s">
        <v>9935</v>
      </c>
      <c r="F1142" s="24">
        <v>4280760</v>
      </c>
      <c r="G1142" s="24">
        <v>35673000</v>
      </c>
      <c r="H1142" s="18" t="s">
        <v>131</v>
      </c>
      <c r="J1142" s="18" t="s">
        <v>1276</v>
      </c>
      <c r="K1142" s="32" t="s">
        <v>18</v>
      </c>
      <c r="L1142" s="18" t="s">
        <v>50</v>
      </c>
      <c r="M1142" s="18">
        <v>20220509</v>
      </c>
      <c r="S1142" s="18" t="s">
        <v>4374</v>
      </c>
      <c r="AC1142" s="34">
        <v>1114153</v>
      </c>
      <c r="AD1142" s="34">
        <v>173467.5</v>
      </c>
      <c r="AE1142" s="20">
        <v>242</v>
      </c>
      <c r="AF1142" s="18">
        <v>4</v>
      </c>
    </row>
    <row r="1143" spans="1:32" x14ac:dyDescent="0.2">
      <c r="A1143" s="17" t="s">
        <v>7913</v>
      </c>
      <c r="B1143" s="28">
        <v>1138406</v>
      </c>
      <c r="C1143" s="23" t="s">
        <v>61</v>
      </c>
      <c r="D1143" s="28" t="s">
        <v>7914</v>
      </c>
      <c r="E1143" s="18" t="s">
        <v>7915</v>
      </c>
      <c r="F1143" s="24">
        <v>73163561.129999995</v>
      </c>
      <c r="G1143" s="24">
        <v>147805174</v>
      </c>
      <c r="H1143" s="18" t="s">
        <v>131</v>
      </c>
      <c r="J1143" s="18" t="s">
        <v>49</v>
      </c>
      <c r="K1143" s="32" t="s">
        <v>48</v>
      </c>
      <c r="L1143" s="18" t="s">
        <v>5753</v>
      </c>
      <c r="M1143" s="18">
        <v>20120125</v>
      </c>
      <c r="O1143" s="18" t="s">
        <v>243</v>
      </c>
      <c r="P1143" s="18" t="s">
        <v>98</v>
      </c>
      <c r="Q1143" s="18" t="s">
        <v>98</v>
      </c>
      <c r="R1143" s="18" t="s">
        <v>98</v>
      </c>
      <c r="AC1143" s="34">
        <v>16772459</v>
      </c>
      <c r="AD1143" s="34">
        <v>13696400</v>
      </c>
      <c r="AE1143" s="20">
        <v>9099</v>
      </c>
      <c r="AF1143" s="18">
        <v>4</v>
      </c>
    </row>
    <row r="1144" spans="1:32" x14ac:dyDescent="0.2">
      <c r="A1144" s="17" t="s">
        <v>7615</v>
      </c>
      <c r="B1144" s="28">
        <v>1118018</v>
      </c>
      <c r="C1144" s="23" t="s">
        <v>61</v>
      </c>
      <c r="D1144" s="28" t="s">
        <v>7616</v>
      </c>
      <c r="E1144" s="18" t="s">
        <v>7617</v>
      </c>
      <c r="F1144" s="24">
        <v>759183.12</v>
      </c>
      <c r="G1144" s="24">
        <v>75918312</v>
      </c>
      <c r="H1144" s="18" t="s">
        <v>131</v>
      </c>
      <c r="J1144" s="18" t="s">
        <v>90</v>
      </c>
      <c r="K1144" s="32" t="s">
        <v>48</v>
      </c>
      <c r="L1144" s="18" t="s">
        <v>5753</v>
      </c>
      <c r="M1144" s="18">
        <v>20110104</v>
      </c>
      <c r="P1144" s="18" t="s">
        <v>98</v>
      </c>
      <c r="AC1144" s="34">
        <v>2731451</v>
      </c>
      <c r="AD1144" s="34">
        <v>35470</v>
      </c>
      <c r="AE1144" s="20">
        <v>86</v>
      </c>
      <c r="AF1144" s="18">
        <v>4</v>
      </c>
    </row>
    <row r="1145" spans="1:32" x14ac:dyDescent="0.2">
      <c r="A1145" s="17" t="s">
        <v>6791</v>
      </c>
      <c r="B1145" s="28">
        <v>1023132</v>
      </c>
      <c r="C1145" s="23" t="s">
        <v>61</v>
      </c>
      <c r="D1145" s="28" t="s">
        <v>6792</v>
      </c>
      <c r="E1145" s="18" t="s">
        <v>6793</v>
      </c>
      <c r="F1145" s="24">
        <v>12948545.189999999</v>
      </c>
      <c r="G1145" s="24">
        <v>61659739</v>
      </c>
      <c r="H1145" s="18" t="s">
        <v>131</v>
      </c>
      <c r="J1145" s="18" t="s">
        <v>310</v>
      </c>
      <c r="K1145" s="32" t="s">
        <v>18</v>
      </c>
      <c r="L1145" s="18" t="s">
        <v>91</v>
      </c>
      <c r="M1145" s="18">
        <v>19980325</v>
      </c>
      <c r="S1145" s="18" t="s">
        <v>6794</v>
      </c>
      <c r="AC1145" s="34">
        <v>2698317</v>
      </c>
      <c r="AD1145" s="34">
        <v>331187</v>
      </c>
      <c r="AE1145" s="20">
        <v>294</v>
      </c>
      <c r="AF1145" s="18">
        <v>4</v>
      </c>
    </row>
    <row r="1146" spans="1:32" x14ac:dyDescent="0.2">
      <c r="A1146" s="17" t="s">
        <v>8018</v>
      </c>
      <c r="B1146" s="28">
        <v>1139030</v>
      </c>
      <c r="C1146" s="23" t="s">
        <v>61</v>
      </c>
      <c r="D1146" s="28" t="s">
        <v>8019</v>
      </c>
      <c r="E1146" s="18" t="s">
        <v>8020</v>
      </c>
      <c r="F1146" s="24">
        <v>4683637.08</v>
      </c>
      <c r="G1146" s="24">
        <v>104080824</v>
      </c>
      <c r="H1146" s="18" t="s">
        <v>131</v>
      </c>
      <c r="J1146" s="18" t="s">
        <v>90</v>
      </c>
      <c r="K1146" s="32" t="s">
        <v>48</v>
      </c>
      <c r="L1146" s="18" t="s">
        <v>50</v>
      </c>
      <c r="M1146" s="18">
        <v>20110228</v>
      </c>
      <c r="AC1146" s="34">
        <v>2113043</v>
      </c>
      <c r="AD1146" s="34">
        <v>105626.5</v>
      </c>
      <c r="AE1146" s="20">
        <v>295</v>
      </c>
      <c r="AF1146" s="18">
        <v>4</v>
      </c>
    </row>
    <row r="1147" spans="1:32" x14ac:dyDescent="0.2">
      <c r="A1147" s="17" t="s">
        <v>7061</v>
      </c>
      <c r="B1147" s="28">
        <v>38823</v>
      </c>
      <c r="C1147" s="23" t="s">
        <v>61</v>
      </c>
      <c r="D1147" s="28" t="s">
        <v>7062</v>
      </c>
      <c r="E1147" s="18" t="s">
        <v>7063</v>
      </c>
      <c r="F1147" s="24">
        <v>855347.28</v>
      </c>
      <c r="G1147" s="24">
        <v>28511576</v>
      </c>
      <c r="H1147" s="18" t="s">
        <v>131</v>
      </c>
      <c r="J1147" s="18" t="s">
        <v>90</v>
      </c>
      <c r="K1147" s="32" t="s">
        <v>48</v>
      </c>
      <c r="AC1147" s="34">
        <v>2054769</v>
      </c>
      <c r="AD1147" s="34">
        <v>60668.5</v>
      </c>
      <c r="AE1147" s="20">
        <v>82</v>
      </c>
      <c r="AF1147" s="18">
        <v>4</v>
      </c>
    </row>
    <row r="1148" spans="1:32" x14ac:dyDescent="0.2">
      <c r="A1148" s="17" t="s">
        <v>7735</v>
      </c>
      <c r="B1148" s="28">
        <v>1117467</v>
      </c>
      <c r="C1148" s="23" t="s">
        <v>61</v>
      </c>
      <c r="D1148" s="28" t="s">
        <v>10541</v>
      </c>
      <c r="E1148" s="18" t="s">
        <v>10542</v>
      </c>
      <c r="F1148" s="24">
        <v>8079834.1200000001</v>
      </c>
      <c r="G1148" s="24">
        <v>95056872</v>
      </c>
      <c r="H1148" s="18" t="s">
        <v>131</v>
      </c>
      <c r="J1148" s="18" t="s">
        <v>90</v>
      </c>
      <c r="K1148" s="32" t="s">
        <v>48</v>
      </c>
      <c r="L1148" s="18" t="s">
        <v>50</v>
      </c>
      <c r="M1148" s="18">
        <v>20090702</v>
      </c>
      <c r="O1148" s="18" t="s">
        <v>243</v>
      </c>
      <c r="AC1148" s="34">
        <v>20236269</v>
      </c>
      <c r="AD1148" s="34">
        <v>2079142</v>
      </c>
      <c r="AE1148" s="20">
        <v>1866</v>
      </c>
      <c r="AF1148" s="18">
        <v>4</v>
      </c>
    </row>
    <row r="1149" spans="1:32" x14ac:dyDescent="0.2">
      <c r="A1149" s="17" t="s">
        <v>7641</v>
      </c>
      <c r="B1149" s="28">
        <v>1116050</v>
      </c>
      <c r="C1149" s="23" t="s">
        <v>61</v>
      </c>
      <c r="D1149" s="28" t="s">
        <v>7642</v>
      </c>
      <c r="E1149" s="18" t="s">
        <v>7643</v>
      </c>
      <c r="F1149" s="24">
        <v>103129832.34</v>
      </c>
      <c r="G1149" s="24">
        <v>190981171</v>
      </c>
      <c r="H1149" s="18" t="s">
        <v>51</v>
      </c>
      <c r="J1149" s="18" t="s">
        <v>83</v>
      </c>
      <c r="K1149" s="32" t="s">
        <v>48</v>
      </c>
      <c r="L1149" s="18" t="s">
        <v>5778</v>
      </c>
      <c r="M1149" s="18">
        <v>20161206</v>
      </c>
      <c r="O1149" s="18" t="s">
        <v>243</v>
      </c>
      <c r="P1149" s="18" t="s">
        <v>98</v>
      </c>
      <c r="Q1149" s="18" t="s">
        <v>98</v>
      </c>
      <c r="AA1149" s="19" t="s">
        <v>52</v>
      </c>
      <c r="AC1149" s="34">
        <v>220929867</v>
      </c>
      <c r="AD1149" s="34">
        <v>197439680</v>
      </c>
      <c r="AE1149" s="20">
        <v>96010</v>
      </c>
      <c r="AF1149" s="18">
        <v>4</v>
      </c>
    </row>
    <row r="1150" spans="1:32" x14ac:dyDescent="0.2">
      <c r="A1150" s="17" t="s">
        <v>6795</v>
      </c>
      <c r="B1150" s="28">
        <v>1063785</v>
      </c>
      <c r="C1150" s="23" t="s">
        <v>61</v>
      </c>
      <c r="D1150" s="28" t="s">
        <v>6796</v>
      </c>
      <c r="E1150" s="18" t="s">
        <v>6797</v>
      </c>
      <c r="F1150" s="24">
        <v>53740463.399999999</v>
      </c>
      <c r="G1150" s="24">
        <v>68898030</v>
      </c>
      <c r="H1150" s="18" t="s">
        <v>131</v>
      </c>
      <c r="J1150" s="18" t="s">
        <v>90</v>
      </c>
      <c r="K1150" s="32" t="s">
        <v>48</v>
      </c>
      <c r="L1150" s="18" t="s">
        <v>91</v>
      </c>
      <c r="M1150" s="18">
        <v>20050217</v>
      </c>
      <c r="AC1150" s="34">
        <v>2166971</v>
      </c>
      <c r="AD1150" s="34">
        <v>1297287.5</v>
      </c>
      <c r="AE1150" s="20">
        <v>652</v>
      </c>
      <c r="AF1150" s="18">
        <v>4</v>
      </c>
    </row>
    <row r="1151" spans="1:32" x14ac:dyDescent="0.2">
      <c r="A1151" s="17" t="s">
        <v>6798</v>
      </c>
      <c r="B1151" s="28">
        <v>1023065</v>
      </c>
      <c r="C1151" s="23" t="s">
        <v>61</v>
      </c>
      <c r="D1151" s="28" t="s">
        <v>6799</v>
      </c>
      <c r="E1151" s="18" t="s">
        <v>6800</v>
      </c>
      <c r="F1151" s="24">
        <v>6765169.8799999999</v>
      </c>
      <c r="G1151" s="24">
        <v>169129247</v>
      </c>
      <c r="H1151" s="18" t="s">
        <v>290</v>
      </c>
      <c r="J1151" s="18" t="s">
        <v>112</v>
      </c>
      <c r="K1151" s="32" t="s">
        <v>48</v>
      </c>
      <c r="M1151" s="18">
        <v>20020805</v>
      </c>
      <c r="Y1151" s="19" t="s">
        <v>292</v>
      </c>
      <c r="AC1151" s="34">
        <v>4492012</v>
      </c>
      <c r="AD1151" s="34">
        <v>161971</v>
      </c>
      <c r="AE1151" s="20">
        <v>236</v>
      </c>
      <c r="AF1151" s="18">
        <v>4</v>
      </c>
    </row>
    <row r="1152" spans="1:32" x14ac:dyDescent="0.2">
      <c r="A1152" s="17" t="s">
        <v>6801</v>
      </c>
      <c r="B1152" s="28">
        <v>1023585</v>
      </c>
      <c r="C1152" s="23" t="s">
        <v>61</v>
      </c>
      <c r="D1152" s="28" t="s">
        <v>6802</v>
      </c>
      <c r="E1152" s="18" t="s">
        <v>6803</v>
      </c>
      <c r="F1152" s="24">
        <v>7434817.2000000002</v>
      </c>
      <c r="G1152" s="24">
        <v>27536360</v>
      </c>
      <c r="H1152" s="18" t="s">
        <v>82</v>
      </c>
      <c r="J1152" s="18" t="s">
        <v>112</v>
      </c>
      <c r="K1152" s="32" t="s">
        <v>48</v>
      </c>
      <c r="M1152" s="18">
        <v>19980303</v>
      </c>
      <c r="V1152" s="18" t="s">
        <v>84</v>
      </c>
      <c r="W1152" s="18" t="s">
        <v>1102</v>
      </c>
      <c r="AC1152" s="34">
        <v>2446212</v>
      </c>
      <c r="AD1152" s="34">
        <v>741256</v>
      </c>
      <c r="AE1152" s="20">
        <v>595</v>
      </c>
      <c r="AF1152" s="18">
        <v>4</v>
      </c>
    </row>
    <row r="1153" spans="1:32" x14ac:dyDescent="0.2">
      <c r="A1153" s="17" t="s">
        <v>9661</v>
      </c>
      <c r="B1153" s="28">
        <v>1185300</v>
      </c>
      <c r="C1153" s="23" t="s">
        <v>61</v>
      </c>
      <c r="D1153" s="28" t="s">
        <v>9662</v>
      </c>
      <c r="E1153" s="18" t="s">
        <v>9663</v>
      </c>
      <c r="F1153" s="24">
        <v>2879551.4</v>
      </c>
      <c r="G1153" s="24">
        <v>57591028</v>
      </c>
      <c r="H1153" s="18" t="s">
        <v>131</v>
      </c>
      <c r="J1153" s="18" t="s">
        <v>90</v>
      </c>
      <c r="K1153" s="32" t="s">
        <v>48</v>
      </c>
      <c r="L1153" s="18" t="s">
        <v>5753</v>
      </c>
      <c r="M1153" s="18">
        <v>20240318</v>
      </c>
      <c r="P1153" s="18" t="s">
        <v>98</v>
      </c>
      <c r="AC1153" s="34">
        <v>2885421</v>
      </c>
      <c r="AD1153" s="34">
        <v>252234.5</v>
      </c>
      <c r="AE1153" s="20">
        <v>295</v>
      </c>
      <c r="AF1153" s="18">
        <v>4</v>
      </c>
    </row>
    <row r="1154" spans="1:32" x14ac:dyDescent="0.2">
      <c r="A1154" s="17" t="s">
        <v>6804</v>
      </c>
      <c r="B1154" s="28">
        <v>1058073</v>
      </c>
      <c r="C1154" s="23" t="s">
        <v>61</v>
      </c>
      <c r="D1154" s="28" t="s">
        <v>6805</v>
      </c>
      <c r="E1154" s="18" t="s">
        <v>6806</v>
      </c>
      <c r="F1154" s="24">
        <v>66240123.299999997</v>
      </c>
      <c r="G1154" s="24">
        <v>73600137</v>
      </c>
      <c r="H1154" s="18" t="s">
        <v>51</v>
      </c>
      <c r="J1154" s="18" t="s">
        <v>112</v>
      </c>
      <c r="K1154" s="32" t="s">
        <v>48</v>
      </c>
      <c r="P1154" s="18" t="s">
        <v>98</v>
      </c>
      <c r="AA1154" s="19" t="s">
        <v>52</v>
      </c>
      <c r="AC1154" s="34">
        <v>1264989</v>
      </c>
      <c r="AD1154" s="34">
        <v>1197753</v>
      </c>
      <c r="AE1154" s="20">
        <v>421</v>
      </c>
      <c r="AF1154" s="18">
        <v>4</v>
      </c>
    </row>
    <row r="1155" spans="1:32" x14ac:dyDescent="0.2">
      <c r="A1155" s="17" t="s">
        <v>10011</v>
      </c>
      <c r="B1155" s="28">
        <v>1186185</v>
      </c>
      <c r="C1155" s="23" t="s">
        <v>61</v>
      </c>
      <c r="D1155" s="28" t="s">
        <v>10012</v>
      </c>
      <c r="E1155" s="18" t="s">
        <v>10013</v>
      </c>
      <c r="F1155" s="24">
        <v>1205106.76</v>
      </c>
      <c r="G1155" s="24">
        <v>60255338</v>
      </c>
      <c r="H1155" s="18" t="s">
        <v>131</v>
      </c>
      <c r="J1155" s="18" t="s">
        <v>90</v>
      </c>
      <c r="K1155" s="32" t="s">
        <v>48</v>
      </c>
      <c r="L1155" s="18" t="s">
        <v>50</v>
      </c>
      <c r="M1155" s="18">
        <v>20220815</v>
      </c>
      <c r="AC1155" s="34">
        <v>1051810</v>
      </c>
      <c r="AD1155" s="34">
        <v>21789</v>
      </c>
      <c r="AE1155" s="20">
        <v>31</v>
      </c>
      <c r="AF1155" s="18">
        <v>4</v>
      </c>
    </row>
    <row r="1156" spans="1:32" x14ac:dyDescent="0.2">
      <c r="A1156" s="17" t="s">
        <v>6208</v>
      </c>
      <c r="B1156" s="28">
        <v>1023694</v>
      </c>
      <c r="C1156" s="23" t="s">
        <v>61</v>
      </c>
      <c r="D1156" s="28" t="s">
        <v>6209</v>
      </c>
      <c r="E1156" s="18" t="s">
        <v>6210</v>
      </c>
      <c r="F1156" s="24">
        <v>17834835.780000001</v>
      </c>
      <c r="G1156" s="24">
        <v>594494526</v>
      </c>
      <c r="H1156" s="18" t="s">
        <v>424</v>
      </c>
      <c r="J1156" s="18" t="s">
        <v>49</v>
      </c>
      <c r="K1156" s="32" t="s">
        <v>48</v>
      </c>
      <c r="L1156" s="18" t="s">
        <v>5708</v>
      </c>
      <c r="M1156" s="18">
        <v>20170331</v>
      </c>
      <c r="O1156" s="18" t="s">
        <v>243</v>
      </c>
      <c r="AC1156" s="34">
        <v>12629343</v>
      </c>
      <c r="AD1156" s="34">
        <v>446104</v>
      </c>
      <c r="AE1156" s="20">
        <v>905</v>
      </c>
      <c r="AF1156" s="18">
        <v>4</v>
      </c>
    </row>
    <row r="1157" spans="1:32" x14ac:dyDescent="0.2">
      <c r="A1157" s="17" t="s">
        <v>8514</v>
      </c>
      <c r="B1157" s="28">
        <v>1168255</v>
      </c>
      <c r="C1157" s="23" t="s">
        <v>61</v>
      </c>
      <c r="D1157" s="28" t="s">
        <v>8515</v>
      </c>
      <c r="E1157" s="18" t="s">
        <v>8516</v>
      </c>
      <c r="F1157" s="24">
        <v>5656228.4800000004</v>
      </c>
      <c r="G1157" s="24">
        <v>35351428</v>
      </c>
      <c r="H1157" s="18" t="s">
        <v>238</v>
      </c>
      <c r="J1157" s="18" t="s">
        <v>49</v>
      </c>
      <c r="K1157" s="32" t="s">
        <v>48</v>
      </c>
      <c r="L1157" s="18" t="s">
        <v>5753</v>
      </c>
      <c r="M1157" s="18">
        <v>20140828</v>
      </c>
      <c r="P1157" s="18" t="s">
        <v>98</v>
      </c>
      <c r="Z1157" s="19" t="s">
        <v>1068</v>
      </c>
      <c r="AB1157" s="19" t="s">
        <v>98</v>
      </c>
      <c r="AC1157" s="34">
        <v>1749823</v>
      </c>
      <c r="AD1157" s="34">
        <v>263236.5</v>
      </c>
      <c r="AE1157" s="20">
        <v>144</v>
      </c>
      <c r="AF1157" s="18">
        <v>4</v>
      </c>
    </row>
    <row r="1158" spans="1:32" x14ac:dyDescent="0.2">
      <c r="A1158" s="17" t="s">
        <v>8241</v>
      </c>
      <c r="B1158" s="28">
        <v>1152440</v>
      </c>
      <c r="C1158" s="23" t="s">
        <v>61</v>
      </c>
      <c r="D1158" s="28" t="s">
        <v>8242</v>
      </c>
      <c r="E1158" s="18" t="s">
        <v>8243</v>
      </c>
      <c r="F1158" s="24">
        <v>30117125.920000002</v>
      </c>
      <c r="G1158" s="24">
        <v>107561164</v>
      </c>
      <c r="H1158" s="18" t="s">
        <v>131</v>
      </c>
      <c r="J1158" s="18" t="s">
        <v>90</v>
      </c>
      <c r="K1158" s="32" t="s">
        <v>48</v>
      </c>
      <c r="L1158" s="18" t="s">
        <v>91</v>
      </c>
      <c r="M1158" s="18">
        <v>20111209</v>
      </c>
      <c r="AC1158" s="34">
        <v>17687145</v>
      </c>
      <c r="AD1158" s="34">
        <v>2914209.5</v>
      </c>
      <c r="AE1158" s="20">
        <v>1658</v>
      </c>
      <c r="AF1158" s="18">
        <v>4</v>
      </c>
    </row>
    <row r="1159" spans="1:32" x14ac:dyDescent="0.2">
      <c r="A1159" s="17" t="s">
        <v>6814</v>
      </c>
      <c r="B1159" s="28">
        <v>1074424</v>
      </c>
      <c r="C1159" s="23" t="s">
        <v>61</v>
      </c>
      <c r="D1159" s="28" t="s">
        <v>6815</v>
      </c>
      <c r="E1159" s="18" t="s">
        <v>6816</v>
      </c>
      <c r="F1159" s="24">
        <v>103804105.2</v>
      </c>
      <c r="G1159" s="24">
        <v>346013684</v>
      </c>
      <c r="H1159" s="18" t="s">
        <v>131</v>
      </c>
      <c r="J1159" s="18" t="s">
        <v>83</v>
      </c>
      <c r="K1159" s="32" t="s">
        <v>48</v>
      </c>
      <c r="O1159" s="18" t="s">
        <v>243</v>
      </c>
      <c r="Q1159" s="18" t="s">
        <v>98</v>
      </c>
      <c r="AC1159" s="34">
        <v>17458196</v>
      </c>
      <c r="AD1159" s="34">
        <v>5999299.5</v>
      </c>
      <c r="AE1159" s="20">
        <v>3702</v>
      </c>
      <c r="AF1159" s="18">
        <v>4</v>
      </c>
    </row>
    <row r="1160" spans="1:32" x14ac:dyDescent="0.2">
      <c r="A1160" s="17" t="s">
        <v>6817</v>
      </c>
      <c r="B1160" s="28">
        <v>1003178</v>
      </c>
      <c r="C1160" s="23" t="s">
        <v>61</v>
      </c>
      <c r="D1160" s="28" t="s">
        <v>6818</v>
      </c>
      <c r="E1160" s="18" t="s">
        <v>6819</v>
      </c>
      <c r="F1160" s="24">
        <v>12352310.08</v>
      </c>
      <c r="G1160" s="24">
        <v>107411392</v>
      </c>
      <c r="H1160" s="18" t="s">
        <v>131</v>
      </c>
      <c r="J1160" s="18" t="s">
        <v>90</v>
      </c>
      <c r="K1160" s="32" t="s">
        <v>48</v>
      </c>
      <c r="AC1160" s="34">
        <v>15681627</v>
      </c>
      <c r="AD1160" s="34">
        <v>1990511</v>
      </c>
      <c r="AE1160" s="20">
        <v>1767</v>
      </c>
      <c r="AF1160" s="18">
        <v>4</v>
      </c>
    </row>
    <row r="1161" spans="1:32" x14ac:dyDescent="0.2">
      <c r="A1161" s="17" t="s">
        <v>10130</v>
      </c>
      <c r="B1161" s="28">
        <v>1187040</v>
      </c>
      <c r="C1161" s="23" t="s">
        <v>61</v>
      </c>
      <c r="D1161" s="28" t="s">
        <v>10131</v>
      </c>
      <c r="E1161" s="18" t="s">
        <v>10132</v>
      </c>
      <c r="F1161" s="24">
        <v>305559</v>
      </c>
      <c r="G1161" s="24">
        <v>6790200</v>
      </c>
      <c r="H1161" s="18" t="s">
        <v>68</v>
      </c>
      <c r="J1161" s="18" t="s">
        <v>90</v>
      </c>
      <c r="K1161" s="32" t="s">
        <v>48</v>
      </c>
      <c r="L1161" s="18" t="s">
        <v>8748</v>
      </c>
      <c r="M1161" s="18">
        <v>20230524</v>
      </c>
      <c r="P1161" s="18" t="s">
        <v>98</v>
      </c>
      <c r="AC1161" s="34">
        <v>16000</v>
      </c>
      <c r="AD1161" s="34">
        <v>810</v>
      </c>
      <c r="AE1161" s="20">
        <v>2</v>
      </c>
      <c r="AF1161" s="18">
        <v>2</v>
      </c>
    </row>
    <row r="1162" spans="1:32" x14ac:dyDescent="0.2">
      <c r="A1162" s="17" t="s">
        <v>9421</v>
      </c>
      <c r="B1162" s="28">
        <v>1184286</v>
      </c>
      <c r="C1162" s="23" t="s">
        <v>61</v>
      </c>
      <c r="D1162" s="28" t="s">
        <v>9422</v>
      </c>
      <c r="E1162" s="18" t="s">
        <v>9423</v>
      </c>
      <c r="F1162" s="24">
        <v>7800000</v>
      </c>
      <c r="G1162" s="24">
        <v>19500000</v>
      </c>
      <c r="H1162" s="18" t="s">
        <v>68</v>
      </c>
      <c r="J1162" s="18" t="s">
        <v>90</v>
      </c>
      <c r="K1162" s="32" t="s">
        <v>48</v>
      </c>
      <c r="L1162" s="18" t="s">
        <v>8748</v>
      </c>
      <c r="M1162" s="18">
        <v>20210128</v>
      </c>
      <c r="P1162" s="18" t="s">
        <v>98</v>
      </c>
      <c r="AC1162" s="34">
        <v>468010</v>
      </c>
      <c r="AD1162" s="34">
        <v>198148</v>
      </c>
      <c r="AE1162" s="20">
        <v>87</v>
      </c>
      <c r="AF1162" s="18">
        <v>4</v>
      </c>
    </row>
    <row r="1163" spans="1:32" x14ac:dyDescent="0.2">
      <c r="A1163" s="17" t="s">
        <v>6102</v>
      </c>
      <c r="B1163" s="28">
        <v>29318</v>
      </c>
      <c r="C1163" s="23" t="s">
        <v>61</v>
      </c>
      <c r="D1163" s="28" t="s">
        <v>6103</v>
      </c>
      <c r="E1163" s="18" t="s">
        <v>6104</v>
      </c>
      <c r="F1163" s="24">
        <v>1430009.79</v>
      </c>
      <c r="G1163" s="24">
        <v>26000178</v>
      </c>
      <c r="H1163" s="18" t="s">
        <v>131</v>
      </c>
      <c r="J1163" s="18" t="s">
        <v>90</v>
      </c>
      <c r="K1163" s="32" t="s">
        <v>48</v>
      </c>
      <c r="AC1163" s="34">
        <v>83110</v>
      </c>
      <c r="AD1163" s="34">
        <v>5327</v>
      </c>
      <c r="AE1163" s="20">
        <v>12</v>
      </c>
      <c r="AF1163" s="18">
        <v>4</v>
      </c>
    </row>
    <row r="1164" spans="1:32" x14ac:dyDescent="0.2">
      <c r="A1164" s="17" t="s">
        <v>9291</v>
      </c>
      <c r="B1164" s="28">
        <v>1183526</v>
      </c>
      <c r="C1164" s="23" t="s">
        <v>61</v>
      </c>
      <c r="D1164" s="28" t="s">
        <v>9292</v>
      </c>
      <c r="E1164" s="18" t="s">
        <v>9293</v>
      </c>
      <c r="F1164" s="24">
        <v>7039628.75</v>
      </c>
      <c r="G1164" s="24">
        <v>140792575</v>
      </c>
      <c r="H1164" s="18" t="s">
        <v>290</v>
      </c>
      <c r="J1164" s="18" t="s">
        <v>90</v>
      </c>
      <c r="K1164" s="32" t="s">
        <v>48</v>
      </c>
      <c r="L1164" s="18" t="s">
        <v>5753</v>
      </c>
      <c r="M1164" s="18">
        <v>20210401</v>
      </c>
      <c r="P1164" s="18" t="s">
        <v>98</v>
      </c>
      <c r="Y1164" s="19" t="s">
        <v>380</v>
      </c>
      <c r="AC1164" s="34">
        <v>25571495</v>
      </c>
      <c r="AD1164" s="34">
        <v>3363111.5</v>
      </c>
      <c r="AE1164" s="20">
        <v>4995</v>
      </c>
      <c r="AF1164" s="18">
        <v>4</v>
      </c>
    </row>
    <row r="1165" spans="1:32" x14ac:dyDescent="0.2">
      <c r="A1165" s="17" t="s">
        <v>9470</v>
      </c>
      <c r="B1165" s="28">
        <v>1184465</v>
      </c>
      <c r="C1165" s="23" t="s">
        <v>61</v>
      </c>
      <c r="D1165" s="28" t="s">
        <v>9471</v>
      </c>
      <c r="E1165" s="18" t="s">
        <v>9472</v>
      </c>
      <c r="F1165" s="24">
        <v>55813303.25</v>
      </c>
      <c r="G1165" s="24">
        <v>42605575</v>
      </c>
      <c r="H1165" s="18" t="s">
        <v>131</v>
      </c>
      <c r="J1165" s="18" t="s">
        <v>90</v>
      </c>
      <c r="K1165" s="32" t="s">
        <v>48</v>
      </c>
      <c r="L1165" s="18" t="s">
        <v>5753</v>
      </c>
      <c r="M1165" s="18">
        <v>20240322</v>
      </c>
      <c r="P1165" s="18" t="s">
        <v>98</v>
      </c>
      <c r="AC1165" s="34">
        <v>6237209</v>
      </c>
      <c r="AD1165" s="34">
        <v>6940799</v>
      </c>
      <c r="AE1165" s="20">
        <v>3803</v>
      </c>
      <c r="AF1165" s="18">
        <v>4</v>
      </c>
    </row>
    <row r="1166" spans="1:32" x14ac:dyDescent="0.2">
      <c r="A1166" s="17" t="s">
        <v>5966</v>
      </c>
      <c r="B1166" s="28">
        <v>1139185</v>
      </c>
      <c r="C1166" s="23" t="s">
        <v>61</v>
      </c>
      <c r="D1166" s="28" t="s">
        <v>5967</v>
      </c>
      <c r="E1166" s="18" t="s">
        <v>5968</v>
      </c>
      <c r="F1166" s="24">
        <v>3884594.34</v>
      </c>
      <c r="G1166" s="24">
        <v>70628988</v>
      </c>
      <c r="H1166" s="18" t="s">
        <v>131</v>
      </c>
      <c r="J1166" s="18" t="s">
        <v>90</v>
      </c>
      <c r="K1166" s="32" t="s">
        <v>48</v>
      </c>
      <c r="L1166" s="18" t="s">
        <v>5846</v>
      </c>
      <c r="M1166" s="18">
        <v>20211020</v>
      </c>
      <c r="AC1166" s="34">
        <v>408601</v>
      </c>
      <c r="AD1166" s="34">
        <v>13688</v>
      </c>
      <c r="AE1166" s="20">
        <v>48</v>
      </c>
      <c r="AF1166" s="18">
        <v>4</v>
      </c>
    </row>
    <row r="1167" spans="1:32" x14ac:dyDescent="0.2">
      <c r="A1167" s="17" t="s">
        <v>7863</v>
      </c>
      <c r="B1167" s="28">
        <v>1119112</v>
      </c>
      <c r="C1167" s="23" t="s">
        <v>61</v>
      </c>
      <c r="D1167" s="28" t="s">
        <v>7864</v>
      </c>
      <c r="E1167" s="18" t="s">
        <v>7865</v>
      </c>
      <c r="F1167" s="24">
        <v>3456411.75</v>
      </c>
      <c r="G1167" s="24">
        <v>230427450</v>
      </c>
      <c r="H1167" s="18" t="s">
        <v>131</v>
      </c>
      <c r="J1167" s="18" t="s">
        <v>90</v>
      </c>
      <c r="K1167" s="32" t="s">
        <v>48</v>
      </c>
      <c r="L1167" s="18" t="s">
        <v>5753</v>
      </c>
      <c r="M1167" s="18">
        <v>20110317</v>
      </c>
      <c r="P1167" s="18" t="s">
        <v>98</v>
      </c>
      <c r="AC1167" s="34">
        <v>1328194</v>
      </c>
      <c r="AD1167" s="34">
        <v>20535</v>
      </c>
      <c r="AE1167" s="20">
        <v>67</v>
      </c>
      <c r="AF1167" s="18">
        <v>4</v>
      </c>
    </row>
    <row r="1168" spans="1:32" x14ac:dyDescent="0.2">
      <c r="A1168" s="17" t="s">
        <v>8826</v>
      </c>
      <c r="B1168" s="28">
        <v>1179305</v>
      </c>
      <c r="C1168" s="23" t="s">
        <v>61</v>
      </c>
      <c r="D1168" s="28" t="s">
        <v>8827</v>
      </c>
      <c r="E1168" s="18" t="s">
        <v>8828</v>
      </c>
      <c r="F1168" s="24">
        <v>19953329.84</v>
      </c>
      <c r="G1168" s="24">
        <v>43376804</v>
      </c>
      <c r="H1168" s="18" t="s">
        <v>82</v>
      </c>
      <c r="J1168" s="18" t="s">
        <v>90</v>
      </c>
      <c r="K1168" s="32" t="s">
        <v>48</v>
      </c>
      <c r="L1168" s="18" t="s">
        <v>5753</v>
      </c>
      <c r="M1168" s="18">
        <v>20181113</v>
      </c>
      <c r="O1168" s="18" t="s">
        <v>142</v>
      </c>
      <c r="P1168" s="18" t="s">
        <v>98</v>
      </c>
      <c r="V1168" s="18" t="s">
        <v>96</v>
      </c>
      <c r="W1168" s="18" t="s">
        <v>1837</v>
      </c>
      <c r="AC1168" s="34">
        <v>1168571</v>
      </c>
      <c r="AD1168" s="34">
        <v>543159.5</v>
      </c>
      <c r="AE1168" s="20">
        <v>452</v>
      </c>
      <c r="AF1168" s="18">
        <v>4</v>
      </c>
    </row>
    <row r="1169" spans="1:32" x14ac:dyDescent="0.2">
      <c r="A1169" s="17" t="s">
        <v>10263</v>
      </c>
      <c r="B1169" s="28">
        <v>1188130</v>
      </c>
      <c r="C1169" s="23" t="s">
        <v>61</v>
      </c>
      <c r="D1169" s="28" t="s">
        <v>10264</v>
      </c>
      <c r="E1169" s="18" t="s">
        <v>10265</v>
      </c>
      <c r="F1169" s="24">
        <v>51339604.68</v>
      </c>
      <c r="G1169" s="24">
        <v>197460018</v>
      </c>
      <c r="H1169" s="18" t="s">
        <v>51</v>
      </c>
      <c r="I1169" s="18" t="s">
        <v>73</v>
      </c>
      <c r="J1169" s="18" t="s">
        <v>49</v>
      </c>
      <c r="K1169" s="32" t="s">
        <v>48</v>
      </c>
      <c r="L1169" s="18" t="s">
        <v>91</v>
      </c>
      <c r="M1169" s="18">
        <v>20240328</v>
      </c>
      <c r="O1169" s="18" t="s">
        <v>243</v>
      </c>
      <c r="AA1169" s="19" t="s">
        <v>1837</v>
      </c>
      <c r="AC1169" s="34">
        <v>81994853</v>
      </c>
      <c r="AD1169" s="34">
        <v>38261247</v>
      </c>
      <c r="AE1169" s="20">
        <v>26386</v>
      </c>
      <c r="AF1169" s="18">
        <v>4</v>
      </c>
    </row>
    <row r="1170" spans="1:32" x14ac:dyDescent="0.2">
      <c r="A1170" s="17" t="s">
        <v>6820</v>
      </c>
      <c r="B1170" s="28">
        <v>1045838</v>
      </c>
      <c r="C1170" s="23" t="s">
        <v>61</v>
      </c>
      <c r="D1170" s="28" t="s">
        <v>6821</v>
      </c>
      <c r="E1170" s="18" t="s">
        <v>6822</v>
      </c>
      <c r="F1170" s="24">
        <v>1240890.875</v>
      </c>
      <c r="G1170" s="24">
        <v>49635635</v>
      </c>
      <c r="H1170" s="18" t="s">
        <v>84</v>
      </c>
      <c r="J1170" s="18" t="s">
        <v>90</v>
      </c>
      <c r="K1170" s="32" t="s">
        <v>48</v>
      </c>
      <c r="AC1170" s="34">
        <v>445001</v>
      </c>
      <c r="AD1170" s="34">
        <v>9285</v>
      </c>
      <c r="AE1170" s="20">
        <v>21</v>
      </c>
      <c r="AF1170" s="18">
        <v>3</v>
      </c>
    </row>
    <row r="1171" spans="1:32" x14ac:dyDescent="0.2">
      <c r="A1171" s="17" t="s">
        <v>6496</v>
      </c>
      <c r="B1171" s="28">
        <v>16802</v>
      </c>
      <c r="C1171" s="23" t="s">
        <v>61</v>
      </c>
      <c r="D1171" s="28" t="s">
        <v>6497</v>
      </c>
      <c r="E1171" s="18" t="s">
        <v>6498</v>
      </c>
      <c r="F1171" s="24">
        <v>148759622.47999999</v>
      </c>
      <c r="G1171" s="24">
        <v>265642183</v>
      </c>
      <c r="H1171" s="18" t="s">
        <v>153</v>
      </c>
      <c r="J1171" s="18" t="s">
        <v>112</v>
      </c>
      <c r="K1171" s="32" t="s">
        <v>48</v>
      </c>
      <c r="L1171" s="18" t="s">
        <v>5846</v>
      </c>
      <c r="M1171" s="18">
        <v>20190906</v>
      </c>
      <c r="O1171" s="18" t="s">
        <v>142</v>
      </c>
      <c r="Q1171" s="18" t="s">
        <v>98</v>
      </c>
      <c r="AC1171" s="34">
        <v>28194503</v>
      </c>
      <c r="AD1171" s="34">
        <v>19367883.5</v>
      </c>
      <c r="AE1171" s="20">
        <v>14281</v>
      </c>
      <c r="AF1171" s="18">
        <v>4</v>
      </c>
    </row>
    <row r="1172" spans="1:32" x14ac:dyDescent="0.2">
      <c r="A1172" s="17" t="s">
        <v>8256</v>
      </c>
      <c r="B1172" s="28">
        <v>1151186</v>
      </c>
      <c r="C1172" s="23" t="s">
        <v>61</v>
      </c>
      <c r="D1172" s="28" t="s">
        <v>8257</v>
      </c>
      <c r="E1172" s="18" t="s">
        <v>8258</v>
      </c>
      <c r="F1172" s="24">
        <v>3957269.89</v>
      </c>
      <c r="G1172" s="24">
        <v>113064854</v>
      </c>
      <c r="H1172" s="18" t="s">
        <v>131</v>
      </c>
      <c r="J1172" s="18" t="s">
        <v>112</v>
      </c>
      <c r="K1172" s="32" t="s">
        <v>48</v>
      </c>
      <c r="L1172" s="18" t="s">
        <v>5753</v>
      </c>
      <c r="M1172" s="18">
        <v>20140129</v>
      </c>
      <c r="P1172" s="18" t="s">
        <v>98</v>
      </c>
      <c r="AC1172" s="34">
        <v>46967201</v>
      </c>
      <c r="AD1172" s="34">
        <v>2719077</v>
      </c>
      <c r="AE1172" s="20">
        <v>2510</v>
      </c>
      <c r="AF1172" s="18">
        <v>4</v>
      </c>
    </row>
    <row r="1173" spans="1:32" x14ac:dyDescent="0.2">
      <c r="A1173" s="17" t="s">
        <v>5775</v>
      </c>
      <c r="B1173" s="28">
        <v>28374</v>
      </c>
      <c r="C1173" s="23" t="s">
        <v>61</v>
      </c>
      <c r="D1173" s="28" t="s">
        <v>5776</v>
      </c>
      <c r="E1173" s="18" t="s">
        <v>5777</v>
      </c>
      <c r="F1173" s="24">
        <v>17094618.254999999</v>
      </c>
      <c r="G1173" s="24">
        <v>262994127</v>
      </c>
      <c r="H1173" s="18" t="s">
        <v>82</v>
      </c>
      <c r="J1173" s="18" t="s">
        <v>90</v>
      </c>
      <c r="K1173" s="32" t="s">
        <v>48</v>
      </c>
      <c r="L1173" s="18" t="s">
        <v>5778</v>
      </c>
      <c r="M1173" s="18">
        <v>20240110</v>
      </c>
      <c r="O1173" s="18" t="s">
        <v>243</v>
      </c>
      <c r="V1173" s="18" t="s">
        <v>84</v>
      </c>
      <c r="W1173" s="18" t="s">
        <v>1102</v>
      </c>
      <c r="AC1173" s="34">
        <v>11229202</v>
      </c>
      <c r="AD1173" s="34">
        <v>660742.5</v>
      </c>
      <c r="AE1173" s="20">
        <v>1234</v>
      </c>
      <c r="AF1173" s="18">
        <v>4</v>
      </c>
    </row>
    <row r="1174" spans="1:32" x14ac:dyDescent="0.2">
      <c r="A1174" s="17" t="s">
        <v>7122</v>
      </c>
      <c r="B1174" s="28">
        <v>1066050</v>
      </c>
      <c r="C1174" s="23" t="s">
        <v>61</v>
      </c>
      <c r="D1174" s="28" t="s">
        <v>7123</v>
      </c>
      <c r="E1174" s="18" t="s">
        <v>7124</v>
      </c>
      <c r="F1174" s="24">
        <v>33614768.409999996</v>
      </c>
      <c r="G1174" s="24">
        <v>292302334</v>
      </c>
      <c r="H1174" s="18" t="s">
        <v>131</v>
      </c>
      <c r="J1174" s="18" t="s">
        <v>49</v>
      </c>
      <c r="K1174" s="32" t="s">
        <v>48</v>
      </c>
      <c r="O1174" s="18" t="s">
        <v>243</v>
      </c>
      <c r="AC1174" s="34">
        <v>19852813</v>
      </c>
      <c r="AD1174" s="34">
        <v>2360815</v>
      </c>
      <c r="AE1174" s="20">
        <v>1469</v>
      </c>
      <c r="AF1174" s="18">
        <v>4</v>
      </c>
    </row>
    <row r="1175" spans="1:32" x14ac:dyDescent="0.2">
      <c r="A1175" s="17" t="s">
        <v>9827</v>
      </c>
      <c r="B1175" s="28">
        <v>1185570</v>
      </c>
      <c r="C1175" s="23" t="s">
        <v>61</v>
      </c>
      <c r="D1175" s="28" t="s">
        <v>9828</v>
      </c>
      <c r="E1175" s="18" t="s">
        <v>9829</v>
      </c>
      <c r="F1175" s="24">
        <v>632000</v>
      </c>
      <c r="G1175" s="24">
        <v>7900000</v>
      </c>
      <c r="H1175" s="18" t="s">
        <v>68</v>
      </c>
      <c r="J1175" s="18" t="s">
        <v>112</v>
      </c>
      <c r="K1175" s="32" t="s">
        <v>48</v>
      </c>
      <c r="L1175" s="18" t="s">
        <v>8748</v>
      </c>
      <c r="M1175" s="18">
        <v>20220211</v>
      </c>
      <c r="P1175" s="18" t="s">
        <v>98</v>
      </c>
      <c r="U1175" s="18" t="s">
        <v>98</v>
      </c>
    </row>
    <row r="1176" spans="1:32" x14ac:dyDescent="0.2">
      <c r="A1176" s="17" t="s">
        <v>6376</v>
      </c>
      <c r="B1176" s="28">
        <v>25900</v>
      </c>
      <c r="C1176" s="23" t="s">
        <v>61</v>
      </c>
      <c r="D1176" s="28" t="s">
        <v>6377</v>
      </c>
      <c r="E1176" s="18" t="s">
        <v>6378</v>
      </c>
      <c r="F1176" s="24">
        <v>23671834.57</v>
      </c>
      <c r="G1176" s="24">
        <v>124588603</v>
      </c>
      <c r="H1176" s="18" t="s">
        <v>82</v>
      </c>
      <c r="I1176" s="18" t="s">
        <v>137</v>
      </c>
      <c r="J1176" s="18" t="s">
        <v>90</v>
      </c>
      <c r="K1176" s="32" t="s">
        <v>48</v>
      </c>
      <c r="L1176" s="18" t="s">
        <v>5708</v>
      </c>
      <c r="M1176" s="18">
        <v>20110621</v>
      </c>
      <c r="O1176" s="18" t="s">
        <v>243</v>
      </c>
      <c r="V1176" s="18" t="s">
        <v>84</v>
      </c>
      <c r="W1176" s="18" t="s">
        <v>1102</v>
      </c>
      <c r="AC1176" s="34">
        <v>6073970</v>
      </c>
      <c r="AD1176" s="34">
        <v>1640842</v>
      </c>
      <c r="AE1176" s="20">
        <v>1297</v>
      </c>
      <c r="AF1176" s="18">
        <v>4</v>
      </c>
    </row>
    <row r="1177" spans="1:32" x14ac:dyDescent="0.2">
      <c r="A1177" s="17" t="s">
        <v>9900</v>
      </c>
      <c r="B1177" s="28">
        <v>1184305</v>
      </c>
      <c r="C1177" s="23" t="s">
        <v>61</v>
      </c>
      <c r="D1177" s="28" t="s">
        <v>9901</v>
      </c>
      <c r="E1177" s="18" t="s">
        <v>9902</v>
      </c>
      <c r="F1177" s="24">
        <v>6454992.0599999996</v>
      </c>
      <c r="G1177" s="24">
        <v>107583201</v>
      </c>
      <c r="H1177" s="18" t="s">
        <v>131</v>
      </c>
      <c r="J1177" s="18" t="s">
        <v>90</v>
      </c>
      <c r="K1177" s="32" t="s">
        <v>48</v>
      </c>
      <c r="L1177" s="18" t="s">
        <v>50</v>
      </c>
      <c r="M1177" s="18">
        <v>20220426</v>
      </c>
      <c r="O1177" s="18" t="s">
        <v>243</v>
      </c>
      <c r="AC1177" s="34">
        <v>4515336</v>
      </c>
      <c r="AD1177" s="34">
        <v>340270.5</v>
      </c>
      <c r="AE1177" s="20">
        <v>671</v>
      </c>
      <c r="AF1177" s="18">
        <v>4</v>
      </c>
    </row>
    <row r="1178" spans="1:32" x14ac:dyDescent="0.2">
      <c r="A1178" s="17" t="s">
        <v>7629</v>
      </c>
      <c r="B1178" s="28">
        <v>1117483</v>
      </c>
      <c r="C1178" s="23" t="s">
        <v>61</v>
      </c>
      <c r="D1178" s="28" t="s">
        <v>7630</v>
      </c>
      <c r="E1178" s="18" t="s">
        <v>7631</v>
      </c>
      <c r="F1178" s="24">
        <v>2802730</v>
      </c>
      <c r="G1178" s="24">
        <v>40039000</v>
      </c>
      <c r="H1178" s="18" t="s">
        <v>238</v>
      </c>
      <c r="J1178" s="18" t="s">
        <v>112</v>
      </c>
      <c r="K1178" s="32" t="s">
        <v>48</v>
      </c>
      <c r="L1178" s="18" t="s">
        <v>5753</v>
      </c>
      <c r="M1178" s="18">
        <v>20101027</v>
      </c>
      <c r="P1178" s="18" t="s">
        <v>98</v>
      </c>
      <c r="Z1178" s="19" t="s">
        <v>980</v>
      </c>
      <c r="AC1178" s="34">
        <v>141112</v>
      </c>
      <c r="AD1178" s="34">
        <v>7497</v>
      </c>
      <c r="AE1178" s="20">
        <v>20</v>
      </c>
      <c r="AF1178" s="18">
        <v>4</v>
      </c>
    </row>
    <row r="1179" spans="1:32" x14ac:dyDescent="0.2">
      <c r="A1179" s="17" t="s">
        <v>7970</v>
      </c>
      <c r="B1179" s="28">
        <v>1142685</v>
      </c>
      <c r="C1179" s="23" t="s">
        <v>61</v>
      </c>
      <c r="D1179" s="28" t="s">
        <v>7971</v>
      </c>
      <c r="E1179" s="18" t="s">
        <v>7972</v>
      </c>
      <c r="F1179" s="24">
        <v>255550576.90000001</v>
      </c>
      <c r="G1179" s="24">
        <v>124658818</v>
      </c>
      <c r="H1179" s="18" t="s">
        <v>131</v>
      </c>
      <c r="J1179" s="18" t="s">
        <v>112</v>
      </c>
      <c r="K1179" s="32" t="s">
        <v>48</v>
      </c>
      <c r="L1179" s="18" t="s">
        <v>91</v>
      </c>
      <c r="M1179" s="18">
        <v>20101220</v>
      </c>
      <c r="N1179" s="18" t="s">
        <v>251</v>
      </c>
      <c r="O1179" s="18" t="s">
        <v>142</v>
      </c>
      <c r="Q1179" s="18" t="s">
        <v>98</v>
      </c>
      <c r="AC1179" s="34">
        <v>2657520</v>
      </c>
      <c r="AD1179" s="34">
        <v>5543168</v>
      </c>
      <c r="AE1179" s="20">
        <v>3162</v>
      </c>
      <c r="AF1179" s="18">
        <v>4</v>
      </c>
    </row>
    <row r="1180" spans="1:32" x14ac:dyDescent="0.2">
      <c r="A1180" s="17" t="s">
        <v>5689</v>
      </c>
      <c r="B1180" s="28">
        <v>1184281</v>
      </c>
      <c r="C1180" s="23" t="s">
        <v>61</v>
      </c>
      <c r="D1180" s="28" t="s">
        <v>5690</v>
      </c>
      <c r="E1180" s="18" t="s">
        <v>5691</v>
      </c>
      <c r="F1180" s="24">
        <v>101683844</v>
      </c>
      <c r="G1180" s="24">
        <v>49296322</v>
      </c>
      <c r="H1180" s="18" t="s">
        <v>89</v>
      </c>
      <c r="J1180" s="18" t="s">
        <v>83</v>
      </c>
      <c r="K1180" s="32" t="s">
        <v>48</v>
      </c>
      <c r="L1180" s="18" t="s">
        <v>57</v>
      </c>
      <c r="M1180" s="18">
        <v>20200903</v>
      </c>
      <c r="X1180" s="18" t="s">
        <v>92</v>
      </c>
      <c r="AC1180" s="34">
        <v>2061885</v>
      </c>
      <c r="AD1180" s="34">
        <v>4652993.5</v>
      </c>
      <c r="AE1180" s="20">
        <v>2311</v>
      </c>
      <c r="AF1180" s="18">
        <v>4</v>
      </c>
    </row>
    <row r="1181" spans="1:32" x14ac:dyDescent="0.2">
      <c r="A1181" s="17" t="s">
        <v>5794</v>
      </c>
      <c r="B1181" s="28">
        <v>1023278</v>
      </c>
      <c r="C1181" s="23" t="s">
        <v>61</v>
      </c>
      <c r="D1181" s="28" t="s">
        <v>5795</v>
      </c>
      <c r="E1181" s="18" t="s">
        <v>5796</v>
      </c>
      <c r="F1181" s="24">
        <v>9439349.5999999996</v>
      </c>
      <c r="G1181" s="24">
        <v>117991870</v>
      </c>
      <c r="H1181" s="18" t="s">
        <v>51</v>
      </c>
      <c r="J1181" s="18" t="s">
        <v>49</v>
      </c>
      <c r="K1181" s="32" t="s">
        <v>48</v>
      </c>
      <c r="L1181" s="18" t="s">
        <v>5708</v>
      </c>
      <c r="M1181" s="18">
        <v>20190619</v>
      </c>
      <c r="AA1181" s="19" t="s">
        <v>52</v>
      </c>
      <c r="AC1181" s="34">
        <v>5554060</v>
      </c>
      <c r="AD1181" s="34">
        <v>567641.5</v>
      </c>
      <c r="AE1181" s="20">
        <v>705</v>
      </c>
      <c r="AF1181" s="18">
        <v>4</v>
      </c>
    </row>
    <row r="1182" spans="1:32" x14ac:dyDescent="0.2">
      <c r="A1182" s="17" t="s">
        <v>7973</v>
      </c>
      <c r="B1182" s="28">
        <v>1141865</v>
      </c>
      <c r="C1182" s="23" t="s">
        <v>61</v>
      </c>
      <c r="D1182" s="28" t="s">
        <v>7974</v>
      </c>
      <c r="E1182" s="18" t="s">
        <v>7975</v>
      </c>
      <c r="F1182" s="24">
        <v>20245602.710000001</v>
      </c>
      <c r="G1182" s="24">
        <v>5516513</v>
      </c>
      <c r="H1182" s="18" t="s">
        <v>84</v>
      </c>
      <c r="J1182" s="18" t="s">
        <v>49</v>
      </c>
      <c r="K1182" s="32" t="s">
        <v>48</v>
      </c>
      <c r="L1182" s="18" t="s">
        <v>57</v>
      </c>
      <c r="M1182" s="18">
        <v>20101209</v>
      </c>
      <c r="AC1182" s="34">
        <v>21451</v>
      </c>
      <c r="AD1182" s="34">
        <v>74340</v>
      </c>
      <c r="AE1182" s="20">
        <v>35</v>
      </c>
      <c r="AF1182" s="18">
        <v>4</v>
      </c>
    </row>
    <row r="1183" spans="1:32" x14ac:dyDescent="0.2">
      <c r="A1183" s="17" t="s">
        <v>10183</v>
      </c>
      <c r="B1183" s="28">
        <v>1187250</v>
      </c>
      <c r="C1183" s="23" t="s">
        <v>61</v>
      </c>
      <c r="D1183" s="28" t="s">
        <v>10184</v>
      </c>
      <c r="E1183" s="18" t="s">
        <v>10185</v>
      </c>
      <c r="F1183" s="24">
        <v>38669947.125</v>
      </c>
      <c r="G1183" s="24">
        <v>103119859</v>
      </c>
      <c r="H1183" s="18" t="s">
        <v>131</v>
      </c>
      <c r="J1183" s="18" t="s">
        <v>90</v>
      </c>
      <c r="K1183" s="32" t="s">
        <v>48</v>
      </c>
      <c r="L1183" s="18" t="s">
        <v>91</v>
      </c>
      <c r="M1183" s="18">
        <v>20230809</v>
      </c>
      <c r="O1183" s="18" t="s">
        <v>243</v>
      </c>
      <c r="AC1183" s="34">
        <v>3495953</v>
      </c>
      <c r="AD1183" s="34">
        <v>1229502</v>
      </c>
      <c r="AE1183" s="20">
        <v>944</v>
      </c>
      <c r="AF1183" s="18">
        <v>4</v>
      </c>
    </row>
    <row r="1184" spans="1:32" x14ac:dyDescent="0.2">
      <c r="A1184" s="17" t="s">
        <v>7621</v>
      </c>
      <c r="B1184" s="28">
        <v>1117880</v>
      </c>
      <c r="C1184" s="23" t="s">
        <v>61</v>
      </c>
      <c r="D1184" s="28" t="s">
        <v>7622</v>
      </c>
      <c r="E1184" s="18" t="s">
        <v>7623</v>
      </c>
      <c r="F1184" s="24">
        <v>7268715.0199999996</v>
      </c>
      <c r="G1184" s="24">
        <v>51919393</v>
      </c>
      <c r="H1184" s="18" t="s">
        <v>131</v>
      </c>
      <c r="J1184" s="18" t="s">
        <v>49</v>
      </c>
      <c r="K1184" s="32" t="s">
        <v>48</v>
      </c>
      <c r="L1184" s="18" t="s">
        <v>50</v>
      </c>
      <c r="M1184" s="18">
        <v>20080715</v>
      </c>
      <c r="O1184" s="18" t="s">
        <v>142</v>
      </c>
      <c r="AC1184" s="34">
        <v>6941044</v>
      </c>
      <c r="AD1184" s="34">
        <v>976610.5</v>
      </c>
      <c r="AE1184" s="20">
        <v>1230</v>
      </c>
      <c r="AF1184" s="18">
        <v>4</v>
      </c>
    </row>
    <row r="1185" spans="1:32" x14ac:dyDescent="0.2">
      <c r="A1185" s="17" t="s">
        <v>6826</v>
      </c>
      <c r="B1185" s="28">
        <v>1057101</v>
      </c>
      <c r="C1185" s="23" t="s">
        <v>61</v>
      </c>
      <c r="D1185" s="28" t="s">
        <v>6827</v>
      </c>
      <c r="E1185" s="18" t="s">
        <v>6828</v>
      </c>
      <c r="F1185" s="24">
        <v>9768312.2400000002</v>
      </c>
      <c r="G1185" s="24">
        <v>40701301</v>
      </c>
      <c r="H1185" s="18" t="s">
        <v>51</v>
      </c>
      <c r="J1185" s="18" t="s">
        <v>112</v>
      </c>
      <c r="K1185" s="32" t="s">
        <v>48</v>
      </c>
      <c r="P1185" s="18" t="s">
        <v>98</v>
      </c>
      <c r="AA1185" s="19" t="s">
        <v>52</v>
      </c>
      <c r="AC1185" s="34">
        <v>1569404</v>
      </c>
      <c r="AD1185" s="34">
        <v>391618</v>
      </c>
      <c r="AE1185" s="20">
        <v>265</v>
      </c>
      <c r="AF1185" s="18">
        <v>4</v>
      </c>
    </row>
    <row r="1186" spans="1:32" x14ac:dyDescent="0.2">
      <c r="A1186" s="17" t="s">
        <v>8885</v>
      </c>
      <c r="B1186" s="28">
        <v>1179255</v>
      </c>
      <c r="C1186" s="23" t="s">
        <v>61</v>
      </c>
      <c r="D1186" s="28" t="s">
        <v>8886</v>
      </c>
      <c r="E1186" s="18" t="s">
        <v>8887</v>
      </c>
      <c r="F1186" s="24">
        <v>34415910.859999999</v>
      </c>
      <c r="G1186" s="24">
        <v>80037002</v>
      </c>
      <c r="H1186" s="18" t="s">
        <v>51</v>
      </c>
      <c r="J1186" s="18" t="s">
        <v>90</v>
      </c>
      <c r="K1186" s="32" t="s">
        <v>48</v>
      </c>
      <c r="L1186" s="18" t="s">
        <v>91</v>
      </c>
      <c r="M1186" s="18">
        <v>20180404</v>
      </c>
      <c r="O1186" s="18" t="s">
        <v>243</v>
      </c>
      <c r="AA1186" s="19" t="s">
        <v>143</v>
      </c>
      <c r="AC1186" s="34">
        <v>1799203</v>
      </c>
      <c r="AD1186" s="34">
        <v>637266.5</v>
      </c>
      <c r="AE1186" s="20">
        <v>765</v>
      </c>
      <c r="AF1186" s="18">
        <v>4</v>
      </c>
    </row>
    <row r="1187" spans="1:32" x14ac:dyDescent="0.2">
      <c r="A1187" s="17" t="s">
        <v>7191</v>
      </c>
      <c r="B1187" s="28">
        <v>30787</v>
      </c>
      <c r="C1187" s="23" t="s">
        <v>61</v>
      </c>
      <c r="D1187" s="28" t="s">
        <v>7192</v>
      </c>
      <c r="E1187" s="18" t="s">
        <v>7193</v>
      </c>
      <c r="F1187" s="24">
        <v>16203258.574999999</v>
      </c>
      <c r="G1187" s="24">
        <v>92590049</v>
      </c>
      <c r="H1187" s="18" t="s">
        <v>131</v>
      </c>
      <c r="J1187" s="18" t="s">
        <v>49</v>
      </c>
      <c r="K1187" s="32" t="s">
        <v>48</v>
      </c>
      <c r="L1187" s="18" t="s">
        <v>5708</v>
      </c>
      <c r="M1187" s="18">
        <v>20220518</v>
      </c>
      <c r="N1187" s="18" t="s">
        <v>247</v>
      </c>
      <c r="O1187" s="18" t="s">
        <v>243</v>
      </c>
      <c r="AC1187" s="34">
        <v>4010118</v>
      </c>
      <c r="AD1187" s="34">
        <v>811943.5</v>
      </c>
      <c r="AE1187" s="20">
        <v>410</v>
      </c>
      <c r="AF1187" s="18">
        <v>4</v>
      </c>
    </row>
    <row r="1188" spans="1:32" x14ac:dyDescent="0.2">
      <c r="A1188" s="17" t="s">
        <v>7767</v>
      </c>
      <c r="B1188" s="28">
        <v>1024444</v>
      </c>
      <c r="C1188" s="23" t="s">
        <v>61</v>
      </c>
      <c r="D1188" s="28" t="s">
        <v>7768</v>
      </c>
      <c r="E1188" s="18" t="s">
        <v>7769</v>
      </c>
      <c r="F1188" s="24">
        <v>6036284.6799999997</v>
      </c>
      <c r="G1188" s="24">
        <v>26244716</v>
      </c>
      <c r="H1188" s="18" t="s">
        <v>131</v>
      </c>
      <c r="J1188" s="18" t="s">
        <v>90</v>
      </c>
      <c r="K1188" s="32" t="s">
        <v>48</v>
      </c>
      <c r="L1188" s="18" t="s">
        <v>91</v>
      </c>
      <c r="M1188" s="18">
        <v>20091019</v>
      </c>
      <c r="AC1188" s="34">
        <v>3237063</v>
      </c>
      <c r="AD1188" s="34">
        <v>1065863.5</v>
      </c>
      <c r="AE1188" s="20">
        <v>748</v>
      </c>
      <c r="AF1188" s="18">
        <v>4</v>
      </c>
    </row>
    <row r="1189" spans="1:32" x14ac:dyDescent="0.2">
      <c r="A1189" s="17" t="s">
        <v>7736</v>
      </c>
      <c r="B1189" s="28">
        <v>1121818</v>
      </c>
      <c r="C1189" s="23" t="s">
        <v>61</v>
      </c>
      <c r="D1189" s="28" t="s">
        <v>7737</v>
      </c>
      <c r="E1189" s="18" t="s">
        <v>7738</v>
      </c>
      <c r="F1189" s="24">
        <v>90954961.275000006</v>
      </c>
      <c r="G1189" s="24">
        <v>209091865</v>
      </c>
      <c r="H1189" s="18" t="s">
        <v>131</v>
      </c>
      <c r="J1189" s="18" t="s">
        <v>49</v>
      </c>
      <c r="K1189" s="32" t="s">
        <v>48</v>
      </c>
      <c r="L1189" s="18" t="s">
        <v>5753</v>
      </c>
      <c r="M1189" s="18">
        <v>20110426</v>
      </c>
      <c r="O1189" s="18" t="s">
        <v>142</v>
      </c>
      <c r="P1189" s="18" t="s">
        <v>98</v>
      </c>
      <c r="AC1189" s="34">
        <v>13478419</v>
      </c>
      <c r="AD1189" s="34">
        <v>4713918.5</v>
      </c>
      <c r="AE1189" s="20">
        <v>3478</v>
      </c>
      <c r="AF1189" s="18">
        <v>4</v>
      </c>
    </row>
    <row r="1190" spans="1:32" x14ac:dyDescent="0.2">
      <c r="A1190" s="17" t="s">
        <v>6338</v>
      </c>
      <c r="B1190" s="28">
        <v>22778</v>
      </c>
      <c r="C1190" s="23" t="s">
        <v>61</v>
      </c>
      <c r="D1190" s="28" t="s">
        <v>6339</v>
      </c>
      <c r="E1190" s="18" t="s">
        <v>6340</v>
      </c>
      <c r="F1190" s="24">
        <v>4505858.12</v>
      </c>
      <c r="G1190" s="24">
        <v>225292906</v>
      </c>
      <c r="H1190" s="18" t="s">
        <v>51</v>
      </c>
      <c r="J1190" s="18" t="s">
        <v>90</v>
      </c>
      <c r="K1190" s="32" t="s">
        <v>48</v>
      </c>
      <c r="L1190" s="18" t="s">
        <v>5846</v>
      </c>
      <c r="M1190" s="18">
        <v>20160321</v>
      </c>
      <c r="AA1190" s="19" t="s">
        <v>547</v>
      </c>
    </row>
    <row r="1191" spans="1:32" x14ac:dyDescent="0.2">
      <c r="A1191" s="17" t="s">
        <v>6628</v>
      </c>
      <c r="B1191" s="28">
        <v>1023872</v>
      </c>
      <c r="C1191" s="23" t="s">
        <v>61</v>
      </c>
      <c r="D1191" s="28" t="s">
        <v>6629</v>
      </c>
      <c r="E1191" s="18" t="s">
        <v>6630</v>
      </c>
      <c r="F1191" s="24">
        <v>13867945.52</v>
      </c>
      <c r="G1191" s="24">
        <v>63036116</v>
      </c>
      <c r="H1191" s="18" t="s">
        <v>82</v>
      </c>
      <c r="J1191" s="18" t="s">
        <v>90</v>
      </c>
      <c r="K1191" s="32" t="s">
        <v>48</v>
      </c>
      <c r="L1191" s="18" t="s">
        <v>5846</v>
      </c>
      <c r="M1191" s="18">
        <v>20220317</v>
      </c>
      <c r="O1191" s="18" t="s">
        <v>243</v>
      </c>
      <c r="V1191" s="18" t="s">
        <v>84</v>
      </c>
      <c r="W1191" s="18" t="s">
        <v>223</v>
      </c>
      <c r="AC1191" s="34">
        <v>1841503</v>
      </c>
      <c r="AD1191" s="34">
        <v>418757</v>
      </c>
      <c r="AE1191" s="20">
        <v>838</v>
      </c>
      <c r="AF1191" s="18">
        <v>4</v>
      </c>
    </row>
    <row r="1192" spans="1:32" x14ac:dyDescent="0.2">
      <c r="A1192" s="17" t="s">
        <v>9555</v>
      </c>
      <c r="B1192" s="28">
        <v>1184660</v>
      </c>
      <c r="C1192" s="23" t="s">
        <v>61</v>
      </c>
      <c r="D1192" s="28" t="s">
        <v>9556</v>
      </c>
      <c r="E1192" s="18" t="s">
        <v>9557</v>
      </c>
      <c r="F1192" s="24">
        <v>335678.55</v>
      </c>
      <c r="G1192" s="24">
        <v>11189285</v>
      </c>
      <c r="H1192" s="18" t="s">
        <v>131</v>
      </c>
      <c r="J1192" s="18" t="s">
        <v>90</v>
      </c>
      <c r="K1192" s="32" t="s">
        <v>48</v>
      </c>
      <c r="L1192" s="18" t="s">
        <v>50</v>
      </c>
      <c r="M1192" s="18">
        <v>20210602</v>
      </c>
      <c r="AC1192" s="34">
        <v>4631970</v>
      </c>
      <c r="AD1192" s="34">
        <v>156678</v>
      </c>
      <c r="AE1192" s="20">
        <v>128</v>
      </c>
      <c r="AF1192" s="18">
        <v>4</v>
      </c>
    </row>
    <row r="1193" spans="1:32" x14ac:dyDescent="0.2">
      <c r="A1193" s="17" t="s">
        <v>9174</v>
      </c>
      <c r="B1193" s="28">
        <v>1182795</v>
      </c>
      <c r="C1193" s="23" t="s">
        <v>61</v>
      </c>
      <c r="D1193" s="28" t="s">
        <v>9175</v>
      </c>
      <c r="E1193" s="18" t="s">
        <v>9176</v>
      </c>
      <c r="F1193" s="24">
        <v>17170843.43</v>
      </c>
      <c r="G1193" s="24">
        <v>264166822</v>
      </c>
      <c r="H1193" s="18" t="s">
        <v>131</v>
      </c>
      <c r="J1193" s="18" t="s">
        <v>49</v>
      </c>
      <c r="K1193" s="32" t="s">
        <v>48</v>
      </c>
      <c r="L1193" s="18" t="s">
        <v>5846</v>
      </c>
      <c r="M1193" s="18">
        <v>20200608</v>
      </c>
      <c r="O1193" s="18" t="s">
        <v>142</v>
      </c>
      <c r="AC1193" s="34">
        <v>26212349</v>
      </c>
      <c r="AD1193" s="34">
        <v>1907120</v>
      </c>
      <c r="AE1193" s="20">
        <v>1835</v>
      </c>
      <c r="AF1193" s="18">
        <v>4</v>
      </c>
    </row>
    <row r="1194" spans="1:32" x14ac:dyDescent="0.2">
      <c r="A1194" s="17" t="s">
        <v>7292</v>
      </c>
      <c r="B1194" s="28">
        <v>1107723</v>
      </c>
      <c r="C1194" s="23" t="s">
        <v>61</v>
      </c>
      <c r="D1194" s="28" t="s">
        <v>7293</v>
      </c>
      <c r="E1194" s="18" t="s">
        <v>7294</v>
      </c>
      <c r="F1194" s="24">
        <v>18221493.010000002</v>
      </c>
      <c r="G1194" s="24">
        <v>107185253</v>
      </c>
      <c r="H1194" s="18" t="s">
        <v>131</v>
      </c>
      <c r="J1194" s="18" t="s">
        <v>90</v>
      </c>
      <c r="K1194" s="32" t="s">
        <v>48</v>
      </c>
      <c r="L1194" s="18" t="s">
        <v>91</v>
      </c>
      <c r="M1194" s="18">
        <v>20061003</v>
      </c>
      <c r="AC1194" s="34">
        <v>9991863</v>
      </c>
      <c r="AD1194" s="34">
        <v>1140681.5</v>
      </c>
      <c r="AE1194" s="20">
        <v>388</v>
      </c>
      <c r="AF1194" s="18">
        <v>4</v>
      </c>
    </row>
    <row r="1195" spans="1:32" x14ac:dyDescent="0.2">
      <c r="A1195" s="17" t="s">
        <v>6835</v>
      </c>
      <c r="B1195" s="28">
        <v>1062180</v>
      </c>
      <c r="C1195" s="23" t="s">
        <v>61</v>
      </c>
      <c r="D1195" s="28" t="s">
        <v>6836</v>
      </c>
      <c r="E1195" s="18" t="s">
        <v>6837</v>
      </c>
      <c r="F1195" s="24">
        <v>543200.80500000005</v>
      </c>
      <c r="G1195" s="24">
        <v>36213387</v>
      </c>
      <c r="H1195" s="18" t="s">
        <v>131</v>
      </c>
      <c r="J1195" s="18" t="s">
        <v>49</v>
      </c>
      <c r="K1195" s="32" t="s">
        <v>48</v>
      </c>
      <c r="AC1195" s="34">
        <v>598510</v>
      </c>
      <c r="AD1195" s="34">
        <v>12677</v>
      </c>
      <c r="AE1195" s="20">
        <v>62</v>
      </c>
      <c r="AF1195" s="18">
        <v>4</v>
      </c>
    </row>
    <row r="1196" spans="1:32" x14ac:dyDescent="0.2">
      <c r="A1196" s="17" t="s">
        <v>9347</v>
      </c>
      <c r="B1196" s="28">
        <v>1183850</v>
      </c>
      <c r="C1196" s="23" t="s">
        <v>61</v>
      </c>
      <c r="D1196" s="28" t="s">
        <v>9348</v>
      </c>
      <c r="E1196" s="18" t="s">
        <v>9349</v>
      </c>
      <c r="F1196" s="24">
        <v>27892979.800000001</v>
      </c>
      <c r="G1196" s="24">
        <v>139464899</v>
      </c>
      <c r="H1196" s="18" t="s">
        <v>131</v>
      </c>
      <c r="J1196" s="18" t="s">
        <v>90</v>
      </c>
      <c r="K1196" s="32" t="s">
        <v>48</v>
      </c>
      <c r="L1196" s="18" t="s">
        <v>50</v>
      </c>
      <c r="M1196" s="18">
        <v>20200813</v>
      </c>
      <c r="O1196" s="18" t="s">
        <v>243</v>
      </c>
      <c r="AC1196" s="34">
        <v>19756895</v>
      </c>
      <c r="AD1196" s="34">
        <v>3972783</v>
      </c>
      <c r="AE1196" s="20">
        <v>3098</v>
      </c>
      <c r="AF1196" s="18">
        <v>4</v>
      </c>
    </row>
    <row r="1197" spans="1:32" x14ac:dyDescent="0.2">
      <c r="A1197" s="17" t="s">
        <v>8842</v>
      </c>
      <c r="B1197" s="28">
        <v>1180613</v>
      </c>
      <c r="C1197" s="23" t="s">
        <v>61</v>
      </c>
      <c r="D1197" s="28" t="s">
        <v>8843</v>
      </c>
      <c r="E1197" s="18" t="s">
        <v>8844</v>
      </c>
      <c r="F1197" s="24">
        <v>1300605.06</v>
      </c>
      <c r="G1197" s="24">
        <v>15301236</v>
      </c>
      <c r="H1197" s="18" t="s">
        <v>131</v>
      </c>
      <c r="J1197" s="18" t="s">
        <v>8845</v>
      </c>
      <c r="K1197" s="32" t="s">
        <v>1257</v>
      </c>
      <c r="L1197" s="18" t="s">
        <v>50</v>
      </c>
      <c r="M1197" s="18">
        <v>20180216</v>
      </c>
      <c r="T1197" s="18" t="s">
        <v>8845</v>
      </c>
      <c r="AC1197" s="34">
        <v>206585</v>
      </c>
      <c r="AD1197" s="34">
        <v>17575.5</v>
      </c>
      <c r="AE1197" s="20">
        <v>53</v>
      </c>
      <c r="AF1197" s="18">
        <v>4</v>
      </c>
    </row>
    <row r="1198" spans="1:32" x14ac:dyDescent="0.2">
      <c r="A1198" s="17" t="s">
        <v>7567</v>
      </c>
      <c r="B1198" s="28">
        <v>1116771</v>
      </c>
      <c r="C1198" s="23" t="s">
        <v>61</v>
      </c>
      <c r="D1198" s="28" t="s">
        <v>7568</v>
      </c>
      <c r="E1198" s="18" t="s">
        <v>7569</v>
      </c>
      <c r="F1198" s="24">
        <v>805045.15</v>
      </c>
      <c r="G1198" s="24">
        <v>2300129</v>
      </c>
      <c r="H1198" s="18" t="s">
        <v>96</v>
      </c>
      <c r="J1198" s="18" t="s">
        <v>90</v>
      </c>
      <c r="K1198" s="32" t="s">
        <v>48</v>
      </c>
      <c r="L1198" s="18" t="s">
        <v>5753</v>
      </c>
      <c r="M1198" s="18">
        <v>20100422</v>
      </c>
      <c r="P1198" s="18" t="s">
        <v>98</v>
      </c>
      <c r="AC1198" s="34">
        <v>45230</v>
      </c>
      <c r="AD1198" s="34">
        <v>26162</v>
      </c>
      <c r="AE1198" s="20">
        <v>63</v>
      </c>
      <c r="AF1198" s="18">
        <v>4</v>
      </c>
    </row>
    <row r="1199" spans="1:32" x14ac:dyDescent="0.2">
      <c r="A1199" s="17" t="s">
        <v>8567</v>
      </c>
      <c r="B1199" s="28">
        <v>1173125</v>
      </c>
      <c r="C1199" s="23" t="s">
        <v>61</v>
      </c>
      <c r="D1199" s="28" t="s">
        <v>8568</v>
      </c>
      <c r="E1199" s="18" t="s">
        <v>8569</v>
      </c>
      <c r="F1199" s="24">
        <v>5483774.4000000004</v>
      </c>
      <c r="G1199" s="24">
        <v>42182880</v>
      </c>
      <c r="H1199" s="18" t="s">
        <v>131</v>
      </c>
      <c r="J1199" s="18" t="s">
        <v>90</v>
      </c>
      <c r="K1199" s="32" t="s">
        <v>48</v>
      </c>
      <c r="L1199" s="18" t="s">
        <v>5753</v>
      </c>
      <c r="M1199" s="18">
        <v>20170329</v>
      </c>
      <c r="O1199" s="18" t="s">
        <v>243</v>
      </c>
      <c r="P1199" s="18" t="s">
        <v>98</v>
      </c>
      <c r="AC1199" s="34">
        <v>431400</v>
      </c>
      <c r="AD1199" s="34">
        <v>60214</v>
      </c>
      <c r="AE1199" s="20">
        <v>65</v>
      </c>
      <c r="AF1199" s="18">
        <v>4</v>
      </c>
    </row>
    <row r="1200" spans="1:32" x14ac:dyDescent="0.2">
      <c r="A1200" s="17" t="s">
        <v>6136</v>
      </c>
      <c r="B1200" s="28">
        <v>1061548</v>
      </c>
      <c r="C1200" s="23" t="s">
        <v>61</v>
      </c>
      <c r="D1200" s="28" t="s">
        <v>6137</v>
      </c>
      <c r="E1200" s="18" t="s">
        <v>6138</v>
      </c>
      <c r="F1200" s="24">
        <v>2544985.3199999998</v>
      </c>
      <c r="G1200" s="24">
        <v>84832844</v>
      </c>
      <c r="H1200" s="18" t="s">
        <v>131</v>
      </c>
      <c r="J1200" s="18" t="s">
        <v>49</v>
      </c>
      <c r="K1200" s="32" t="s">
        <v>48</v>
      </c>
      <c r="L1200" s="18" t="s">
        <v>5753</v>
      </c>
      <c r="M1200" s="18">
        <v>20011011</v>
      </c>
      <c r="P1200" s="18" t="s">
        <v>98</v>
      </c>
      <c r="AC1200" s="34">
        <v>2150561</v>
      </c>
      <c r="AD1200" s="34">
        <v>39419</v>
      </c>
      <c r="AE1200" s="20">
        <v>170</v>
      </c>
      <c r="AF1200" s="18">
        <v>4</v>
      </c>
    </row>
    <row r="1201" spans="1:32" x14ac:dyDescent="0.2">
      <c r="A1201" s="17" t="s">
        <v>6781</v>
      </c>
      <c r="B1201" s="28">
        <v>33914</v>
      </c>
      <c r="C1201" s="23" t="s">
        <v>61</v>
      </c>
      <c r="D1201" s="28" t="s">
        <v>6782</v>
      </c>
      <c r="E1201" s="18" t="s">
        <v>6783</v>
      </c>
      <c r="F1201" s="24">
        <v>441762551.36000001</v>
      </c>
      <c r="G1201" s="24">
        <v>424771684</v>
      </c>
      <c r="H1201" s="18" t="s">
        <v>131</v>
      </c>
      <c r="J1201" s="18" t="s">
        <v>49</v>
      </c>
      <c r="K1201" s="32" t="s">
        <v>48</v>
      </c>
      <c r="N1201" s="18" t="s">
        <v>251</v>
      </c>
      <c r="O1201" s="18" t="s">
        <v>142</v>
      </c>
      <c r="Q1201" s="18" t="s">
        <v>98</v>
      </c>
      <c r="R1201" s="18" t="s">
        <v>98</v>
      </c>
      <c r="AC1201" s="34">
        <v>39174523</v>
      </c>
      <c r="AD1201" s="34">
        <v>31160397.5</v>
      </c>
      <c r="AE1201" s="20">
        <v>12097</v>
      </c>
      <c r="AF1201" s="18">
        <v>4</v>
      </c>
    </row>
    <row r="1202" spans="1:32" x14ac:dyDescent="0.2">
      <c r="A1202" s="17" t="s">
        <v>9682</v>
      </c>
      <c r="B1202" s="28">
        <v>1185220</v>
      </c>
      <c r="C1202" s="23" t="s">
        <v>61</v>
      </c>
      <c r="D1202" s="28" t="s">
        <v>9683</v>
      </c>
      <c r="E1202" s="18" t="s">
        <v>9684</v>
      </c>
      <c r="F1202" s="24">
        <v>5236136.82</v>
      </c>
      <c r="G1202" s="24">
        <v>87268947</v>
      </c>
      <c r="H1202" s="18" t="s">
        <v>51</v>
      </c>
      <c r="I1202" s="18" t="s">
        <v>969</v>
      </c>
      <c r="J1202" s="18" t="s">
        <v>49</v>
      </c>
      <c r="K1202" s="32" t="s">
        <v>48</v>
      </c>
      <c r="L1202" s="18" t="s">
        <v>91</v>
      </c>
      <c r="M1202" s="18">
        <v>20211005</v>
      </c>
      <c r="AA1202" s="19" t="s">
        <v>143</v>
      </c>
      <c r="AC1202" s="34">
        <v>1569093</v>
      </c>
      <c r="AD1202" s="34">
        <v>183259.5</v>
      </c>
      <c r="AE1202" s="20">
        <v>369</v>
      </c>
      <c r="AF1202" s="18">
        <v>4</v>
      </c>
    </row>
    <row r="1203" spans="1:32" x14ac:dyDescent="0.2">
      <c r="A1203" s="17" t="s">
        <v>7435</v>
      </c>
      <c r="B1203" s="28">
        <v>1112973</v>
      </c>
      <c r="C1203" s="23" t="s">
        <v>61</v>
      </c>
      <c r="D1203" s="28" t="s">
        <v>7436</v>
      </c>
      <c r="E1203" s="18" t="s">
        <v>7437</v>
      </c>
      <c r="F1203" s="24">
        <v>13461023.52</v>
      </c>
      <c r="G1203" s="24">
        <v>74783464</v>
      </c>
      <c r="H1203" s="18" t="s">
        <v>131</v>
      </c>
      <c r="J1203" s="18" t="s">
        <v>90</v>
      </c>
      <c r="K1203" s="32" t="s">
        <v>48</v>
      </c>
      <c r="L1203" s="18" t="s">
        <v>91</v>
      </c>
      <c r="M1203" s="18">
        <v>20070827</v>
      </c>
      <c r="O1203" s="18" t="s">
        <v>243</v>
      </c>
      <c r="AC1203" s="34">
        <v>4313778</v>
      </c>
      <c r="AD1203" s="34">
        <v>673369</v>
      </c>
      <c r="AE1203" s="20">
        <v>808</v>
      </c>
      <c r="AF1203" s="18">
        <v>4</v>
      </c>
    </row>
    <row r="1204" spans="1:32" x14ac:dyDescent="0.2">
      <c r="A1204" s="17" t="s">
        <v>9975</v>
      </c>
      <c r="B1204" s="28">
        <v>1186276</v>
      </c>
      <c r="C1204" s="23" t="s">
        <v>61</v>
      </c>
      <c r="D1204" s="28" t="s">
        <v>9976</v>
      </c>
      <c r="E1204" s="18" t="s">
        <v>9977</v>
      </c>
      <c r="F1204" s="24">
        <v>204000.03</v>
      </c>
      <c r="G1204" s="24">
        <v>6800001</v>
      </c>
      <c r="H1204" s="18" t="s">
        <v>68</v>
      </c>
      <c r="J1204" s="18" t="s">
        <v>90</v>
      </c>
      <c r="K1204" s="32" t="s">
        <v>48</v>
      </c>
      <c r="L1204" s="18" t="s">
        <v>8748</v>
      </c>
      <c r="M1204" s="18">
        <v>20220616</v>
      </c>
      <c r="P1204" s="18" t="s">
        <v>98</v>
      </c>
      <c r="AC1204" s="34">
        <v>10000</v>
      </c>
      <c r="AD1204" s="34">
        <v>300</v>
      </c>
      <c r="AE1204" s="20">
        <v>1</v>
      </c>
      <c r="AF1204" s="18">
        <v>1</v>
      </c>
    </row>
    <row r="1205" spans="1:32" x14ac:dyDescent="0.2">
      <c r="A1205" s="17" t="s">
        <v>9334</v>
      </c>
      <c r="B1205" s="28">
        <v>1184005</v>
      </c>
      <c r="C1205" s="23" t="s">
        <v>61</v>
      </c>
      <c r="D1205" s="28" t="s">
        <v>9335</v>
      </c>
      <c r="E1205" s="18" t="s">
        <v>9336</v>
      </c>
      <c r="F1205" s="24">
        <v>9722391.1199999992</v>
      </c>
      <c r="G1205" s="24">
        <v>18004428</v>
      </c>
      <c r="H1205" s="18" t="s">
        <v>51</v>
      </c>
      <c r="J1205" s="18" t="s">
        <v>49</v>
      </c>
      <c r="K1205" s="32" t="s">
        <v>48</v>
      </c>
      <c r="L1205" s="18" t="s">
        <v>91</v>
      </c>
      <c r="M1205" s="18">
        <v>20200727</v>
      </c>
      <c r="AA1205" s="19" t="s">
        <v>52</v>
      </c>
      <c r="AC1205" s="34">
        <v>238210</v>
      </c>
      <c r="AD1205" s="34">
        <v>153677.5</v>
      </c>
      <c r="AE1205" s="20">
        <v>91</v>
      </c>
      <c r="AF1205" s="18">
        <v>4</v>
      </c>
    </row>
    <row r="1206" spans="1:32" x14ac:dyDescent="0.2">
      <c r="A1206" s="17" t="s">
        <v>6807</v>
      </c>
      <c r="B1206" s="28">
        <v>1023711</v>
      </c>
      <c r="C1206" s="23" t="s">
        <v>61</v>
      </c>
      <c r="D1206" s="28" t="s">
        <v>6808</v>
      </c>
      <c r="E1206" s="18" t="s">
        <v>6809</v>
      </c>
      <c r="F1206" s="24">
        <v>1421114.73</v>
      </c>
      <c r="G1206" s="24">
        <v>94740982</v>
      </c>
      <c r="H1206" s="18" t="s">
        <v>131</v>
      </c>
      <c r="J1206" s="18" t="s">
        <v>49</v>
      </c>
      <c r="K1206" s="32" t="s">
        <v>48</v>
      </c>
      <c r="AC1206" s="34">
        <v>2439862</v>
      </c>
      <c r="AD1206" s="34">
        <v>52939.5</v>
      </c>
      <c r="AE1206" s="20">
        <v>130</v>
      </c>
      <c r="AF1206" s="18">
        <v>4</v>
      </c>
    </row>
    <row r="1207" spans="1:32" x14ac:dyDescent="0.2">
      <c r="A1207" s="17" t="s">
        <v>6841</v>
      </c>
      <c r="B1207" s="28">
        <v>1074427</v>
      </c>
      <c r="C1207" s="23" t="s">
        <v>61</v>
      </c>
      <c r="D1207" s="28" t="s">
        <v>6842</v>
      </c>
      <c r="E1207" s="18" t="s">
        <v>6843</v>
      </c>
      <c r="F1207" s="24">
        <v>517294788.17000002</v>
      </c>
      <c r="G1207" s="24">
        <v>168499931</v>
      </c>
      <c r="H1207" s="18" t="s">
        <v>131</v>
      </c>
      <c r="J1207" s="18" t="s">
        <v>83</v>
      </c>
      <c r="K1207" s="32" t="s">
        <v>48</v>
      </c>
      <c r="Q1207" s="18" t="s">
        <v>98</v>
      </c>
      <c r="AC1207" s="34">
        <v>3912209</v>
      </c>
      <c r="AD1207" s="34">
        <v>9162106</v>
      </c>
      <c r="AE1207" s="20">
        <v>3467</v>
      </c>
      <c r="AF1207" s="18">
        <v>4</v>
      </c>
    </row>
    <row r="1208" spans="1:32" x14ac:dyDescent="0.2">
      <c r="A1208" s="17" t="s">
        <v>6844</v>
      </c>
      <c r="B1208" s="28">
        <v>818794</v>
      </c>
      <c r="C1208" s="23" t="s">
        <v>61</v>
      </c>
      <c r="D1208" s="28" t="s">
        <v>6845</v>
      </c>
      <c r="E1208" s="18" t="s">
        <v>6846</v>
      </c>
      <c r="F1208" s="24">
        <v>942882.5</v>
      </c>
      <c r="G1208" s="24">
        <v>47144125</v>
      </c>
      <c r="H1208" s="18" t="s">
        <v>131</v>
      </c>
      <c r="J1208" s="18" t="s">
        <v>90</v>
      </c>
      <c r="K1208" s="32" t="s">
        <v>48</v>
      </c>
      <c r="AC1208" s="34">
        <v>1645829</v>
      </c>
      <c r="AD1208" s="34">
        <v>42255.5</v>
      </c>
      <c r="AE1208" s="20">
        <v>205</v>
      </c>
      <c r="AF1208" s="18">
        <v>4</v>
      </c>
    </row>
    <row r="1209" spans="1:32" x14ac:dyDescent="0.2">
      <c r="A1209" s="17" t="s">
        <v>6276</v>
      </c>
      <c r="B1209" s="28">
        <v>1023316</v>
      </c>
      <c r="C1209" s="23" t="s">
        <v>61</v>
      </c>
      <c r="D1209" s="28" t="s">
        <v>6277</v>
      </c>
      <c r="E1209" s="18" t="s">
        <v>6278</v>
      </c>
      <c r="F1209" s="24">
        <v>117825225.33</v>
      </c>
      <c r="G1209" s="24">
        <v>108096537</v>
      </c>
      <c r="H1209" s="18" t="s">
        <v>131</v>
      </c>
      <c r="J1209" s="18" t="s">
        <v>90</v>
      </c>
      <c r="K1209" s="32" t="s">
        <v>48</v>
      </c>
      <c r="O1209" s="18" t="s">
        <v>142</v>
      </c>
      <c r="Q1209" s="18" t="s">
        <v>98</v>
      </c>
      <c r="AC1209" s="34">
        <v>3890026</v>
      </c>
      <c r="AD1209" s="34">
        <v>4312124</v>
      </c>
      <c r="AE1209" s="20">
        <v>4526</v>
      </c>
      <c r="AF1209" s="18">
        <v>4</v>
      </c>
    </row>
    <row r="1210" spans="1:32" x14ac:dyDescent="0.2">
      <c r="A1210" s="17" t="s">
        <v>7591</v>
      </c>
      <c r="B1210" s="28">
        <v>1118271</v>
      </c>
      <c r="C1210" s="23" t="s">
        <v>61</v>
      </c>
      <c r="D1210" s="28" t="s">
        <v>7592</v>
      </c>
      <c r="E1210" s="18" t="s">
        <v>7593</v>
      </c>
      <c r="F1210" s="24">
        <v>20496219.59</v>
      </c>
      <c r="G1210" s="24">
        <v>292803137</v>
      </c>
      <c r="H1210" s="18" t="s">
        <v>131</v>
      </c>
      <c r="J1210" s="18" t="s">
        <v>90</v>
      </c>
      <c r="K1210" s="32" t="s">
        <v>48</v>
      </c>
      <c r="L1210" s="18" t="s">
        <v>91</v>
      </c>
      <c r="M1210" s="18">
        <v>20080429</v>
      </c>
      <c r="AC1210" s="34">
        <v>4219454</v>
      </c>
      <c r="AD1210" s="34">
        <v>324148</v>
      </c>
      <c r="AE1210" s="20">
        <v>454</v>
      </c>
      <c r="AF1210" s="18">
        <v>4</v>
      </c>
    </row>
    <row r="1211" spans="1:32" x14ac:dyDescent="0.2">
      <c r="A1211" s="17" t="s">
        <v>10227</v>
      </c>
      <c r="B1211" s="28">
        <v>1187425</v>
      </c>
      <c r="C1211" s="23" t="s">
        <v>61</v>
      </c>
      <c r="D1211" s="28" t="s">
        <v>10228</v>
      </c>
      <c r="E1211" s="18" t="s">
        <v>10229</v>
      </c>
      <c r="F1211" s="24">
        <v>66000</v>
      </c>
      <c r="G1211" s="24">
        <v>6600000</v>
      </c>
      <c r="H1211" s="18" t="s">
        <v>68</v>
      </c>
      <c r="J1211" s="18" t="s">
        <v>112</v>
      </c>
      <c r="K1211" s="32" t="s">
        <v>48</v>
      </c>
      <c r="L1211" s="18" t="s">
        <v>8748</v>
      </c>
      <c r="M1211" s="18">
        <v>20231214</v>
      </c>
      <c r="P1211" s="18" t="s">
        <v>98</v>
      </c>
      <c r="AC1211" s="34">
        <v>35000</v>
      </c>
      <c r="AD1211" s="34">
        <v>400</v>
      </c>
      <c r="AE1211" s="20">
        <v>4</v>
      </c>
      <c r="AF1211" s="18">
        <v>1</v>
      </c>
    </row>
    <row r="1212" spans="1:32" x14ac:dyDescent="0.2">
      <c r="A1212" s="17" t="s">
        <v>9627</v>
      </c>
      <c r="B1212" s="28">
        <v>1185250</v>
      </c>
      <c r="C1212" s="23" t="s">
        <v>61</v>
      </c>
      <c r="D1212" s="28" t="s">
        <v>9628</v>
      </c>
      <c r="E1212" s="18" t="s">
        <v>9629</v>
      </c>
      <c r="F1212" s="24">
        <v>498000</v>
      </c>
      <c r="G1212" s="24">
        <v>8300000</v>
      </c>
      <c r="H1212" s="18" t="s">
        <v>68</v>
      </c>
      <c r="J1212" s="18" t="s">
        <v>49</v>
      </c>
      <c r="K1212" s="32" t="s">
        <v>48</v>
      </c>
      <c r="L1212" s="18" t="s">
        <v>8748</v>
      </c>
      <c r="M1212" s="18">
        <v>20210810</v>
      </c>
      <c r="P1212" s="18" t="s">
        <v>98</v>
      </c>
    </row>
    <row r="1213" spans="1:32" x14ac:dyDescent="0.2">
      <c r="A1213" s="17" t="s">
        <v>7588</v>
      </c>
      <c r="B1213" s="28">
        <v>1117518</v>
      </c>
      <c r="C1213" s="23" t="s">
        <v>61</v>
      </c>
      <c r="D1213" s="28" t="s">
        <v>7589</v>
      </c>
      <c r="E1213" s="18" t="s">
        <v>7590</v>
      </c>
      <c r="F1213" s="24">
        <v>4304499.75</v>
      </c>
      <c r="G1213" s="24">
        <v>47827775</v>
      </c>
      <c r="H1213" s="18" t="s">
        <v>89</v>
      </c>
      <c r="J1213" s="18" t="s">
        <v>112</v>
      </c>
      <c r="K1213" s="32" t="s">
        <v>48</v>
      </c>
      <c r="L1213" s="18" t="s">
        <v>5753</v>
      </c>
      <c r="M1213" s="18">
        <v>20081212</v>
      </c>
      <c r="P1213" s="18" t="s">
        <v>98</v>
      </c>
      <c r="X1213" s="18" t="s">
        <v>227</v>
      </c>
      <c r="AC1213" s="34">
        <v>1058112</v>
      </c>
      <c r="AD1213" s="34">
        <v>107170.5</v>
      </c>
      <c r="AE1213" s="20">
        <v>110</v>
      </c>
      <c r="AF1213" s="18">
        <v>4</v>
      </c>
    </row>
    <row r="1214" spans="1:32" x14ac:dyDescent="0.2">
      <c r="A1214" s="17" t="s">
        <v>7215</v>
      </c>
      <c r="B1214" s="28">
        <v>1105042</v>
      </c>
      <c r="C1214" s="23" t="s">
        <v>61</v>
      </c>
      <c r="D1214" s="28" t="s">
        <v>7216</v>
      </c>
      <c r="E1214" s="18" t="s">
        <v>7217</v>
      </c>
      <c r="F1214" s="24">
        <v>30641704.100000001</v>
      </c>
      <c r="G1214" s="24">
        <v>218869315</v>
      </c>
      <c r="H1214" s="18" t="s">
        <v>153</v>
      </c>
      <c r="J1214" s="18" t="s">
        <v>1125</v>
      </c>
      <c r="K1214" s="32" t="s">
        <v>48</v>
      </c>
      <c r="L1214" s="18" t="s">
        <v>5753</v>
      </c>
      <c r="M1214" s="18">
        <v>20080404</v>
      </c>
      <c r="O1214" s="18" t="s">
        <v>243</v>
      </c>
      <c r="P1214" s="18" t="s">
        <v>98</v>
      </c>
      <c r="AC1214" s="34">
        <v>12517271</v>
      </c>
      <c r="AD1214" s="34">
        <v>1982607</v>
      </c>
      <c r="AE1214" s="20">
        <v>1332</v>
      </c>
      <c r="AF1214" s="18">
        <v>4</v>
      </c>
    </row>
    <row r="1215" spans="1:32" x14ac:dyDescent="0.2">
      <c r="A1215" s="17" t="s">
        <v>8205</v>
      </c>
      <c r="B1215" s="28">
        <v>1148920</v>
      </c>
      <c r="C1215" s="23" t="s">
        <v>61</v>
      </c>
      <c r="D1215" s="28" t="s">
        <v>8206</v>
      </c>
      <c r="E1215" s="18" t="s">
        <v>8207</v>
      </c>
      <c r="F1215" s="24">
        <v>3264809.56</v>
      </c>
      <c r="G1215" s="24">
        <v>163240478</v>
      </c>
      <c r="H1215" s="18" t="s">
        <v>131</v>
      </c>
      <c r="J1215" s="18" t="s">
        <v>90</v>
      </c>
      <c r="K1215" s="32" t="s">
        <v>48</v>
      </c>
      <c r="L1215" s="18" t="s">
        <v>50</v>
      </c>
      <c r="M1215" s="18">
        <v>20111121</v>
      </c>
      <c r="O1215" s="18" t="s">
        <v>243</v>
      </c>
      <c r="AC1215" s="34">
        <v>5845104</v>
      </c>
      <c r="AD1215" s="34">
        <v>126805.5</v>
      </c>
      <c r="AE1215" s="20">
        <v>253</v>
      </c>
      <c r="AF1215" s="18">
        <v>4</v>
      </c>
    </row>
    <row r="1216" spans="1:32" x14ac:dyDescent="0.2">
      <c r="A1216" s="17" t="s">
        <v>6847</v>
      </c>
      <c r="B1216" s="28">
        <v>1062224</v>
      </c>
      <c r="C1216" s="23" t="s">
        <v>61</v>
      </c>
      <c r="D1216" s="28" t="s">
        <v>6848</v>
      </c>
      <c r="E1216" s="18" t="s">
        <v>6849</v>
      </c>
      <c r="F1216" s="24">
        <v>6594537.9749999996</v>
      </c>
      <c r="G1216" s="24">
        <v>263781519</v>
      </c>
      <c r="H1216" s="18" t="s">
        <v>131</v>
      </c>
      <c r="J1216" s="18" t="s">
        <v>49</v>
      </c>
      <c r="K1216" s="32" t="s">
        <v>48</v>
      </c>
      <c r="AC1216" s="34">
        <v>7799687</v>
      </c>
      <c r="AD1216" s="34">
        <v>166554.5</v>
      </c>
      <c r="AE1216" s="20">
        <v>234</v>
      </c>
      <c r="AF1216" s="18">
        <v>4</v>
      </c>
    </row>
    <row r="1217" spans="1:32" x14ac:dyDescent="0.2">
      <c r="A1217" s="17" t="s">
        <v>10014</v>
      </c>
      <c r="B1217" s="28">
        <v>1186510</v>
      </c>
      <c r="C1217" s="23" t="s">
        <v>61</v>
      </c>
      <c r="D1217" s="28" t="s">
        <v>10015</v>
      </c>
      <c r="E1217" s="18" t="s">
        <v>10016</v>
      </c>
      <c r="F1217" s="24">
        <v>202500</v>
      </c>
      <c r="G1217" s="24">
        <v>4500000</v>
      </c>
      <c r="H1217" s="18" t="s">
        <v>68</v>
      </c>
      <c r="J1217" s="18" t="s">
        <v>90</v>
      </c>
      <c r="K1217" s="32" t="s">
        <v>48</v>
      </c>
      <c r="L1217" s="18" t="s">
        <v>8748</v>
      </c>
      <c r="M1217" s="18">
        <v>20220811</v>
      </c>
      <c r="P1217" s="18" t="s">
        <v>98</v>
      </c>
      <c r="AC1217" s="34">
        <v>5000</v>
      </c>
      <c r="AD1217" s="34">
        <v>225</v>
      </c>
      <c r="AE1217" s="20">
        <v>1</v>
      </c>
      <c r="AF1217" s="18">
        <v>1</v>
      </c>
    </row>
    <row r="1218" spans="1:32" x14ac:dyDescent="0.2">
      <c r="A1218" s="17" t="s">
        <v>6850</v>
      </c>
      <c r="B1218" s="28">
        <v>27307</v>
      </c>
      <c r="C1218" s="23" t="s">
        <v>61</v>
      </c>
      <c r="D1218" s="28" t="s">
        <v>6851</v>
      </c>
      <c r="E1218" s="18" t="s">
        <v>6852</v>
      </c>
      <c r="F1218" s="24">
        <v>23568308.774999999</v>
      </c>
      <c r="G1218" s="24">
        <v>428514705</v>
      </c>
      <c r="H1218" s="18" t="s">
        <v>131</v>
      </c>
      <c r="J1218" s="18" t="s">
        <v>49</v>
      </c>
      <c r="K1218" s="32" t="s">
        <v>48</v>
      </c>
      <c r="O1218" s="18" t="s">
        <v>243</v>
      </c>
      <c r="AC1218" s="34">
        <v>42061665</v>
      </c>
      <c r="AD1218" s="34">
        <v>2643868.5</v>
      </c>
      <c r="AE1218" s="20">
        <v>1460</v>
      </c>
      <c r="AF1218" s="18">
        <v>4</v>
      </c>
    </row>
    <row r="1219" spans="1:32" x14ac:dyDescent="0.2">
      <c r="A1219" s="17" t="s">
        <v>9760</v>
      </c>
      <c r="B1219" s="28">
        <v>1185840</v>
      </c>
      <c r="C1219" s="23" t="s">
        <v>61</v>
      </c>
      <c r="D1219" s="28" t="s">
        <v>9761</v>
      </c>
      <c r="E1219" s="18" t="s">
        <v>9762</v>
      </c>
      <c r="F1219" s="24">
        <v>1287000</v>
      </c>
      <c r="G1219" s="24">
        <v>9900000</v>
      </c>
      <c r="H1219" s="18" t="s">
        <v>68</v>
      </c>
      <c r="J1219" s="18" t="s">
        <v>49</v>
      </c>
      <c r="K1219" s="32" t="s">
        <v>48</v>
      </c>
      <c r="L1219" s="18" t="s">
        <v>8748</v>
      </c>
      <c r="M1219" s="18">
        <v>20211208</v>
      </c>
      <c r="P1219" s="18" t="s">
        <v>98</v>
      </c>
      <c r="AC1219" s="34">
        <v>279594</v>
      </c>
      <c r="AD1219" s="34">
        <v>27244</v>
      </c>
      <c r="AE1219" s="20">
        <v>34</v>
      </c>
      <c r="AF1219" s="18">
        <v>4</v>
      </c>
    </row>
    <row r="1220" spans="1:32" x14ac:dyDescent="0.2">
      <c r="A1220" s="17" t="s">
        <v>8833</v>
      </c>
      <c r="B1220" s="28">
        <v>1180560</v>
      </c>
      <c r="C1220" s="23" t="s">
        <v>61</v>
      </c>
      <c r="D1220" s="28" t="s">
        <v>8834</v>
      </c>
      <c r="E1220" s="18" t="s">
        <v>8835</v>
      </c>
      <c r="F1220" s="24">
        <v>1256991.675</v>
      </c>
      <c r="G1220" s="24">
        <v>16759889</v>
      </c>
      <c r="H1220" s="18" t="s">
        <v>131</v>
      </c>
      <c r="J1220" s="18" t="s">
        <v>90</v>
      </c>
      <c r="K1220" s="32" t="s">
        <v>48</v>
      </c>
      <c r="L1220" s="18" t="s">
        <v>50</v>
      </c>
      <c r="M1220" s="18">
        <v>20180222</v>
      </c>
      <c r="O1220" s="18" t="s">
        <v>243</v>
      </c>
      <c r="AC1220" s="34">
        <v>1337278</v>
      </c>
      <c r="AD1220" s="34">
        <v>137620.5</v>
      </c>
      <c r="AE1220" s="20">
        <v>152</v>
      </c>
      <c r="AF1220" s="18">
        <v>4</v>
      </c>
    </row>
    <row r="1221" spans="1:32" x14ac:dyDescent="0.2">
      <c r="A1221" s="17" t="s">
        <v>6853</v>
      </c>
      <c r="B1221" s="28">
        <v>1023743</v>
      </c>
      <c r="C1221" s="23" t="s">
        <v>61</v>
      </c>
      <c r="D1221" s="28" t="s">
        <v>6854</v>
      </c>
      <c r="E1221" s="18" t="s">
        <v>6855</v>
      </c>
      <c r="F1221" s="24">
        <v>2762315.14</v>
      </c>
      <c r="G1221" s="24">
        <v>42497156</v>
      </c>
      <c r="H1221" s="18" t="s">
        <v>51</v>
      </c>
      <c r="J1221" s="18" t="s">
        <v>49</v>
      </c>
      <c r="K1221" s="32" t="s">
        <v>48</v>
      </c>
      <c r="AA1221" s="19" t="s">
        <v>52</v>
      </c>
      <c r="AC1221" s="34">
        <v>2489806</v>
      </c>
      <c r="AD1221" s="34">
        <v>121656.5</v>
      </c>
      <c r="AE1221" s="20">
        <v>369</v>
      </c>
      <c r="AF1221" s="18">
        <v>4</v>
      </c>
    </row>
    <row r="1222" spans="1:32" x14ac:dyDescent="0.2">
      <c r="A1222" s="17" t="s">
        <v>8321</v>
      </c>
      <c r="B1222" s="28">
        <v>1152135</v>
      </c>
      <c r="C1222" s="23" t="s">
        <v>61</v>
      </c>
      <c r="D1222" s="28" t="s">
        <v>8322</v>
      </c>
      <c r="E1222" s="18" t="s">
        <v>8323</v>
      </c>
      <c r="F1222" s="24">
        <v>2551196.7599999998</v>
      </c>
      <c r="G1222" s="24">
        <v>12148556</v>
      </c>
      <c r="H1222" s="18" t="s">
        <v>131</v>
      </c>
      <c r="J1222" s="18" t="s">
        <v>90</v>
      </c>
      <c r="K1222" s="32" t="s">
        <v>48</v>
      </c>
      <c r="L1222" s="18" t="s">
        <v>5806</v>
      </c>
      <c r="M1222" s="18">
        <v>20180629</v>
      </c>
      <c r="P1222" s="18" t="s">
        <v>98</v>
      </c>
      <c r="AC1222" s="34">
        <v>7959854</v>
      </c>
      <c r="AD1222" s="34">
        <v>156259</v>
      </c>
      <c r="AE1222" s="20">
        <v>277</v>
      </c>
      <c r="AF1222" s="18">
        <v>4</v>
      </c>
    </row>
    <row r="1223" spans="1:32" x14ac:dyDescent="0.2">
      <c r="A1223" s="17" t="s">
        <v>8036</v>
      </c>
      <c r="B1223" s="28">
        <v>1143440</v>
      </c>
      <c r="C1223" s="23" t="s">
        <v>61</v>
      </c>
      <c r="D1223" s="28" t="s">
        <v>8037</v>
      </c>
      <c r="E1223" s="18" t="s">
        <v>8038</v>
      </c>
      <c r="F1223" s="24">
        <v>27898059.105</v>
      </c>
      <c r="G1223" s="24">
        <v>265695801</v>
      </c>
      <c r="H1223" s="18" t="s">
        <v>131</v>
      </c>
      <c r="J1223" s="18" t="s">
        <v>8039</v>
      </c>
      <c r="K1223" s="32" t="s">
        <v>1806</v>
      </c>
      <c r="L1223" s="18" t="s">
        <v>5806</v>
      </c>
      <c r="M1223" s="18">
        <v>20150420</v>
      </c>
      <c r="P1223" s="18" t="s">
        <v>98</v>
      </c>
      <c r="AC1223" s="34">
        <v>2614875</v>
      </c>
      <c r="AD1223" s="34">
        <v>261057</v>
      </c>
      <c r="AE1223" s="20">
        <v>467</v>
      </c>
      <c r="AF1223" s="18">
        <v>4</v>
      </c>
    </row>
    <row r="1224" spans="1:32" x14ac:dyDescent="0.2">
      <c r="A1224" s="17" t="s">
        <v>8148</v>
      </c>
      <c r="B1224" s="28">
        <v>1133150</v>
      </c>
      <c r="C1224" s="23" t="s">
        <v>61</v>
      </c>
      <c r="D1224" s="28" t="s">
        <v>8149</v>
      </c>
      <c r="E1224" s="18" t="s">
        <v>8150</v>
      </c>
      <c r="F1224" s="24">
        <v>1216949.25</v>
      </c>
      <c r="G1224" s="24">
        <v>11063175</v>
      </c>
      <c r="H1224" s="18" t="s">
        <v>131</v>
      </c>
      <c r="J1224" s="18" t="s">
        <v>90</v>
      </c>
      <c r="K1224" s="32" t="s">
        <v>48</v>
      </c>
      <c r="L1224" s="18" t="s">
        <v>91</v>
      </c>
      <c r="M1224" s="18">
        <v>20110805</v>
      </c>
      <c r="AC1224" s="34">
        <v>1131393</v>
      </c>
      <c r="AD1224" s="34">
        <v>158962.5</v>
      </c>
      <c r="AE1224" s="20">
        <v>309</v>
      </c>
      <c r="AF1224" s="18">
        <v>4</v>
      </c>
    </row>
    <row r="1225" spans="1:32" x14ac:dyDescent="0.2">
      <c r="A1225" s="17" t="s">
        <v>10294</v>
      </c>
      <c r="B1225" s="28">
        <v>1188255</v>
      </c>
      <c r="C1225" s="23" t="s">
        <v>61</v>
      </c>
      <c r="D1225" s="28" t="s">
        <v>10295</v>
      </c>
      <c r="E1225" s="18" t="s">
        <v>10296</v>
      </c>
      <c r="F1225" s="24">
        <v>37945632</v>
      </c>
      <c r="G1225" s="24">
        <v>63242720</v>
      </c>
      <c r="H1225" s="18" t="s">
        <v>131</v>
      </c>
      <c r="J1225" s="18" t="s">
        <v>90</v>
      </c>
      <c r="K1225" s="32" t="s">
        <v>48</v>
      </c>
      <c r="L1225" s="18" t="s">
        <v>91</v>
      </c>
      <c r="M1225" s="18">
        <v>20240729</v>
      </c>
      <c r="O1225" s="18" t="s">
        <v>243</v>
      </c>
      <c r="AC1225" s="34">
        <v>4688575</v>
      </c>
      <c r="AD1225" s="34">
        <v>2913988.5</v>
      </c>
      <c r="AE1225" s="20">
        <v>1533</v>
      </c>
      <c r="AF1225" s="18">
        <v>4</v>
      </c>
    </row>
    <row r="1226" spans="1:32" x14ac:dyDescent="0.2">
      <c r="A1226" s="17" t="s">
        <v>9366</v>
      </c>
      <c r="B1226" s="28">
        <v>1184075</v>
      </c>
      <c r="C1226" s="23" t="s">
        <v>61</v>
      </c>
      <c r="D1226" s="28" t="s">
        <v>9367</v>
      </c>
      <c r="E1226" s="18" t="s">
        <v>9368</v>
      </c>
      <c r="F1226" s="24">
        <v>27526147.355</v>
      </c>
      <c r="G1226" s="24">
        <v>56754943</v>
      </c>
      <c r="H1226" s="18" t="s">
        <v>290</v>
      </c>
      <c r="I1226" s="18" t="s">
        <v>360</v>
      </c>
      <c r="J1226" s="18" t="s">
        <v>90</v>
      </c>
      <c r="K1226" s="32" t="s">
        <v>48</v>
      </c>
      <c r="L1226" s="18" t="s">
        <v>91</v>
      </c>
      <c r="M1226" s="18">
        <v>20200922</v>
      </c>
      <c r="O1226" s="18" t="s">
        <v>142</v>
      </c>
      <c r="Y1226" s="19" t="s">
        <v>292</v>
      </c>
      <c r="AC1226" s="34">
        <v>2937561</v>
      </c>
      <c r="AD1226" s="34">
        <v>1309426</v>
      </c>
      <c r="AE1226" s="20">
        <v>1227</v>
      </c>
      <c r="AF1226" s="18">
        <v>4</v>
      </c>
    </row>
    <row r="1227" spans="1:32" x14ac:dyDescent="0.2">
      <c r="A1227" s="17" t="s">
        <v>7438</v>
      </c>
      <c r="B1227" s="28">
        <v>1112943</v>
      </c>
      <c r="C1227" s="23" t="s">
        <v>61</v>
      </c>
      <c r="D1227" s="28" t="s">
        <v>7439</v>
      </c>
      <c r="E1227" s="18" t="s">
        <v>7440</v>
      </c>
      <c r="F1227" s="24">
        <v>10426434.525</v>
      </c>
      <c r="G1227" s="24">
        <v>417057381</v>
      </c>
      <c r="H1227" s="18" t="s">
        <v>131</v>
      </c>
      <c r="J1227" s="18" t="s">
        <v>181</v>
      </c>
      <c r="K1227" s="32" t="s">
        <v>1272</v>
      </c>
      <c r="L1227" s="18" t="s">
        <v>5753</v>
      </c>
      <c r="M1227" s="18">
        <v>20090306</v>
      </c>
      <c r="P1227" s="18" t="s">
        <v>98</v>
      </c>
      <c r="AC1227" s="34">
        <v>24327782</v>
      </c>
      <c r="AD1227" s="34">
        <v>644861</v>
      </c>
      <c r="AE1227" s="20">
        <v>386</v>
      </c>
      <c r="AF1227" s="18">
        <v>4</v>
      </c>
    </row>
    <row r="1228" spans="1:32" x14ac:dyDescent="0.2">
      <c r="A1228" s="17" t="s">
        <v>9763</v>
      </c>
      <c r="B1228" s="28">
        <v>1185720</v>
      </c>
      <c r="C1228" s="23" t="s">
        <v>61</v>
      </c>
      <c r="D1228" s="28" t="s">
        <v>9764</v>
      </c>
      <c r="E1228" s="18" t="s">
        <v>9765</v>
      </c>
      <c r="F1228" s="24">
        <v>3962575</v>
      </c>
      <c r="G1228" s="24">
        <v>12782500</v>
      </c>
      <c r="H1228" s="18" t="s">
        <v>89</v>
      </c>
      <c r="J1228" s="18" t="s">
        <v>112</v>
      </c>
      <c r="K1228" s="32" t="s">
        <v>48</v>
      </c>
      <c r="L1228" s="18" t="s">
        <v>5753</v>
      </c>
      <c r="M1228" s="18">
        <v>20231027</v>
      </c>
      <c r="P1228" s="18" t="s">
        <v>98</v>
      </c>
      <c r="X1228" s="18" t="s">
        <v>92</v>
      </c>
      <c r="AC1228" s="34">
        <v>436804</v>
      </c>
      <c r="AD1228" s="34">
        <v>221529.5</v>
      </c>
      <c r="AE1228" s="20">
        <v>143</v>
      </c>
      <c r="AF1228" s="18">
        <v>4</v>
      </c>
    </row>
    <row r="1229" spans="1:32" x14ac:dyDescent="0.2">
      <c r="A1229" s="17" t="s">
        <v>9766</v>
      </c>
      <c r="B1229" s="28">
        <v>1185140</v>
      </c>
      <c r="C1229" s="23" t="s">
        <v>61</v>
      </c>
      <c r="D1229" s="28" t="s">
        <v>9767</v>
      </c>
      <c r="E1229" s="18" t="s">
        <v>9768</v>
      </c>
      <c r="F1229" s="24">
        <v>725000</v>
      </c>
      <c r="G1229" s="24">
        <v>5000000</v>
      </c>
      <c r="H1229" s="18" t="s">
        <v>68</v>
      </c>
      <c r="J1229" s="18" t="s">
        <v>112</v>
      </c>
      <c r="K1229" s="32" t="s">
        <v>48</v>
      </c>
      <c r="L1229" s="18" t="s">
        <v>8748</v>
      </c>
      <c r="M1229" s="18">
        <v>20211223</v>
      </c>
      <c r="P1229" s="18" t="s">
        <v>98</v>
      </c>
      <c r="AC1229" s="34">
        <v>14500</v>
      </c>
      <c r="AD1229" s="34">
        <v>2150</v>
      </c>
      <c r="AE1229" s="20">
        <v>3</v>
      </c>
      <c r="AF1229" s="18">
        <v>2</v>
      </c>
    </row>
    <row r="1230" spans="1:32" x14ac:dyDescent="0.2">
      <c r="A1230" s="17" t="s">
        <v>6646</v>
      </c>
      <c r="B1230" s="28">
        <v>1052749</v>
      </c>
      <c r="C1230" s="23" t="s">
        <v>61</v>
      </c>
      <c r="D1230" s="28" t="s">
        <v>6647</v>
      </c>
      <c r="E1230" s="18" t="s">
        <v>6648</v>
      </c>
      <c r="F1230" s="24">
        <v>382064293.83999997</v>
      </c>
      <c r="G1230" s="24">
        <v>616232732</v>
      </c>
      <c r="H1230" s="18" t="s">
        <v>131</v>
      </c>
      <c r="J1230" s="18" t="s">
        <v>90</v>
      </c>
      <c r="K1230" s="32" t="s">
        <v>48</v>
      </c>
      <c r="L1230" s="18" t="s">
        <v>5846</v>
      </c>
      <c r="M1230" s="18">
        <v>20061109</v>
      </c>
      <c r="P1230" s="18" t="s">
        <v>98</v>
      </c>
      <c r="Q1230" s="18" t="s">
        <v>98</v>
      </c>
      <c r="AC1230" s="34">
        <v>13773536</v>
      </c>
      <c r="AD1230" s="34">
        <v>11320836</v>
      </c>
      <c r="AE1230" s="20">
        <v>3793</v>
      </c>
      <c r="AF1230" s="18">
        <v>4</v>
      </c>
    </row>
    <row r="1231" spans="1:32" x14ac:dyDescent="0.2">
      <c r="A1231" s="17" t="s">
        <v>9064</v>
      </c>
      <c r="B1231" s="28">
        <v>1181035</v>
      </c>
      <c r="C1231" s="23" t="s">
        <v>61</v>
      </c>
      <c r="D1231" s="28" t="s">
        <v>9065</v>
      </c>
      <c r="E1231" s="18" t="s">
        <v>9066</v>
      </c>
      <c r="F1231" s="24">
        <v>25547129.609999999</v>
      </c>
      <c r="G1231" s="24">
        <v>50092411</v>
      </c>
      <c r="H1231" s="18" t="s">
        <v>51</v>
      </c>
      <c r="J1231" s="18" t="s">
        <v>280</v>
      </c>
      <c r="K1231" s="32" t="s">
        <v>18</v>
      </c>
      <c r="L1231" s="18" t="s">
        <v>5753</v>
      </c>
      <c r="M1231" s="18">
        <v>20211126</v>
      </c>
      <c r="O1231" s="18" t="s">
        <v>243</v>
      </c>
      <c r="P1231" s="18" t="s">
        <v>98</v>
      </c>
      <c r="S1231" s="18" t="s">
        <v>9067</v>
      </c>
      <c r="AA1231" s="19" t="s">
        <v>143</v>
      </c>
      <c r="AC1231" s="34">
        <v>3418565</v>
      </c>
      <c r="AD1231" s="34">
        <v>1968834</v>
      </c>
      <c r="AE1231" s="20">
        <v>1238</v>
      </c>
      <c r="AF1231" s="18">
        <v>4</v>
      </c>
    </row>
    <row r="1232" spans="1:32" x14ac:dyDescent="0.2">
      <c r="A1232" s="17" t="s">
        <v>6865</v>
      </c>
      <c r="B1232" s="28">
        <v>36356</v>
      </c>
      <c r="C1232" s="23" t="s">
        <v>61</v>
      </c>
      <c r="D1232" s="28" t="s">
        <v>6866</v>
      </c>
      <c r="E1232" s="18" t="s">
        <v>6867</v>
      </c>
      <c r="F1232" s="24">
        <v>11519929.24</v>
      </c>
      <c r="G1232" s="24">
        <v>287998231</v>
      </c>
      <c r="H1232" s="18" t="s">
        <v>131</v>
      </c>
      <c r="J1232" s="18" t="s">
        <v>90</v>
      </c>
      <c r="K1232" s="32" t="s">
        <v>48</v>
      </c>
      <c r="O1232" s="18" t="s">
        <v>243</v>
      </c>
      <c r="AC1232" s="34">
        <v>12381677</v>
      </c>
      <c r="AD1232" s="34">
        <v>420541.5</v>
      </c>
      <c r="AE1232" s="20">
        <v>580</v>
      </c>
      <c r="AF1232" s="18">
        <v>4</v>
      </c>
    </row>
    <row r="1233" spans="1:32" x14ac:dyDescent="0.2">
      <c r="A1233" s="17" t="s">
        <v>10324</v>
      </c>
      <c r="B1233" s="28">
        <v>1188306</v>
      </c>
      <c r="C1233" s="23" t="s">
        <v>61</v>
      </c>
      <c r="D1233" s="28" t="s">
        <v>10325</v>
      </c>
      <c r="E1233" s="18" t="s">
        <v>10326</v>
      </c>
      <c r="F1233" s="24">
        <v>6810607.8600000003</v>
      </c>
      <c r="G1233" s="24">
        <v>32431466</v>
      </c>
      <c r="H1233" s="18" t="s">
        <v>131</v>
      </c>
      <c r="J1233" s="18" t="s">
        <v>90</v>
      </c>
      <c r="K1233" s="32" t="s">
        <v>48</v>
      </c>
      <c r="L1233" s="18" t="s">
        <v>50</v>
      </c>
      <c r="M1233" s="18">
        <v>20240923</v>
      </c>
      <c r="O1233" s="18" t="s">
        <v>243</v>
      </c>
      <c r="AC1233" s="34">
        <v>6248921</v>
      </c>
      <c r="AD1233" s="34">
        <v>2285155</v>
      </c>
      <c r="AE1233" s="20">
        <v>1985</v>
      </c>
      <c r="AF1233" s="18">
        <v>4</v>
      </c>
    </row>
    <row r="1234" spans="1:32" x14ac:dyDescent="0.2">
      <c r="A1234" s="17" t="s">
        <v>10103</v>
      </c>
      <c r="B1234" s="28">
        <v>1187035</v>
      </c>
      <c r="C1234" s="23" t="s">
        <v>61</v>
      </c>
      <c r="D1234" s="28" t="s">
        <v>10104</v>
      </c>
      <c r="E1234" s="18" t="s">
        <v>10105</v>
      </c>
      <c r="F1234" s="24">
        <v>22830677.239999998</v>
      </c>
      <c r="G1234" s="24">
        <v>81538133</v>
      </c>
      <c r="H1234" s="18" t="s">
        <v>131</v>
      </c>
      <c r="J1234" s="18" t="s">
        <v>90</v>
      </c>
      <c r="K1234" s="32" t="s">
        <v>48</v>
      </c>
      <c r="L1234" s="18" t="s">
        <v>91</v>
      </c>
      <c r="M1234" s="18">
        <v>20230320</v>
      </c>
      <c r="O1234" s="18" t="s">
        <v>243</v>
      </c>
      <c r="AC1234" s="34">
        <v>8562789</v>
      </c>
      <c r="AD1234" s="34">
        <v>2337487</v>
      </c>
      <c r="AE1234" s="20">
        <v>1629</v>
      </c>
      <c r="AF1234" s="18">
        <v>4</v>
      </c>
    </row>
    <row r="1235" spans="1:32" x14ac:dyDescent="0.2">
      <c r="A1235" s="17" t="s">
        <v>8799</v>
      </c>
      <c r="B1235" s="28">
        <v>1180375</v>
      </c>
      <c r="C1235" s="23" t="s">
        <v>61</v>
      </c>
      <c r="D1235" s="28" t="s">
        <v>8800</v>
      </c>
      <c r="E1235" s="18" t="s">
        <v>8801</v>
      </c>
      <c r="F1235" s="24">
        <v>141152920</v>
      </c>
      <c r="G1235" s="24">
        <v>70576460</v>
      </c>
      <c r="H1235" s="18" t="s">
        <v>131</v>
      </c>
      <c r="J1235" s="18" t="s">
        <v>6108</v>
      </c>
      <c r="K1235" s="32" t="s">
        <v>133</v>
      </c>
      <c r="L1235" s="18" t="s">
        <v>91</v>
      </c>
      <c r="M1235" s="18">
        <v>20171222</v>
      </c>
      <c r="O1235" s="18" t="s">
        <v>142</v>
      </c>
      <c r="AC1235" s="34">
        <v>1953500</v>
      </c>
      <c r="AD1235" s="34">
        <v>3219691</v>
      </c>
      <c r="AE1235" s="20">
        <v>2262</v>
      </c>
      <c r="AF1235" s="18">
        <v>4</v>
      </c>
    </row>
    <row r="1236" spans="1:32" x14ac:dyDescent="0.2">
      <c r="A1236" s="17" t="s">
        <v>6440</v>
      </c>
      <c r="B1236" s="28">
        <v>27240</v>
      </c>
      <c r="C1236" s="23" t="s">
        <v>61</v>
      </c>
      <c r="D1236" s="28" t="s">
        <v>6441</v>
      </c>
      <c r="E1236" s="18" t="s">
        <v>6442</v>
      </c>
      <c r="F1236" s="24">
        <v>38573184.369999997</v>
      </c>
      <c r="G1236" s="24">
        <v>248859254</v>
      </c>
      <c r="H1236" s="18" t="s">
        <v>131</v>
      </c>
      <c r="J1236" s="18" t="s">
        <v>90</v>
      </c>
      <c r="K1236" s="32" t="s">
        <v>48</v>
      </c>
      <c r="L1236" s="18" t="s">
        <v>5708</v>
      </c>
      <c r="M1236" s="18">
        <v>20070309</v>
      </c>
      <c r="AC1236" s="34">
        <v>16773010</v>
      </c>
      <c r="AD1236" s="34">
        <v>1625862.5</v>
      </c>
      <c r="AE1236" s="20">
        <v>927</v>
      </c>
      <c r="AF1236" s="18">
        <v>4</v>
      </c>
    </row>
    <row r="1237" spans="1:32" x14ac:dyDescent="0.2">
      <c r="A1237" s="17" t="s">
        <v>7343</v>
      </c>
      <c r="B1237" s="28">
        <v>1109331</v>
      </c>
      <c r="C1237" s="23" t="s">
        <v>61</v>
      </c>
      <c r="D1237" s="28" t="s">
        <v>7344</v>
      </c>
      <c r="E1237" s="18" t="s">
        <v>7345</v>
      </c>
      <c r="F1237" s="24">
        <v>16505133</v>
      </c>
      <c r="G1237" s="24">
        <v>220068440</v>
      </c>
      <c r="H1237" s="18" t="s">
        <v>131</v>
      </c>
      <c r="J1237" s="18" t="s">
        <v>90</v>
      </c>
      <c r="K1237" s="32" t="s">
        <v>48</v>
      </c>
      <c r="L1237" s="18" t="s">
        <v>5753</v>
      </c>
      <c r="M1237" s="18">
        <v>20091118</v>
      </c>
      <c r="P1237" s="18" t="s">
        <v>98</v>
      </c>
      <c r="AC1237" s="34">
        <v>4031773</v>
      </c>
      <c r="AD1237" s="34">
        <v>285419</v>
      </c>
      <c r="AE1237" s="20">
        <v>311</v>
      </c>
      <c r="AF1237" s="18">
        <v>4</v>
      </c>
    </row>
    <row r="1238" spans="1:32" x14ac:dyDescent="0.2">
      <c r="A1238" s="17" t="s">
        <v>9509</v>
      </c>
      <c r="B1238" s="28">
        <v>1184810</v>
      </c>
      <c r="C1238" s="23" t="s">
        <v>61</v>
      </c>
      <c r="D1238" s="28" t="s">
        <v>9510</v>
      </c>
      <c r="E1238" s="18" t="s">
        <v>9511</v>
      </c>
      <c r="F1238" s="24">
        <v>444000</v>
      </c>
      <c r="G1238" s="24">
        <v>7400000</v>
      </c>
      <c r="H1238" s="18" t="s">
        <v>68</v>
      </c>
      <c r="J1238" s="18" t="s">
        <v>90</v>
      </c>
      <c r="K1238" s="32" t="s">
        <v>48</v>
      </c>
      <c r="L1238" s="18" t="s">
        <v>8748</v>
      </c>
      <c r="M1238" s="18">
        <v>20210527</v>
      </c>
      <c r="P1238" s="18" t="s">
        <v>98</v>
      </c>
    </row>
    <row r="1239" spans="1:32" x14ac:dyDescent="0.2">
      <c r="A1239" s="17" t="s">
        <v>8912</v>
      </c>
      <c r="B1239" s="28">
        <v>1181050</v>
      </c>
      <c r="C1239" s="23" t="s">
        <v>61</v>
      </c>
      <c r="D1239" s="28" t="s">
        <v>8913</v>
      </c>
      <c r="E1239" s="18" t="s">
        <v>8914</v>
      </c>
      <c r="F1239" s="24">
        <v>17245596.984999999</v>
      </c>
      <c r="G1239" s="24">
        <v>80212079</v>
      </c>
      <c r="H1239" s="18" t="s">
        <v>131</v>
      </c>
      <c r="J1239" s="18" t="s">
        <v>112</v>
      </c>
      <c r="K1239" s="32" t="s">
        <v>48</v>
      </c>
      <c r="L1239" s="18" t="s">
        <v>5753</v>
      </c>
      <c r="M1239" s="18">
        <v>20201229</v>
      </c>
      <c r="P1239" s="18" t="s">
        <v>98</v>
      </c>
      <c r="AC1239" s="34">
        <v>35252969</v>
      </c>
      <c r="AD1239" s="34">
        <v>10044275</v>
      </c>
      <c r="AE1239" s="20">
        <v>5633</v>
      </c>
      <c r="AF1239" s="18">
        <v>4</v>
      </c>
    </row>
    <row r="1240" spans="1:32" x14ac:dyDescent="0.2">
      <c r="A1240" s="17" t="s">
        <v>7238</v>
      </c>
      <c r="B1240" s="28">
        <v>1104541</v>
      </c>
      <c r="C1240" s="23" t="s">
        <v>61</v>
      </c>
      <c r="D1240" s="28" t="s">
        <v>7239</v>
      </c>
      <c r="E1240" s="18" t="s">
        <v>7240</v>
      </c>
      <c r="F1240" s="24">
        <v>1538144.4750000001</v>
      </c>
      <c r="G1240" s="24">
        <v>14648995</v>
      </c>
      <c r="H1240" s="18" t="s">
        <v>131</v>
      </c>
      <c r="J1240" s="18" t="s">
        <v>90</v>
      </c>
      <c r="K1240" s="32" t="s">
        <v>48</v>
      </c>
      <c r="L1240" s="18" t="s">
        <v>91</v>
      </c>
      <c r="M1240" s="18">
        <v>20060517</v>
      </c>
      <c r="AC1240" s="34">
        <v>2770627</v>
      </c>
      <c r="AD1240" s="34">
        <v>224640</v>
      </c>
      <c r="AE1240" s="20">
        <v>347</v>
      </c>
      <c r="AF1240" s="18">
        <v>4</v>
      </c>
    </row>
    <row r="1241" spans="1:32" x14ac:dyDescent="0.2">
      <c r="A1241" s="17" t="s">
        <v>6230</v>
      </c>
      <c r="B1241" s="28">
        <v>1009773</v>
      </c>
      <c r="C1241" s="23" t="s">
        <v>61</v>
      </c>
      <c r="D1241" s="28" t="s">
        <v>6231</v>
      </c>
      <c r="E1241" s="18" t="s">
        <v>6232</v>
      </c>
      <c r="F1241" s="24">
        <v>301889074.23000002</v>
      </c>
      <c r="G1241" s="24">
        <v>1023352794</v>
      </c>
      <c r="H1241" s="18" t="s">
        <v>131</v>
      </c>
      <c r="J1241" s="18" t="s">
        <v>5737</v>
      </c>
      <c r="K1241" s="32" t="s">
        <v>18</v>
      </c>
      <c r="L1241" s="18" t="s">
        <v>91</v>
      </c>
      <c r="M1241" s="18">
        <v>20050214</v>
      </c>
      <c r="O1241" s="18" t="s">
        <v>243</v>
      </c>
      <c r="S1241" s="18" t="s">
        <v>6233</v>
      </c>
      <c r="AC1241" s="34">
        <v>465090</v>
      </c>
      <c r="AD1241" s="34">
        <v>142974</v>
      </c>
      <c r="AE1241" s="20">
        <v>178</v>
      </c>
      <c r="AF1241" s="18">
        <v>4</v>
      </c>
    </row>
    <row r="1242" spans="1:32" x14ac:dyDescent="0.2">
      <c r="A1242" s="17" t="s">
        <v>8955</v>
      </c>
      <c r="B1242" s="28">
        <v>1180895</v>
      </c>
      <c r="C1242" s="23" t="s">
        <v>61</v>
      </c>
      <c r="D1242" s="28" t="s">
        <v>8956</v>
      </c>
      <c r="E1242" s="18" t="s">
        <v>8957</v>
      </c>
      <c r="F1242" s="24">
        <v>747400</v>
      </c>
      <c r="G1242" s="24">
        <v>4040000</v>
      </c>
      <c r="H1242" s="18" t="s">
        <v>68</v>
      </c>
      <c r="J1242" s="18" t="s">
        <v>90</v>
      </c>
      <c r="K1242" s="32" t="s">
        <v>48</v>
      </c>
      <c r="L1242" s="18" t="s">
        <v>8748</v>
      </c>
      <c r="M1242" s="18">
        <v>20180727</v>
      </c>
      <c r="P1242" s="18" t="s">
        <v>98</v>
      </c>
    </row>
    <row r="1243" spans="1:32" x14ac:dyDescent="0.2">
      <c r="A1243" s="17" t="s">
        <v>8184</v>
      </c>
      <c r="B1243" s="28">
        <v>1146075</v>
      </c>
      <c r="C1243" s="23" t="s">
        <v>61</v>
      </c>
      <c r="D1243" s="28" t="s">
        <v>8185</v>
      </c>
      <c r="E1243" s="18" t="s">
        <v>8186</v>
      </c>
      <c r="F1243" s="24">
        <v>177927769</v>
      </c>
      <c r="G1243" s="24">
        <v>355855538</v>
      </c>
      <c r="H1243" s="18" t="s">
        <v>131</v>
      </c>
      <c r="J1243" s="18" t="s">
        <v>204</v>
      </c>
      <c r="K1243" s="32" t="s">
        <v>133</v>
      </c>
      <c r="L1243" s="18" t="s">
        <v>5753</v>
      </c>
      <c r="M1243" s="18">
        <v>20120416</v>
      </c>
      <c r="N1243" s="18" t="s">
        <v>6787</v>
      </c>
      <c r="O1243" s="18" t="s">
        <v>243</v>
      </c>
      <c r="P1243" s="18" t="s">
        <v>98</v>
      </c>
      <c r="Q1243" s="18" t="s">
        <v>98</v>
      </c>
      <c r="AC1243" s="34">
        <v>55617280</v>
      </c>
      <c r="AD1243" s="34">
        <v>25418962</v>
      </c>
      <c r="AE1243" s="20">
        <v>17657</v>
      </c>
      <c r="AF1243" s="18">
        <v>4</v>
      </c>
    </row>
    <row r="1244" spans="1:32" x14ac:dyDescent="0.2">
      <c r="A1244" s="17" t="s">
        <v>8208</v>
      </c>
      <c r="B1244" s="28">
        <v>1151090</v>
      </c>
      <c r="C1244" s="23" t="s">
        <v>61</v>
      </c>
      <c r="D1244" s="28" t="s">
        <v>8209</v>
      </c>
      <c r="E1244" s="18" t="s">
        <v>8210</v>
      </c>
      <c r="F1244" s="24">
        <v>9026763.0250000004</v>
      </c>
      <c r="G1244" s="24">
        <v>361070521</v>
      </c>
      <c r="H1244" s="18" t="s">
        <v>131</v>
      </c>
      <c r="J1244" s="18" t="s">
        <v>181</v>
      </c>
      <c r="K1244" s="32" t="s">
        <v>1272</v>
      </c>
      <c r="L1244" s="18" t="s">
        <v>50</v>
      </c>
      <c r="M1244" s="18">
        <v>20111103</v>
      </c>
      <c r="N1244" s="18" t="s">
        <v>247</v>
      </c>
      <c r="AC1244" s="34">
        <v>2058273</v>
      </c>
      <c r="AD1244" s="34">
        <v>56967.5</v>
      </c>
      <c r="AE1244" s="20">
        <v>113</v>
      </c>
      <c r="AF1244" s="18">
        <v>4</v>
      </c>
    </row>
    <row r="1245" spans="1:32" x14ac:dyDescent="0.2">
      <c r="A1245" s="17" t="s">
        <v>7812</v>
      </c>
      <c r="B1245" s="28">
        <v>1119347</v>
      </c>
      <c r="C1245" s="23" t="s">
        <v>61</v>
      </c>
      <c r="D1245" s="28" t="s">
        <v>7813</v>
      </c>
      <c r="E1245" s="18" t="s">
        <v>7814</v>
      </c>
      <c r="F1245" s="24">
        <v>10258875.199999999</v>
      </c>
      <c r="G1245" s="24">
        <v>73277680</v>
      </c>
      <c r="H1245" s="18" t="s">
        <v>82</v>
      </c>
      <c r="I1245" s="18" t="s">
        <v>73</v>
      </c>
      <c r="J1245" s="18" t="s">
        <v>83</v>
      </c>
      <c r="K1245" s="32" t="s">
        <v>48</v>
      </c>
      <c r="L1245" s="18" t="s">
        <v>5806</v>
      </c>
      <c r="M1245" s="18">
        <v>20210916</v>
      </c>
      <c r="O1245" s="18" t="s">
        <v>243</v>
      </c>
      <c r="P1245" s="18" t="s">
        <v>98</v>
      </c>
      <c r="V1245" s="18" t="s">
        <v>51</v>
      </c>
      <c r="W1245" s="18" t="s">
        <v>1102</v>
      </c>
      <c r="AC1245" s="34">
        <v>2894713</v>
      </c>
      <c r="AD1245" s="34">
        <v>475365.5</v>
      </c>
      <c r="AE1245" s="20">
        <v>1246</v>
      </c>
      <c r="AF1245" s="18">
        <v>4</v>
      </c>
    </row>
    <row r="1246" spans="1:32" x14ac:dyDescent="0.2">
      <c r="A1246" s="17" t="s">
        <v>8820</v>
      </c>
      <c r="B1246" s="28">
        <v>1180185</v>
      </c>
      <c r="C1246" s="23" t="s">
        <v>61</v>
      </c>
      <c r="D1246" s="28" t="s">
        <v>8821</v>
      </c>
      <c r="E1246" s="18" t="s">
        <v>8822</v>
      </c>
      <c r="F1246" s="24">
        <v>23075</v>
      </c>
      <c r="G1246" s="24">
        <v>4615000</v>
      </c>
      <c r="H1246" s="18" t="s">
        <v>68</v>
      </c>
      <c r="J1246" s="18" t="s">
        <v>90</v>
      </c>
      <c r="K1246" s="32" t="s">
        <v>48</v>
      </c>
      <c r="L1246" s="18" t="s">
        <v>8748</v>
      </c>
      <c r="M1246" s="18">
        <v>20180122</v>
      </c>
      <c r="P1246" s="18" t="s">
        <v>98</v>
      </c>
    </row>
    <row r="1247" spans="1:32" x14ac:dyDescent="0.2">
      <c r="A1247" s="17" t="s">
        <v>9591</v>
      </c>
      <c r="B1247" s="28">
        <v>1184835</v>
      </c>
      <c r="C1247" s="23" t="s">
        <v>61</v>
      </c>
      <c r="D1247" s="28" t="s">
        <v>9592</v>
      </c>
      <c r="E1247" s="18" t="s">
        <v>9593</v>
      </c>
      <c r="F1247" s="24">
        <v>240000</v>
      </c>
      <c r="G1247" s="24">
        <v>8000000</v>
      </c>
      <c r="H1247" s="18" t="s">
        <v>68</v>
      </c>
      <c r="J1247" s="18" t="s">
        <v>112</v>
      </c>
      <c r="K1247" s="32" t="s">
        <v>48</v>
      </c>
      <c r="L1247" s="18" t="s">
        <v>8748</v>
      </c>
      <c r="M1247" s="18">
        <v>20210719</v>
      </c>
      <c r="P1247" s="18" t="s">
        <v>98</v>
      </c>
    </row>
    <row r="1248" spans="1:32" x14ac:dyDescent="0.2">
      <c r="A1248" s="17" t="s">
        <v>8814</v>
      </c>
      <c r="B1248" s="28">
        <v>1180550</v>
      </c>
      <c r="C1248" s="23" t="s">
        <v>61</v>
      </c>
      <c r="D1248" s="28" t="s">
        <v>8815</v>
      </c>
      <c r="E1248" s="18" t="s">
        <v>8816</v>
      </c>
      <c r="F1248" s="24">
        <v>4770781.7249999996</v>
      </c>
      <c r="G1248" s="24">
        <v>318052115</v>
      </c>
      <c r="H1248" s="18" t="s">
        <v>131</v>
      </c>
      <c r="J1248" s="18" t="s">
        <v>83</v>
      </c>
      <c r="K1248" s="32" t="s">
        <v>48</v>
      </c>
      <c r="L1248" s="18" t="s">
        <v>91</v>
      </c>
      <c r="M1248" s="18">
        <v>20180116</v>
      </c>
      <c r="O1248" s="18" t="s">
        <v>243</v>
      </c>
      <c r="AC1248" s="34">
        <v>19024737</v>
      </c>
      <c r="AD1248" s="34">
        <v>297806</v>
      </c>
      <c r="AE1248" s="20">
        <v>596</v>
      </c>
      <c r="AF1248" s="18">
        <v>4</v>
      </c>
    </row>
    <row r="1249" spans="1:32" x14ac:dyDescent="0.2">
      <c r="A1249" s="17" t="s">
        <v>4928</v>
      </c>
      <c r="B1249" s="28">
        <v>1188620</v>
      </c>
      <c r="C1249" s="23" t="s">
        <v>61</v>
      </c>
      <c r="D1249" s="28" t="s">
        <v>4929</v>
      </c>
      <c r="E1249" s="18" t="s">
        <v>4930</v>
      </c>
      <c r="F1249" s="24">
        <v>10675824.390000001</v>
      </c>
      <c r="G1249" s="24">
        <v>355860813</v>
      </c>
      <c r="H1249" s="18" t="s">
        <v>131</v>
      </c>
      <c r="J1249" s="18" t="s">
        <v>352</v>
      </c>
      <c r="K1249" s="32" t="s">
        <v>18</v>
      </c>
      <c r="L1249" s="18" t="s">
        <v>57</v>
      </c>
      <c r="M1249" s="18">
        <v>20250204</v>
      </c>
      <c r="S1249" s="18" t="s">
        <v>3103</v>
      </c>
      <c r="AC1249" s="34">
        <v>6708604</v>
      </c>
      <c r="AD1249" s="34">
        <v>193435</v>
      </c>
      <c r="AE1249" s="20">
        <v>278</v>
      </c>
      <c r="AF1249" s="18">
        <v>3</v>
      </c>
    </row>
    <row r="1250" spans="1:32" x14ac:dyDescent="0.2">
      <c r="A1250" s="17" t="s">
        <v>7405</v>
      </c>
      <c r="B1250" s="28">
        <v>1109449</v>
      </c>
      <c r="C1250" s="23" t="s">
        <v>61</v>
      </c>
      <c r="D1250" s="28" t="s">
        <v>7406</v>
      </c>
      <c r="E1250" s="18" t="s">
        <v>7407</v>
      </c>
      <c r="F1250" s="24">
        <v>25008096.625</v>
      </c>
      <c r="G1250" s="24">
        <v>200064773</v>
      </c>
      <c r="H1250" s="18" t="s">
        <v>131</v>
      </c>
      <c r="J1250" s="18" t="s">
        <v>90</v>
      </c>
      <c r="K1250" s="32" t="s">
        <v>48</v>
      </c>
      <c r="L1250" s="18" t="s">
        <v>5753</v>
      </c>
      <c r="M1250" s="18">
        <v>20090615</v>
      </c>
      <c r="O1250" s="18" t="s">
        <v>243</v>
      </c>
      <c r="P1250" s="18" t="s">
        <v>98</v>
      </c>
      <c r="AC1250" s="34">
        <v>21248637</v>
      </c>
      <c r="AD1250" s="34">
        <v>2127592</v>
      </c>
      <c r="AE1250" s="20">
        <v>1558</v>
      </c>
      <c r="AF1250" s="18">
        <v>4</v>
      </c>
    </row>
    <row r="1251" spans="1:32" x14ac:dyDescent="0.2">
      <c r="A1251" s="17" t="s">
        <v>8193</v>
      </c>
      <c r="B1251" s="28">
        <v>1149920</v>
      </c>
      <c r="C1251" s="23" t="s">
        <v>61</v>
      </c>
      <c r="D1251" s="28" t="s">
        <v>8194</v>
      </c>
      <c r="E1251" s="18" t="s">
        <v>8195</v>
      </c>
      <c r="F1251" s="24">
        <v>43473845.189999998</v>
      </c>
      <c r="G1251" s="24">
        <v>49969937</v>
      </c>
      <c r="H1251" s="18" t="s">
        <v>131</v>
      </c>
      <c r="J1251" s="18" t="s">
        <v>90</v>
      </c>
      <c r="K1251" s="32" t="s">
        <v>48</v>
      </c>
      <c r="L1251" s="18" t="s">
        <v>50</v>
      </c>
      <c r="M1251" s="18">
        <v>20111007</v>
      </c>
      <c r="O1251" s="18" t="s">
        <v>243</v>
      </c>
      <c r="AC1251" s="34">
        <v>2737267</v>
      </c>
      <c r="AD1251" s="34">
        <v>2517214.5</v>
      </c>
      <c r="AE1251" s="20">
        <v>1916</v>
      </c>
      <c r="AF1251" s="18">
        <v>4</v>
      </c>
    </row>
    <row r="1252" spans="1:32" x14ac:dyDescent="0.2">
      <c r="A1252" s="17" t="s">
        <v>7402</v>
      </c>
      <c r="B1252" s="28">
        <v>1112242</v>
      </c>
      <c r="C1252" s="23" t="s">
        <v>61</v>
      </c>
      <c r="D1252" s="28" t="s">
        <v>7403</v>
      </c>
      <c r="E1252" s="18" t="s">
        <v>7404</v>
      </c>
      <c r="F1252" s="24">
        <v>10449675.35</v>
      </c>
      <c r="G1252" s="24">
        <v>417987014</v>
      </c>
      <c r="H1252" s="18" t="s">
        <v>131</v>
      </c>
      <c r="J1252" s="18" t="s">
        <v>90</v>
      </c>
      <c r="K1252" s="32" t="s">
        <v>48</v>
      </c>
      <c r="L1252" s="18" t="s">
        <v>5753</v>
      </c>
      <c r="M1252" s="18">
        <v>20081027</v>
      </c>
      <c r="P1252" s="18" t="s">
        <v>98</v>
      </c>
    </row>
    <row r="1253" spans="1:32" x14ac:dyDescent="0.2">
      <c r="A1253" s="17" t="s">
        <v>10017</v>
      </c>
      <c r="B1253" s="28">
        <v>1186580</v>
      </c>
      <c r="C1253" s="23" t="s">
        <v>61</v>
      </c>
      <c r="D1253" s="28" t="s">
        <v>10018</v>
      </c>
      <c r="E1253" s="18" t="s">
        <v>10019</v>
      </c>
      <c r="F1253" s="24">
        <v>25500</v>
      </c>
      <c r="G1253" s="24">
        <v>5100000</v>
      </c>
      <c r="H1253" s="18" t="s">
        <v>68</v>
      </c>
      <c r="J1253" s="18" t="s">
        <v>90</v>
      </c>
      <c r="K1253" s="32" t="s">
        <v>48</v>
      </c>
      <c r="L1253" s="18" t="s">
        <v>8748</v>
      </c>
      <c r="M1253" s="18">
        <v>20220808</v>
      </c>
      <c r="P1253" s="18" t="s">
        <v>98</v>
      </c>
    </row>
    <row r="1254" spans="1:32" x14ac:dyDescent="0.2">
      <c r="A1254" s="17" t="s">
        <v>8109</v>
      </c>
      <c r="B1254" s="28">
        <v>1127341</v>
      </c>
      <c r="C1254" s="23" t="s">
        <v>61</v>
      </c>
      <c r="D1254" s="28" t="s">
        <v>8110</v>
      </c>
      <c r="E1254" s="18" t="s">
        <v>8111</v>
      </c>
      <c r="F1254" s="24">
        <v>1465461.34</v>
      </c>
      <c r="G1254" s="24">
        <v>146546134</v>
      </c>
      <c r="H1254" s="18" t="s">
        <v>131</v>
      </c>
      <c r="J1254" s="18" t="s">
        <v>90</v>
      </c>
      <c r="K1254" s="32" t="s">
        <v>48</v>
      </c>
      <c r="L1254" s="18" t="s">
        <v>91</v>
      </c>
      <c r="M1254" s="18">
        <v>20110718</v>
      </c>
      <c r="AC1254" s="34">
        <v>7426131</v>
      </c>
      <c r="AD1254" s="34">
        <v>87292</v>
      </c>
      <c r="AE1254" s="20">
        <v>193</v>
      </c>
      <c r="AF1254" s="18">
        <v>4</v>
      </c>
    </row>
    <row r="1255" spans="1:32" x14ac:dyDescent="0.2">
      <c r="A1255" s="17" t="s">
        <v>6721</v>
      </c>
      <c r="B1255" s="28">
        <v>38892</v>
      </c>
      <c r="C1255" s="23" t="s">
        <v>61</v>
      </c>
      <c r="D1255" s="28" t="s">
        <v>6722</v>
      </c>
      <c r="E1255" s="18" t="s">
        <v>6723</v>
      </c>
      <c r="F1255" s="24">
        <v>2463067.96</v>
      </c>
      <c r="G1255" s="24">
        <v>123153398</v>
      </c>
      <c r="H1255" s="18" t="s">
        <v>131</v>
      </c>
      <c r="J1255" s="18" t="s">
        <v>90</v>
      </c>
      <c r="K1255" s="32" t="s">
        <v>48</v>
      </c>
      <c r="L1255" s="18" t="s">
        <v>5708</v>
      </c>
      <c r="M1255" s="18">
        <v>20180620</v>
      </c>
      <c r="AC1255" s="34">
        <v>431501</v>
      </c>
      <c r="AD1255" s="34">
        <v>8920</v>
      </c>
      <c r="AE1255" s="20">
        <v>26</v>
      </c>
      <c r="AF1255" s="18">
        <v>4</v>
      </c>
    </row>
    <row r="1256" spans="1:32" x14ac:dyDescent="0.2">
      <c r="A1256" s="17" t="s">
        <v>7375</v>
      </c>
      <c r="B1256" s="28">
        <v>1111045</v>
      </c>
      <c r="C1256" s="23" t="s">
        <v>61</v>
      </c>
      <c r="D1256" s="28" t="s">
        <v>7376</v>
      </c>
      <c r="E1256" s="18" t="s">
        <v>7377</v>
      </c>
      <c r="F1256" s="24">
        <v>4880813.28</v>
      </c>
      <c r="G1256" s="24">
        <v>162693776</v>
      </c>
      <c r="H1256" s="18" t="s">
        <v>131</v>
      </c>
      <c r="J1256" s="18" t="s">
        <v>90</v>
      </c>
      <c r="K1256" s="32" t="s">
        <v>48</v>
      </c>
      <c r="L1256" s="18" t="s">
        <v>91</v>
      </c>
      <c r="M1256" s="18">
        <v>20070327</v>
      </c>
      <c r="AC1256" s="34">
        <v>3371592</v>
      </c>
      <c r="AD1256" s="34">
        <v>92849</v>
      </c>
      <c r="AE1256" s="20">
        <v>157</v>
      </c>
      <c r="AF1256" s="18">
        <v>4</v>
      </c>
    </row>
    <row r="1257" spans="1:32" x14ac:dyDescent="0.2">
      <c r="A1257" s="17" t="s">
        <v>10204</v>
      </c>
      <c r="B1257" s="28">
        <v>1187382</v>
      </c>
      <c r="C1257" s="23" t="s">
        <v>61</v>
      </c>
      <c r="D1257" s="28" t="s">
        <v>10205</v>
      </c>
      <c r="E1257" s="18" t="s">
        <v>10206</v>
      </c>
      <c r="F1257" s="24">
        <v>6496194.8700000001</v>
      </c>
      <c r="G1257" s="24">
        <v>19685439</v>
      </c>
      <c r="H1257" s="18" t="s">
        <v>131</v>
      </c>
      <c r="J1257" s="18" t="s">
        <v>90</v>
      </c>
      <c r="K1257" s="32" t="s">
        <v>48</v>
      </c>
      <c r="L1257" s="18" t="s">
        <v>91</v>
      </c>
      <c r="M1257" s="18">
        <v>20231004</v>
      </c>
      <c r="AC1257" s="34">
        <v>1241221</v>
      </c>
      <c r="AD1257" s="34">
        <v>509294.5</v>
      </c>
      <c r="AE1257" s="20">
        <v>427</v>
      </c>
      <c r="AF1257" s="18">
        <v>4</v>
      </c>
    </row>
    <row r="1258" spans="1:32" x14ac:dyDescent="0.2">
      <c r="A1258" s="17" t="s">
        <v>9903</v>
      </c>
      <c r="B1258" s="28">
        <v>1185780</v>
      </c>
      <c r="C1258" s="23" t="s">
        <v>61</v>
      </c>
      <c r="D1258" s="28" t="s">
        <v>9904</v>
      </c>
      <c r="E1258" s="18" t="s">
        <v>9905</v>
      </c>
      <c r="F1258" s="24">
        <v>812000</v>
      </c>
      <c r="G1258" s="24">
        <v>11600000</v>
      </c>
      <c r="H1258" s="18" t="s">
        <v>68</v>
      </c>
      <c r="J1258" s="18" t="s">
        <v>49</v>
      </c>
      <c r="K1258" s="32" t="s">
        <v>48</v>
      </c>
      <c r="L1258" s="18" t="s">
        <v>8748</v>
      </c>
      <c r="M1258" s="18">
        <v>20220405</v>
      </c>
      <c r="P1258" s="18" t="s">
        <v>98</v>
      </c>
      <c r="AC1258" s="34">
        <v>252999</v>
      </c>
      <c r="AD1258" s="34">
        <v>19818</v>
      </c>
      <c r="AE1258" s="20">
        <v>36</v>
      </c>
      <c r="AF1258" s="18">
        <v>4</v>
      </c>
    </row>
    <row r="1259" spans="1:32" x14ac:dyDescent="0.2">
      <c r="A1259" s="17" t="s">
        <v>6431</v>
      </c>
      <c r="B1259" s="28">
        <v>13100</v>
      </c>
      <c r="C1259" s="23" t="s">
        <v>61</v>
      </c>
      <c r="D1259" s="28" t="s">
        <v>6432</v>
      </c>
      <c r="E1259" s="18" t="s">
        <v>6433</v>
      </c>
      <c r="F1259" s="24">
        <v>572846076.60000002</v>
      </c>
      <c r="G1259" s="24">
        <v>2864230383</v>
      </c>
      <c r="H1259" s="18" t="s">
        <v>153</v>
      </c>
      <c r="J1259" s="18" t="s">
        <v>90</v>
      </c>
      <c r="K1259" s="32" t="s">
        <v>48</v>
      </c>
      <c r="Q1259" s="18" t="s">
        <v>98</v>
      </c>
      <c r="AC1259" s="34">
        <v>28878293</v>
      </c>
      <c r="AD1259" s="34">
        <v>5077337.5</v>
      </c>
      <c r="AE1259" s="20">
        <v>2395</v>
      </c>
      <c r="AF1259" s="18">
        <v>4</v>
      </c>
    </row>
    <row r="1260" spans="1:32" x14ac:dyDescent="0.2">
      <c r="A1260" s="17" t="s">
        <v>10175</v>
      </c>
      <c r="B1260" s="28">
        <v>1187390</v>
      </c>
      <c r="C1260" s="23" t="s">
        <v>61</v>
      </c>
      <c r="D1260" s="28" t="s">
        <v>10176</v>
      </c>
      <c r="E1260" s="18" t="s">
        <v>10177</v>
      </c>
      <c r="F1260" s="24">
        <v>52208609.5</v>
      </c>
      <c r="G1260" s="24">
        <v>28220870</v>
      </c>
      <c r="H1260" s="18" t="s">
        <v>290</v>
      </c>
      <c r="J1260" s="18" t="s">
        <v>102</v>
      </c>
      <c r="K1260" s="32" t="s">
        <v>18</v>
      </c>
      <c r="L1260" s="18" t="s">
        <v>5753</v>
      </c>
      <c r="M1260" s="18">
        <v>20241220</v>
      </c>
      <c r="P1260" s="18" t="s">
        <v>98</v>
      </c>
      <c r="S1260" s="18" t="s">
        <v>10178</v>
      </c>
      <c r="Y1260" s="19" t="s">
        <v>292</v>
      </c>
      <c r="AC1260" s="34">
        <v>57251</v>
      </c>
      <c r="AD1260" s="34">
        <v>114058</v>
      </c>
      <c r="AE1260" s="20">
        <v>93</v>
      </c>
      <c r="AF1260" s="18">
        <v>4</v>
      </c>
    </row>
    <row r="1261" spans="1:32" x14ac:dyDescent="0.2">
      <c r="A1261" s="17" t="s">
        <v>9709</v>
      </c>
      <c r="B1261" s="28">
        <v>1185592</v>
      </c>
      <c r="C1261" s="23" t="s">
        <v>61</v>
      </c>
      <c r="D1261" s="28" t="s">
        <v>9710</v>
      </c>
      <c r="E1261" s="18" t="s">
        <v>9711</v>
      </c>
      <c r="F1261" s="24">
        <v>1323545</v>
      </c>
      <c r="G1261" s="24">
        <v>8539000</v>
      </c>
      <c r="H1261" s="18" t="s">
        <v>68</v>
      </c>
      <c r="J1261" s="18" t="s">
        <v>90</v>
      </c>
      <c r="K1261" s="32" t="s">
        <v>48</v>
      </c>
      <c r="L1261" s="18" t="s">
        <v>8748</v>
      </c>
      <c r="M1261" s="18">
        <v>20211122</v>
      </c>
      <c r="P1261" s="18" t="s">
        <v>98</v>
      </c>
      <c r="AC1261" s="34">
        <v>2787428</v>
      </c>
      <c r="AD1261" s="34">
        <v>715692.5</v>
      </c>
      <c r="AE1261" s="20">
        <v>407</v>
      </c>
      <c r="AF1261" s="18">
        <v>4</v>
      </c>
    </row>
    <row r="1262" spans="1:32" x14ac:dyDescent="0.2">
      <c r="A1262" s="17" t="s">
        <v>9004</v>
      </c>
      <c r="B1262" s="28">
        <v>1181065</v>
      </c>
      <c r="C1262" s="23" t="s">
        <v>61</v>
      </c>
      <c r="D1262" s="28" t="s">
        <v>9005</v>
      </c>
      <c r="E1262" s="18" t="s">
        <v>9006</v>
      </c>
      <c r="F1262" s="24">
        <v>742822.5</v>
      </c>
      <c r="G1262" s="24">
        <v>21223500</v>
      </c>
      <c r="H1262" s="18" t="s">
        <v>131</v>
      </c>
      <c r="J1262" s="18" t="s">
        <v>90</v>
      </c>
      <c r="K1262" s="32" t="s">
        <v>48</v>
      </c>
      <c r="L1262" s="18" t="s">
        <v>5753</v>
      </c>
      <c r="M1262" s="18">
        <v>20201229</v>
      </c>
      <c r="P1262" s="18" t="s">
        <v>98</v>
      </c>
      <c r="AC1262" s="34">
        <v>60000</v>
      </c>
      <c r="AD1262" s="34">
        <v>2000</v>
      </c>
      <c r="AE1262" s="20">
        <v>6</v>
      </c>
      <c r="AF1262" s="18">
        <v>3</v>
      </c>
    </row>
    <row r="1263" spans="1:32" x14ac:dyDescent="0.2">
      <c r="A1263" s="17" t="s">
        <v>9244</v>
      </c>
      <c r="B1263" s="28">
        <v>1182820</v>
      </c>
      <c r="C1263" s="23" t="s">
        <v>61</v>
      </c>
      <c r="D1263" s="28" t="s">
        <v>9245</v>
      </c>
      <c r="E1263" s="18" t="s">
        <v>9246</v>
      </c>
      <c r="F1263" s="24">
        <v>210000</v>
      </c>
      <c r="G1263" s="24">
        <v>6000000</v>
      </c>
      <c r="H1263" s="18" t="s">
        <v>68</v>
      </c>
      <c r="J1263" s="18" t="s">
        <v>112</v>
      </c>
      <c r="K1263" s="32" t="s">
        <v>48</v>
      </c>
      <c r="L1263" s="18" t="s">
        <v>8748</v>
      </c>
      <c r="M1263" s="18">
        <v>20191129</v>
      </c>
      <c r="P1263" s="18" t="s">
        <v>98</v>
      </c>
      <c r="AC1263" s="34">
        <v>34000</v>
      </c>
      <c r="AD1263" s="34">
        <v>1168</v>
      </c>
      <c r="AE1263" s="20">
        <v>10</v>
      </c>
      <c r="AF1263" s="18">
        <v>3</v>
      </c>
    </row>
    <row r="1264" spans="1:32" x14ac:dyDescent="0.2">
      <c r="A1264" s="17" t="s">
        <v>9162</v>
      </c>
      <c r="B1264" s="28">
        <v>1182845</v>
      </c>
      <c r="C1264" s="23" t="s">
        <v>61</v>
      </c>
      <c r="D1264" s="28" t="s">
        <v>9163</v>
      </c>
      <c r="E1264" s="18" t="s">
        <v>9164</v>
      </c>
      <c r="F1264" s="24">
        <v>204300</v>
      </c>
      <c r="G1264" s="24">
        <v>4540000</v>
      </c>
      <c r="H1264" s="18" t="s">
        <v>68</v>
      </c>
      <c r="J1264" s="18" t="s">
        <v>90</v>
      </c>
      <c r="K1264" s="32" t="s">
        <v>48</v>
      </c>
      <c r="L1264" s="18" t="s">
        <v>8748</v>
      </c>
      <c r="M1264" s="18">
        <v>20190530</v>
      </c>
      <c r="P1264" s="18" t="s">
        <v>98</v>
      </c>
      <c r="AC1264" s="34">
        <v>62020</v>
      </c>
      <c r="AD1264" s="34">
        <v>2811</v>
      </c>
      <c r="AE1264" s="20">
        <v>9</v>
      </c>
      <c r="AF1264" s="18">
        <v>3</v>
      </c>
    </row>
    <row r="1265" spans="1:32" x14ac:dyDescent="0.2">
      <c r="A1265" s="17" t="s">
        <v>6297</v>
      </c>
      <c r="B1265" s="28">
        <v>16392</v>
      </c>
      <c r="C1265" s="23" t="s">
        <v>61</v>
      </c>
      <c r="D1265" s="28" t="s">
        <v>6298</v>
      </c>
      <c r="E1265" s="18" t="s">
        <v>6299</v>
      </c>
      <c r="F1265" s="24">
        <v>4053377.42</v>
      </c>
      <c r="G1265" s="24">
        <v>202668871</v>
      </c>
      <c r="H1265" s="18" t="s">
        <v>131</v>
      </c>
      <c r="J1265" s="18" t="s">
        <v>90</v>
      </c>
      <c r="K1265" s="32" t="s">
        <v>48</v>
      </c>
      <c r="AC1265" s="34">
        <v>37284359</v>
      </c>
      <c r="AD1265" s="34">
        <v>1431756.5</v>
      </c>
      <c r="AE1265" s="20">
        <v>1369</v>
      </c>
      <c r="AF1265" s="18">
        <v>4</v>
      </c>
    </row>
    <row r="1266" spans="1:32" x14ac:dyDescent="0.2">
      <c r="A1266" s="17" t="s">
        <v>9497</v>
      </c>
      <c r="B1266" s="28">
        <v>1184430</v>
      </c>
      <c r="C1266" s="23" t="s">
        <v>61</v>
      </c>
      <c r="D1266" s="28" t="s">
        <v>9498</v>
      </c>
      <c r="E1266" s="18" t="s">
        <v>9499</v>
      </c>
      <c r="F1266" s="24">
        <v>89286935.939999998</v>
      </c>
      <c r="G1266" s="24">
        <v>153942993</v>
      </c>
      <c r="H1266" s="18" t="s">
        <v>131</v>
      </c>
      <c r="J1266" s="18" t="s">
        <v>90</v>
      </c>
      <c r="K1266" s="32" t="s">
        <v>48</v>
      </c>
      <c r="L1266" s="18" t="s">
        <v>91</v>
      </c>
      <c r="M1266" s="18">
        <v>20210419</v>
      </c>
      <c r="O1266" s="18" t="s">
        <v>142</v>
      </c>
      <c r="AC1266" s="34">
        <v>7362957</v>
      </c>
      <c r="AD1266" s="34">
        <v>4183074</v>
      </c>
      <c r="AE1266" s="20">
        <v>2244</v>
      </c>
      <c r="AF1266" s="18">
        <v>4</v>
      </c>
    </row>
    <row r="1267" spans="1:32" x14ac:dyDescent="0.2">
      <c r="A1267" s="17" t="s">
        <v>8253</v>
      </c>
      <c r="B1267" s="28">
        <v>1152880</v>
      </c>
      <c r="C1267" s="23" t="s">
        <v>61</v>
      </c>
      <c r="D1267" s="28" t="s">
        <v>8254</v>
      </c>
      <c r="E1267" s="18" t="s">
        <v>8255</v>
      </c>
      <c r="F1267" s="24">
        <v>1235204991.9000001</v>
      </c>
      <c r="G1267" s="24">
        <v>111279729</v>
      </c>
      <c r="H1267" s="18" t="s">
        <v>131</v>
      </c>
      <c r="J1267" s="18" t="s">
        <v>432</v>
      </c>
      <c r="K1267" s="32" t="s">
        <v>133</v>
      </c>
      <c r="L1267" s="18" t="s">
        <v>5806</v>
      </c>
      <c r="M1267" s="18">
        <v>20180509</v>
      </c>
      <c r="N1267" s="18" t="s">
        <v>296</v>
      </c>
      <c r="P1267" s="18" t="s">
        <v>98</v>
      </c>
      <c r="Q1267" s="18" t="s">
        <v>98</v>
      </c>
      <c r="AC1267" s="34">
        <v>736248</v>
      </c>
      <c r="AD1267" s="34">
        <v>10652543</v>
      </c>
      <c r="AE1267" s="20">
        <v>5350</v>
      </c>
      <c r="AF1267" s="18">
        <v>4</v>
      </c>
    </row>
    <row r="1268" spans="1:32" x14ac:dyDescent="0.2">
      <c r="A1268" s="17" t="s">
        <v>8211</v>
      </c>
      <c r="B1268" s="28">
        <v>1143120</v>
      </c>
      <c r="C1268" s="23" t="s">
        <v>61</v>
      </c>
      <c r="D1268" s="28" t="s">
        <v>8212</v>
      </c>
      <c r="E1268" s="18" t="s">
        <v>8213</v>
      </c>
      <c r="F1268" s="24">
        <v>10413890.41</v>
      </c>
      <c r="G1268" s="24">
        <v>148769863</v>
      </c>
      <c r="H1268" s="18" t="s">
        <v>131</v>
      </c>
      <c r="J1268" s="18" t="s">
        <v>90</v>
      </c>
      <c r="K1268" s="32" t="s">
        <v>48</v>
      </c>
      <c r="L1268" s="18" t="s">
        <v>50</v>
      </c>
      <c r="M1268" s="18">
        <v>20111118</v>
      </c>
      <c r="O1268" s="18" t="s">
        <v>243</v>
      </c>
      <c r="AC1268" s="34">
        <v>3728921</v>
      </c>
      <c r="AD1268" s="34">
        <v>194347.5</v>
      </c>
      <c r="AE1268" s="20">
        <v>282</v>
      </c>
      <c r="AF1268" s="18">
        <v>4</v>
      </c>
    </row>
    <row r="1269" spans="1:32" x14ac:dyDescent="0.2">
      <c r="A1269" s="17" t="s">
        <v>9146</v>
      </c>
      <c r="B1269" s="28">
        <v>1182395</v>
      </c>
      <c r="C1269" s="23" t="s">
        <v>61</v>
      </c>
      <c r="D1269" s="28" t="s">
        <v>9147</v>
      </c>
      <c r="E1269" s="18" t="s">
        <v>9148</v>
      </c>
      <c r="F1269" s="24">
        <v>15332397.725</v>
      </c>
      <c r="G1269" s="24">
        <v>98918695</v>
      </c>
      <c r="H1269" s="18" t="s">
        <v>131</v>
      </c>
      <c r="J1269" s="18" t="s">
        <v>49</v>
      </c>
      <c r="K1269" s="32" t="s">
        <v>48</v>
      </c>
      <c r="L1269" s="18" t="s">
        <v>5753</v>
      </c>
      <c r="M1269" s="18">
        <v>20211202</v>
      </c>
      <c r="O1269" s="18" t="s">
        <v>243</v>
      </c>
      <c r="P1269" s="18" t="s">
        <v>98</v>
      </c>
      <c r="AC1269" s="34">
        <v>7861957</v>
      </c>
      <c r="AD1269" s="34">
        <v>1345131</v>
      </c>
      <c r="AE1269" s="20">
        <v>953</v>
      </c>
      <c r="AF1269" s="18">
        <v>4</v>
      </c>
    </row>
    <row r="1270" spans="1:32" x14ac:dyDescent="0.2">
      <c r="A1270" s="17" t="s">
        <v>6574</v>
      </c>
      <c r="B1270" s="28">
        <v>32638</v>
      </c>
      <c r="C1270" s="23" t="s">
        <v>61</v>
      </c>
      <c r="D1270" s="28" t="s">
        <v>6575</v>
      </c>
      <c r="E1270" s="18" t="s">
        <v>6576</v>
      </c>
      <c r="F1270" s="24">
        <v>2561623.54</v>
      </c>
      <c r="G1270" s="24">
        <v>36594622</v>
      </c>
      <c r="H1270" s="18" t="s">
        <v>131</v>
      </c>
      <c r="J1270" s="18" t="s">
        <v>90</v>
      </c>
      <c r="K1270" s="32" t="s">
        <v>48</v>
      </c>
      <c r="AC1270" s="34">
        <v>456499</v>
      </c>
      <c r="AD1270" s="34">
        <v>35302.5</v>
      </c>
      <c r="AE1270" s="20">
        <v>76</v>
      </c>
      <c r="AF1270" s="18">
        <v>4</v>
      </c>
    </row>
    <row r="1271" spans="1:32" x14ac:dyDescent="0.2">
      <c r="A1271" s="17" t="s">
        <v>9830</v>
      </c>
      <c r="B1271" s="28">
        <v>1185910</v>
      </c>
      <c r="C1271" s="23" t="s">
        <v>61</v>
      </c>
      <c r="D1271" s="28" t="s">
        <v>9831</v>
      </c>
      <c r="E1271" s="18" t="s">
        <v>9832</v>
      </c>
      <c r="F1271" s="24">
        <v>15310481.5</v>
      </c>
      <c r="G1271" s="24">
        <v>24694325</v>
      </c>
      <c r="H1271" s="18" t="s">
        <v>131</v>
      </c>
      <c r="J1271" s="18" t="s">
        <v>49</v>
      </c>
      <c r="K1271" s="32" t="s">
        <v>48</v>
      </c>
      <c r="L1271" s="18" t="s">
        <v>50</v>
      </c>
      <c r="M1271" s="18">
        <v>20220202</v>
      </c>
      <c r="O1271" s="18" t="s">
        <v>243</v>
      </c>
      <c r="AC1271" s="34">
        <v>22362337</v>
      </c>
      <c r="AD1271" s="34">
        <v>1635340.5</v>
      </c>
      <c r="AE1271" s="20">
        <v>1734</v>
      </c>
      <c r="AF1271" s="18">
        <v>4</v>
      </c>
    </row>
    <row r="1272" spans="1:32" x14ac:dyDescent="0.2">
      <c r="A1272" s="17" t="s">
        <v>7224</v>
      </c>
      <c r="B1272" s="28">
        <v>1105053</v>
      </c>
      <c r="C1272" s="23" t="s">
        <v>61</v>
      </c>
      <c r="D1272" s="28" t="s">
        <v>7225</v>
      </c>
      <c r="E1272" s="18" t="s">
        <v>7226</v>
      </c>
      <c r="F1272" s="24">
        <v>6202754.2199999997</v>
      </c>
      <c r="G1272" s="24">
        <v>47713494</v>
      </c>
      <c r="H1272" s="18" t="s">
        <v>131</v>
      </c>
      <c r="J1272" s="18" t="s">
        <v>90</v>
      </c>
      <c r="K1272" s="32" t="s">
        <v>48</v>
      </c>
      <c r="L1272" s="18" t="s">
        <v>5753</v>
      </c>
      <c r="M1272" s="18">
        <v>20070731</v>
      </c>
      <c r="O1272" s="18" t="s">
        <v>243</v>
      </c>
      <c r="P1272" s="18" t="s">
        <v>98</v>
      </c>
      <c r="AC1272" s="34">
        <v>3729944</v>
      </c>
      <c r="AD1272" s="34">
        <v>394802.5</v>
      </c>
      <c r="AE1272" s="20">
        <v>577</v>
      </c>
      <c r="AF1272" s="18">
        <v>4</v>
      </c>
    </row>
    <row r="1273" spans="1:32" x14ac:dyDescent="0.2">
      <c r="A1273" s="17" t="s">
        <v>7558</v>
      </c>
      <c r="B1273" s="28">
        <v>1117441</v>
      </c>
      <c r="C1273" s="23" t="s">
        <v>61</v>
      </c>
      <c r="D1273" s="28" t="s">
        <v>7559</v>
      </c>
      <c r="E1273" s="18" t="s">
        <v>7560</v>
      </c>
      <c r="F1273" s="24">
        <v>57812074.335000001</v>
      </c>
      <c r="G1273" s="24">
        <v>268893369</v>
      </c>
      <c r="H1273" s="18" t="s">
        <v>131</v>
      </c>
      <c r="J1273" s="18" t="s">
        <v>90</v>
      </c>
      <c r="K1273" s="32" t="s">
        <v>48</v>
      </c>
      <c r="L1273" s="18" t="s">
        <v>5806</v>
      </c>
      <c r="M1273" s="18">
        <v>20160805</v>
      </c>
      <c r="O1273" s="18" t="s">
        <v>142</v>
      </c>
      <c r="P1273" s="18" t="s">
        <v>98</v>
      </c>
      <c r="AC1273" s="34">
        <v>7794394</v>
      </c>
      <c r="AD1273" s="34">
        <v>1856104</v>
      </c>
      <c r="AE1273" s="20">
        <v>2232</v>
      </c>
      <c r="AF1273" s="18">
        <v>4</v>
      </c>
    </row>
    <row r="1274" spans="1:32" x14ac:dyDescent="0.2">
      <c r="A1274" s="17" t="s">
        <v>8524</v>
      </c>
      <c r="B1274" s="28">
        <v>1168740</v>
      </c>
      <c r="C1274" s="23" t="s">
        <v>61</v>
      </c>
      <c r="D1274" s="28" t="s">
        <v>8525</v>
      </c>
      <c r="E1274" s="18" t="s">
        <v>8526</v>
      </c>
      <c r="F1274" s="24">
        <v>2123444.7000000002</v>
      </c>
      <c r="G1274" s="24">
        <v>35390745</v>
      </c>
      <c r="H1274" s="18" t="s">
        <v>131</v>
      </c>
      <c r="J1274" s="18" t="s">
        <v>269</v>
      </c>
      <c r="K1274" s="32" t="s">
        <v>18</v>
      </c>
      <c r="L1274" s="18" t="s">
        <v>57</v>
      </c>
      <c r="M1274" s="18">
        <v>20140313</v>
      </c>
      <c r="S1274" s="18" t="s">
        <v>8527</v>
      </c>
      <c r="AC1274" s="34">
        <v>1030590</v>
      </c>
      <c r="AD1274" s="34">
        <v>59033</v>
      </c>
      <c r="AE1274" s="20">
        <v>120</v>
      </c>
      <c r="AF1274" s="18">
        <v>4</v>
      </c>
    </row>
    <row r="1275" spans="1:32" x14ac:dyDescent="0.2">
      <c r="A1275" s="17" t="s">
        <v>8151</v>
      </c>
      <c r="B1275" s="28">
        <v>1150286</v>
      </c>
      <c r="C1275" s="23" t="s">
        <v>61</v>
      </c>
      <c r="D1275" s="28" t="s">
        <v>8152</v>
      </c>
      <c r="E1275" s="18" t="s">
        <v>8153</v>
      </c>
      <c r="F1275" s="24">
        <v>7359516.2999999998</v>
      </c>
      <c r="G1275" s="24">
        <v>98126884</v>
      </c>
      <c r="H1275" s="18" t="s">
        <v>131</v>
      </c>
      <c r="J1275" s="18" t="s">
        <v>90</v>
      </c>
      <c r="K1275" s="32" t="s">
        <v>48</v>
      </c>
      <c r="L1275" s="18" t="s">
        <v>91</v>
      </c>
      <c r="M1275" s="18">
        <v>20110810</v>
      </c>
      <c r="AC1275" s="34">
        <v>649001</v>
      </c>
      <c r="AD1275" s="34">
        <v>52140</v>
      </c>
      <c r="AE1275" s="20">
        <v>68</v>
      </c>
      <c r="AF1275" s="18">
        <v>4</v>
      </c>
    </row>
    <row r="1276" spans="1:32" x14ac:dyDescent="0.2">
      <c r="A1276" s="17" t="s">
        <v>6894</v>
      </c>
      <c r="B1276" s="28">
        <v>1023409</v>
      </c>
      <c r="C1276" s="23" t="s">
        <v>61</v>
      </c>
      <c r="D1276" s="28" t="s">
        <v>6895</v>
      </c>
      <c r="E1276" s="18" t="s">
        <v>6896</v>
      </c>
      <c r="F1276" s="24">
        <v>3241528.32</v>
      </c>
      <c r="G1276" s="24">
        <v>324152832</v>
      </c>
      <c r="H1276" s="18" t="s">
        <v>131</v>
      </c>
      <c r="J1276" s="18" t="s">
        <v>291</v>
      </c>
      <c r="K1276" s="32" t="s">
        <v>48</v>
      </c>
      <c r="AC1276" s="34">
        <v>23293526</v>
      </c>
      <c r="AD1276" s="34">
        <v>134026.5</v>
      </c>
      <c r="AE1276" s="20">
        <v>319</v>
      </c>
      <c r="AF1276" s="18">
        <v>4</v>
      </c>
    </row>
    <row r="1277" spans="1:32" x14ac:dyDescent="0.2">
      <c r="A1277" s="17" t="s">
        <v>6264</v>
      </c>
      <c r="B1277" s="28">
        <v>21540</v>
      </c>
      <c r="C1277" s="23" t="s">
        <v>61</v>
      </c>
      <c r="D1277" s="28" t="s">
        <v>6265</v>
      </c>
      <c r="E1277" s="18" t="s">
        <v>6266</v>
      </c>
      <c r="F1277" s="24">
        <v>62746159.125</v>
      </c>
      <c r="G1277" s="24">
        <v>501969273</v>
      </c>
      <c r="H1277" s="18" t="s">
        <v>131</v>
      </c>
      <c r="J1277" s="18" t="s">
        <v>83</v>
      </c>
      <c r="K1277" s="32" t="s">
        <v>48</v>
      </c>
      <c r="AC1277" s="34">
        <v>26116890</v>
      </c>
      <c r="AD1277" s="34">
        <v>3433837.5</v>
      </c>
      <c r="AE1277" s="20">
        <v>2921</v>
      </c>
      <c r="AF1277" s="18">
        <v>4</v>
      </c>
    </row>
    <row r="1278" spans="1:32" x14ac:dyDescent="0.2">
      <c r="A1278" s="17" t="s">
        <v>7964</v>
      </c>
      <c r="B1278" s="28">
        <v>1138690</v>
      </c>
      <c r="C1278" s="23" t="s">
        <v>61</v>
      </c>
      <c r="D1278" s="28" t="s">
        <v>7965</v>
      </c>
      <c r="E1278" s="18" t="s">
        <v>7966</v>
      </c>
      <c r="F1278" s="24">
        <v>133413420.72499999</v>
      </c>
      <c r="G1278" s="24">
        <v>410502833</v>
      </c>
      <c r="H1278" s="18" t="s">
        <v>131</v>
      </c>
      <c r="J1278" s="18" t="s">
        <v>291</v>
      </c>
      <c r="K1278" s="32" t="s">
        <v>48</v>
      </c>
      <c r="L1278" s="18" t="s">
        <v>5753</v>
      </c>
      <c r="M1278" s="18">
        <v>20111101</v>
      </c>
      <c r="O1278" s="18" t="s">
        <v>142</v>
      </c>
      <c r="P1278" s="18" t="s">
        <v>98</v>
      </c>
      <c r="Q1278" s="18" t="s">
        <v>98</v>
      </c>
      <c r="AC1278" s="34">
        <v>33738077</v>
      </c>
      <c r="AD1278" s="34">
        <v>10733625.5</v>
      </c>
      <c r="AE1278" s="20">
        <v>8824</v>
      </c>
      <c r="AF1278" s="18">
        <v>4</v>
      </c>
    </row>
    <row r="1279" spans="1:32" x14ac:dyDescent="0.2">
      <c r="A1279" s="17" t="s">
        <v>5859</v>
      </c>
      <c r="B1279" s="28">
        <v>1099483</v>
      </c>
      <c r="C1279" s="23" t="s">
        <v>61</v>
      </c>
      <c r="D1279" s="28" t="s">
        <v>5860</v>
      </c>
      <c r="E1279" s="18" t="s">
        <v>5861</v>
      </c>
      <c r="F1279" s="24">
        <v>2604253.77</v>
      </c>
      <c r="G1279" s="24">
        <v>57872306</v>
      </c>
      <c r="H1279" s="18" t="s">
        <v>131</v>
      </c>
      <c r="J1279" s="18" t="s">
        <v>90</v>
      </c>
      <c r="K1279" s="32" t="s">
        <v>48</v>
      </c>
      <c r="L1279" s="18" t="s">
        <v>91</v>
      </c>
      <c r="M1279" s="18">
        <v>20050413</v>
      </c>
      <c r="AC1279" s="34">
        <v>7875540</v>
      </c>
      <c r="AD1279" s="34">
        <v>293698.5</v>
      </c>
      <c r="AE1279" s="20">
        <v>378</v>
      </c>
      <c r="AF1279" s="18">
        <v>4</v>
      </c>
    </row>
    <row r="1280" spans="1:32" x14ac:dyDescent="0.2">
      <c r="A1280" s="17" t="s">
        <v>8755</v>
      </c>
      <c r="B1280" s="28">
        <v>1179295</v>
      </c>
      <c r="C1280" s="23" t="s">
        <v>61</v>
      </c>
      <c r="D1280" s="28" t="s">
        <v>8756</v>
      </c>
      <c r="E1280" s="18" t="s">
        <v>8757</v>
      </c>
      <c r="F1280" s="24">
        <v>4479747.49</v>
      </c>
      <c r="G1280" s="24">
        <v>19477163</v>
      </c>
      <c r="H1280" s="18" t="s">
        <v>131</v>
      </c>
      <c r="J1280" s="18" t="s">
        <v>90</v>
      </c>
      <c r="K1280" s="32" t="s">
        <v>48</v>
      </c>
      <c r="L1280" s="18" t="s">
        <v>50</v>
      </c>
      <c r="M1280" s="18">
        <v>20170927</v>
      </c>
      <c r="O1280" s="18" t="s">
        <v>243</v>
      </c>
      <c r="AC1280" s="34">
        <v>2770654</v>
      </c>
      <c r="AD1280" s="34">
        <v>488909</v>
      </c>
      <c r="AE1280" s="20">
        <v>743</v>
      </c>
      <c r="AF1280" s="18">
        <v>4</v>
      </c>
    </row>
    <row r="1281" spans="1:32" x14ac:dyDescent="0.2">
      <c r="A1281" s="17" t="s">
        <v>7304</v>
      </c>
      <c r="B1281" s="28">
        <v>822281</v>
      </c>
      <c r="C1281" s="23" t="s">
        <v>61</v>
      </c>
      <c r="D1281" s="28" t="s">
        <v>7305</v>
      </c>
      <c r="E1281" s="18" t="s">
        <v>7306</v>
      </c>
      <c r="F1281" s="24">
        <v>3680849.68</v>
      </c>
      <c r="G1281" s="24">
        <v>46010621</v>
      </c>
      <c r="H1281" s="18" t="s">
        <v>131</v>
      </c>
      <c r="J1281" s="18" t="s">
        <v>90</v>
      </c>
      <c r="K1281" s="32" t="s">
        <v>48</v>
      </c>
      <c r="L1281" s="18" t="s">
        <v>91</v>
      </c>
      <c r="M1281" s="18">
        <v>20061129</v>
      </c>
      <c r="O1281" s="18" t="s">
        <v>243</v>
      </c>
      <c r="AC1281" s="34">
        <v>2457716</v>
      </c>
      <c r="AD1281" s="34">
        <v>218441</v>
      </c>
      <c r="AE1281" s="20">
        <v>455</v>
      </c>
      <c r="AF1281" s="18">
        <v>4</v>
      </c>
    </row>
    <row r="1282" spans="1:32" x14ac:dyDescent="0.2">
      <c r="A1282" s="17" t="s">
        <v>7809</v>
      </c>
      <c r="B1282" s="28">
        <v>1127925</v>
      </c>
      <c r="C1282" s="23" t="s">
        <v>61</v>
      </c>
      <c r="D1282" s="28" t="s">
        <v>7810</v>
      </c>
      <c r="E1282" s="18" t="s">
        <v>7811</v>
      </c>
      <c r="F1282" s="24">
        <v>34483662.82</v>
      </c>
      <c r="G1282" s="24">
        <v>222475244</v>
      </c>
      <c r="H1282" s="18" t="s">
        <v>131</v>
      </c>
      <c r="J1282" s="18" t="s">
        <v>90</v>
      </c>
      <c r="K1282" s="32" t="s">
        <v>48</v>
      </c>
      <c r="L1282" s="18" t="s">
        <v>50</v>
      </c>
      <c r="M1282" s="18">
        <v>20100201</v>
      </c>
      <c r="O1282" s="18" t="s">
        <v>243</v>
      </c>
      <c r="AC1282" s="34">
        <v>41499782</v>
      </c>
      <c r="AD1282" s="34">
        <v>7238978.5</v>
      </c>
      <c r="AE1282" s="20">
        <v>6017</v>
      </c>
      <c r="AF1282" s="18">
        <v>4</v>
      </c>
    </row>
    <row r="1283" spans="1:32" x14ac:dyDescent="0.2">
      <c r="A1283" s="17" t="s">
        <v>10339</v>
      </c>
      <c r="B1283" s="28">
        <v>1186960</v>
      </c>
      <c r="C1283" s="23" t="s">
        <v>61</v>
      </c>
      <c r="D1283" s="28" t="s">
        <v>10340</v>
      </c>
      <c r="E1283" s="18" t="s">
        <v>10341</v>
      </c>
      <c r="F1283" s="24">
        <v>46488058.32</v>
      </c>
      <c r="G1283" s="24">
        <v>70436452</v>
      </c>
      <c r="H1283" s="18" t="s">
        <v>131</v>
      </c>
      <c r="J1283" s="18" t="s">
        <v>90</v>
      </c>
      <c r="K1283" s="32" t="s">
        <v>48</v>
      </c>
      <c r="L1283" s="18" t="s">
        <v>91</v>
      </c>
      <c r="M1283" s="18">
        <v>20241114</v>
      </c>
      <c r="AC1283" s="34">
        <v>10706958</v>
      </c>
      <c r="AD1283" s="34">
        <v>6324709</v>
      </c>
      <c r="AE1283" s="20">
        <v>3421</v>
      </c>
      <c r="AF1283" s="18">
        <v>4</v>
      </c>
    </row>
    <row r="1284" spans="1:32" x14ac:dyDescent="0.2">
      <c r="A1284" s="17" t="s">
        <v>9089</v>
      </c>
      <c r="B1284" s="28">
        <v>1182371</v>
      </c>
      <c r="C1284" s="23" t="s">
        <v>61</v>
      </c>
      <c r="D1284" s="28" t="s">
        <v>9090</v>
      </c>
      <c r="E1284" s="18" t="s">
        <v>9091</v>
      </c>
      <c r="F1284" s="24">
        <v>93246820.109999999</v>
      </c>
      <c r="G1284" s="24">
        <v>107180253</v>
      </c>
      <c r="H1284" s="18" t="s">
        <v>89</v>
      </c>
      <c r="I1284" s="18" t="s">
        <v>360</v>
      </c>
      <c r="J1284" s="18" t="s">
        <v>49</v>
      </c>
      <c r="K1284" s="32" t="s">
        <v>48</v>
      </c>
      <c r="L1284" s="18" t="s">
        <v>5753</v>
      </c>
      <c r="M1284" s="18">
        <v>20201210</v>
      </c>
      <c r="O1284" s="18" t="s">
        <v>142</v>
      </c>
      <c r="P1284" s="18" t="s">
        <v>98</v>
      </c>
      <c r="Q1284" s="18" t="s">
        <v>98</v>
      </c>
      <c r="R1284" s="18" t="s">
        <v>98</v>
      </c>
      <c r="X1284" s="18" t="s">
        <v>92</v>
      </c>
      <c r="AC1284" s="34">
        <v>28316388</v>
      </c>
      <c r="AD1284" s="34">
        <v>28337649</v>
      </c>
      <c r="AE1284" s="20">
        <v>10676</v>
      </c>
      <c r="AF1284" s="18">
        <v>4</v>
      </c>
    </row>
    <row r="1285" spans="1:32" x14ac:dyDescent="0.2">
      <c r="A1285" s="17" t="s">
        <v>9503</v>
      </c>
      <c r="B1285" s="28">
        <v>1184885</v>
      </c>
      <c r="C1285" s="23" t="s">
        <v>61</v>
      </c>
      <c r="D1285" s="28" t="s">
        <v>9504</v>
      </c>
      <c r="E1285" s="18" t="s">
        <v>9505</v>
      </c>
      <c r="F1285" s="24">
        <v>54313899.5</v>
      </c>
      <c r="G1285" s="24">
        <v>108627799</v>
      </c>
      <c r="H1285" s="18" t="s">
        <v>89</v>
      </c>
      <c r="I1285" s="18" t="s">
        <v>360</v>
      </c>
      <c r="J1285" s="18" t="s">
        <v>112</v>
      </c>
      <c r="K1285" s="32" t="s">
        <v>48</v>
      </c>
      <c r="L1285" s="18" t="s">
        <v>5753</v>
      </c>
      <c r="M1285" s="18">
        <v>20231220</v>
      </c>
      <c r="P1285" s="18" t="s">
        <v>98</v>
      </c>
      <c r="R1285" s="18" t="s">
        <v>98</v>
      </c>
      <c r="X1285" s="18" t="s">
        <v>92</v>
      </c>
      <c r="AC1285" s="34">
        <v>24237600</v>
      </c>
      <c r="AD1285" s="34">
        <v>16094635</v>
      </c>
      <c r="AE1285" s="20">
        <v>7129</v>
      </c>
      <c r="AF1285" s="18">
        <v>4</v>
      </c>
    </row>
    <row r="1286" spans="1:32" x14ac:dyDescent="0.2">
      <c r="A1286" s="17" t="s">
        <v>6681</v>
      </c>
      <c r="B1286" s="28">
        <v>1023612</v>
      </c>
      <c r="C1286" s="23" t="s">
        <v>61</v>
      </c>
      <c r="D1286" s="28" t="s">
        <v>6682</v>
      </c>
      <c r="E1286" s="18" t="s">
        <v>6683</v>
      </c>
      <c r="F1286" s="24">
        <v>202511094.84</v>
      </c>
      <c r="G1286" s="24">
        <v>375020546</v>
      </c>
      <c r="H1286" s="18" t="s">
        <v>153</v>
      </c>
      <c r="J1286" s="18" t="s">
        <v>112</v>
      </c>
      <c r="K1286" s="32" t="s">
        <v>48</v>
      </c>
      <c r="L1286" s="18" t="s">
        <v>5708</v>
      </c>
      <c r="M1286" s="18">
        <v>20101006</v>
      </c>
      <c r="Q1286" s="18" t="s">
        <v>98</v>
      </c>
      <c r="R1286" s="18" t="s">
        <v>98</v>
      </c>
      <c r="AC1286" s="34">
        <v>50850750</v>
      </c>
      <c r="AD1286" s="34">
        <v>35905121.5</v>
      </c>
      <c r="AE1286" s="20">
        <v>17578</v>
      </c>
      <c r="AF1286" s="18">
        <v>4</v>
      </c>
    </row>
    <row r="1287" spans="1:32" x14ac:dyDescent="0.2">
      <c r="A1287" s="17" t="s">
        <v>6900</v>
      </c>
      <c r="B1287" s="28">
        <v>1074432</v>
      </c>
      <c r="C1287" s="23" t="s">
        <v>61</v>
      </c>
      <c r="D1287" s="28" t="s">
        <v>6901</v>
      </c>
      <c r="E1287" s="18" t="s">
        <v>6902</v>
      </c>
      <c r="F1287" s="24">
        <v>15479449.154999999</v>
      </c>
      <c r="G1287" s="24">
        <v>343987759</v>
      </c>
      <c r="H1287" s="18" t="s">
        <v>131</v>
      </c>
      <c r="J1287" s="18" t="s">
        <v>83</v>
      </c>
      <c r="K1287" s="32" t="s">
        <v>48</v>
      </c>
      <c r="O1287" s="18" t="s">
        <v>243</v>
      </c>
      <c r="AC1287" s="34">
        <v>15620857</v>
      </c>
      <c r="AD1287" s="34">
        <v>720935</v>
      </c>
      <c r="AE1287" s="20">
        <v>748</v>
      </c>
      <c r="AF1287" s="18">
        <v>4</v>
      </c>
    </row>
    <row r="1288" spans="1:32" x14ac:dyDescent="0.2">
      <c r="A1288" s="17" t="s">
        <v>7426</v>
      </c>
      <c r="B1288" s="28">
        <v>1112522</v>
      </c>
      <c r="C1288" s="23" t="s">
        <v>61</v>
      </c>
      <c r="D1288" s="28" t="s">
        <v>7427</v>
      </c>
      <c r="E1288" s="18" t="s">
        <v>7428</v>
      </c>
      <c r="F1288" s="24">
        <v>13182157.25</v>
      </c>
      <c r="G1288" s="24">
        <v>263643145</v>
      </c>
      <c r="H1288" s="18" t="s">
        <v>290</v>
      </c>
      <c r="J1288" s="18" t="s">
        <v>90</v>
      </c>
      <c r="K1288" s="32" t="s">
        <v>48</v>
      </c>
      <c r="L1288" s="18" t="s">
        <v>5753</v>
      </c>
      <c r="M1288" s="18">
        <v>20090504</v>
      </c>
      <c r="P1288" s="18" t="s">
        <v>98</v>
      </c>
      <c r="Y1288" s="19" t="s">
        <v>292</v>
      </c>
      <c r="AC1288" s="34">
        <v>3183787</v>
      </c>
      <c r="AD1288" s="34">
        <v>196281</v>
      </c>
      <c r="AE1288" s="20">
        <v>310</v>
      </c>
      <c r="AF1288" s="18">
        <v>3</v>
      </c>
    </row>
    <row r="1289" spans="1:32" x14ac:dyDescent="0.2">
      <c r="A1289" s="17" t="s">
        <v>10260</v>
      </c>
      <c r="B1289" s="28">
        <v>1187895</v>
      </c>
      <c r="C1289" s="23" t="s">
        <v>61</v>
      </c>
      <c r="D1289" s="28" t="s">
        <v>10261</v>
      </c>
      <c r="E1289" s="18" t="s">
        <v>10262</v>
      </c>
      <c r="F1289" s="24">
        <v>197730936.19999999</v>
      </c>
      <c r="G1289" s="24">
        <v>335137180</v>
      </c>
      <c r="H1289" s="18" t="s">
        <v>131</v>
      </c>
      <c r="J1289" s="18" t="s">
        <v>90</v>
      </c>
      <c r="K1289" s="32" t="s">
        <v>48</v>
      </c>
      <c r="L1289" s="18" t="s">
        <v>91</v>
      </c>
      <c r="M1289" s="18">
        <v>20240305</v>
      </c>
      <c r="O1289" s="18" t="s">
        <v>243</v>
      </c>
      <c r="Q1289" s="18" t="s">
        <v>98</v>
      </c>
      <c r="AC1289" s="34">
        <v>37001533</v>
      </c>
      <c r="AD1289" s="34">
        <v>17323310.5</v>
      </c>
      <c r="AE1289" s="20">
        <v>7242</v>
      </c>
      <c r="AF1289" s="18">
        <v>4</v>
      </c>
    </row>
    <row r="1290" spans="1:32" x14ac:dyDescent="0.2">
      <c r="A1290" s="17" t="s">
        <v>8381</v>
      </c>
      <c r="B1290" s="28">
        <v>1118651</v>
      </c>
      <c r="C1290" s="23" t="s">
        <v>61</v>
      </c>
      <c r="D1290" s="28" t="s">
        <v>8382</v>
      </c>
      <c r="E1290" s="18" t="s">
        <v>8383</v>
      </c>
      <c r="F1290" s="24">
        <v>4584655.8899999997</v>
      </c>
      <c r="G1290" s="24">
        <v>16980207</v>
      </c>
      <c r="H1290" s="18" t="s">
        <v>131</v>
      </c>
      <c r="J1290" s="18" t="s">
        <v>90</v>
      </c>
      <c r="K1290" s="32" t="s">
        <v>48</v>
      </c>
      <c r="L1290" s="18" t="s">
        <v>50</v>
      </c>
      <c r="M1290" s="18">
        <v>20121031</v>
      </c>
      <c r="AC1290" s="34">
        <v>1087936</v>
      </c>
      <c r="AD1290" s="34">
        <v>268839</v>
      </c>
      <c r="AE1290" s="20">
        <v>385</v>
      </c>
      <c r="AF1290" s="18">
        <v>4</v>
      </c>
    </row>
    <row r="1291" spans="1:32" x14ac:dyDescent="0.2">
      <c r="A1291" s="17" t="s">
        <v>7693</v>
      </c>
      <c r="B1291" s="28">
        <v>1118673</v>
      </c>
      <c r="C1291" s="23" t="s">
        <v>61</v>
      </c>
      <c r="D1291" s="28" t="s">
        <v>7694</v>
      </c>
      <c r="E1291" s="18" t="s">
        <v>7695</v>
      </c>
      <c r="F1291" s="24">
        <v>1650065.73</v>
      </c>
      <c r="G1291" s="24">
        <v>55002191</v>
      </c>
      <c r="H1291" s="18" t="s">
        <v>131</v>
      </c>
      <c r="J1291" s="18" t="s">
        <v>90</v>
      </c>
      <c r="K1291" s="32" t="s">
        <v>48</v>
      </c>
      <c r="L1291" s="18" t="s">
        <v>5753</v>
      </c>
      <c r="M1291" s="18">
        <v>20110322</v>
      </c>
      <c r="P1291" s="18" t="s">
        <v>98</v>
      </c>
      <c r="AC1291" s="34">
        <v>3300540</v>
      </c>
      <c r="AD1291" s="34">
        <v>96090</v>
      </c>
      <c r="AE1291" s="20">
        <v>211</v>
      </c>
      <c r="AF1291" s="18">
        <v>4</v>
      </c>
    </row>
    <row r="1292" spans="1:32" x14ac:dyDescent="0.2">
      <c r="A1292" s="17" t="s">
        <v>6906</v>
      </c>
      <c r="B1292" s="28">
        <v>16380</v>
      </c>
      <c r="C1292" s="23" t="s">
        <v>61</v>
      </c>
      <c r="D1292" s="28" t="s">
        <v>6907</v>
      </c>
      <c r="E1292" s="18" t="s">
        <v>6908</v>
      </c>
      <c r="F1292" s="24">
        <v>66448258.174999997</v>
      </c>
      <c r="G1292" s="24">
        <v>204456179</v>
      </c>
      <c r="H1292" s="18" t="s">
        <v>131</v>
      </c>
      <c r="J1292" s="18" t="s">
        <v>90</v>
      </c>
      <c r="K1292" s="32" t="s">
        <v>48</v>
      </c>
      <c r="O1292" s="18" t="s">
        <v>142</v>
      </c>
      <c r="Q1292" s="18" t="s">
        <v>98</v>
      </c>
      <c r="AC1292" s="34">
        <v>27558937</v>
      </c>
      <c r="AD1292" s="34">
        <v>9482141.5</v>
      </c>
      <c r="AE1292" s="20">
        <v>10187</v>
      </c>
      <c r="AF1292" s="18">
        <v>4</v>
      </c>
    </row>
    <row r="1293" spans="1:32" x14ac:dyDescent="0.2">
      <c r="A1293" s="17" t="s">
        <v>6909</v>
      </c>
      <c r="B1293" s="28">
        <v>1044236</v>
      </c>
      <c r="C1293" s="23" t="s">
        <v>61</v>
      </c>
      <c r="D1293" s="28" t="s">
        <v>6910</v>
      </c>
      <c r="E1293" s="18" t="s">
        <v>6911</v>
      </c>
      <c r="F1293" s="24">
        <v>3231130.14</v>
      </c>
      <c r="G1293" s="24">
        <v>107704338</v>
      </c>
      <c r="H1293" s="18" t="s">
        <v>131</v>
      </c>
      <c r="J1293" s="18" t="s">
        <v>4026</v>
      </c>
      <c r="K1293" s="32" t="s">
        <v>48</v>
      </c>
      <c r="AC1293" s="34">
        <v>20120462</v>
      </c>
      <c r="AD1293" s="34">
        <v>522011.5</v>
      </c>
      <c r="AE1293" s="20">
        <v>547</v>
      </c>
      <c r="AF1293" s="18">
        <v>4</v>
      </c>
    </row>
    <row r="1294" spans="1:32" x14ac:dyDescent="0.2">
      <c r="A1294" s="17" t="s">
        <v>9563</v>
      </c>
      <c r="B1294" s="28">
        <v>1185006</v>
      </c>
      <c r="C1294" s="23" t="s">
        <v>61</v>
      </c>
      <c r="D1294" s="28" t="s">
        <v>9564</v>
      </c>
      <c r="E1294" s="18" t="s">
        <v>9565</v>
      </c>
      <c r="F1294" s="24">
        <v>1023679.92</v>
      </c>
      <c r="G1294" s="24">
        <v>12795999</v>
      </c>
      <c r="H1294" s="18" t="s">
        <v>96</v>
      </c>
      <c r="J1294" s="18" t="s">
        <v>112</v>
      </c>
      <c r="K1294" s="32" t="s">
        <v>48</v>
      </c>
      <c r="L1294" s="18" t="s">
        <v>5753</v>
      </c>
      <c r="M1294" s="18">
        <v>20240606</v>
      </c>
      <c r="P1294" s="18" t="s">
        <v>98</v>
      </c>
      <c r="AC1294" s="34">
        <v>280277</v>
      </c>
      <c r="AD1294" s="34">
        <v>23718</v>
      </c>
      <c r="AE1294" s="20">
        <v>29</v>
      </c>
      <c r="AF1294" s="18">
        <v>4</v>
      </c>
    </row>
    <row r="1295" spans="1:32" x14ac:dyDescent="0.2">
      <c r="A1295" s="17" t="s">
        <v>9061</v>
      </c>
      <c r="B1295" s="28">
        <v>1181425</v>
      </c>
      <c r="C1295" s="23" t="s">
        <v>61</v>
      </c>
      <c r="D1295" s="28" t="s">
        <v>9062</v>
      </c>
      <c r="E1295" s="18" t="s">
        <v>9063</v>
      </c>
      <c r="F1295" s="24">
        <v>632000</v>
      </c>
      <c r="G1295" s="24">
        <v>15800000</v>
      </c>
      <c r="H1295" s="18" t="s">
        <v>68</v>
      </c>
      <c r="J1295" s="18" t="s">
        <v>112</v>
      </c>
      <c r="K1295" s="32" t="s">
        <v>48</v>
      </c>
      <c r="L1295" s="18" t="s">
        <v>8748</v>
      </c>
      <c r="M1295" s="18">
        <v>20181113</v>
      </c>
      <c r="P1295" s="18" t="s">
        <v>98</v>
      </c>
      <c r="AC1295" s="34">
        <v>222909</v>
      </c>
      <c r="AD1295" s="34">
        <v>9989</v>
      </c>
      <c r="AE1295" s="20">
        <v>20</v>
      </c>
      <c r="AF1295" s="18">
        <v>4</v>
      </c>
    </row>
    <row r="1296" spans="1:32" x14ac:dyDescent="0.2">
      <c r="A1296" s="17" t="s">
        <v>9685</v>
      </c>
      <c r="B1296" s="28">
        <v>1184960</v>
      </c>
      <c r="C1296" s="23" t="s">
        <v>61</v>
      </c>
      <c r="D1296" s="28" t="s">
        <v>9686</v>
      </c>
      <c r="E1296" s="18" t="s">
        <v>9687</v>
      </c>
      <c r="F1296" s="24">
        <v>888000</v>
      </c>
      <c r="G1296" s="24">
        <v>7400000</v>
      </c>
      <c r="H1296" s="18" t="s">
        <v>68</v>
      </c>
      <c r="J1296" s="18" t="s">
        <v>90</v>
      </c>
      <c r="K1296" s="32" t="s">
        <v>48</v>
      </c>
      <c r="L1296" s="18" t="s">
        <v>8748</v>
      </c>
      <c r="M1296" s="18">
        <v>20211021</v>
      </c>
      <c r="P1296" s="18" t="s">
        <v>98</v>
      </c>
      <c r="AC1296" s="34">
        <v>62000</v>
      </c>
      <c r="AD1296" s="34">
        <v>6410</v>
      </c>
      <c r="AE1296" s="20">
        <v>9</v>
      </c>
      <c r="AF1296" s="18">
        <v>2</v>
      </c>
    </row>
    <row r="1297" spans="1:32" x14ac:dyDescent="0.2">
      <c r="A1297" s="17" t="s">
        <v>5887</v>
      </c>
      <c r="B1297" s="28">
        <v>12154</v>
      </c>
      <c r="C1297" s="23" t="s">
        <v>61</v>
      </c>
      <c r="D1297" s="28" t="s">
        <v>5888</v>
      </c>
      <c r="E1297" s="18" t="s">
        <v>5889</v>
      </c>
      <c r="F1297" s="24">
        <v>1850609.55</v>
      </c>
      <c r="G1297" s="24">
        <v>24674794</v>
      </c>
      <c r="H1297" s="18" t="s">
        <v>131</v>
      </c>
      <c r="J1297" s="18" t="s">
        <v>90</v>
      </c>
      <c r="K1297" s="32" t="s">
        <v>48</v>
      </c>
      <c r="AC1297" s="34">
        <v>258956</v>
      </c>
      <c r="AD1297" s="34">
        <v>24302</v>
      </c>
      <c r="AE1297" s="20">
        <v>66</v>
      </c>
      <c r="AF1297" s="18">
        <v>4</v>
      </c>
    </row>
    <row r="1298" spans="1:32" x14ac:dyDescent="0.2">
      <c r="A1298" s="17" t="s">
        <v>7876</v>
      </c>
      <c r="B1298" s="28">
        <v>1132880</v>
      </c>
      <c r="C1298" s="23" t="s">
        <v>61</v>
      </c>
      <c r="D1298" s="28" t="s">
        <v>7877</v>
      </c>
      <c r="E1298" s="18" t="s">
        <v>7878</v>
      </c>
      <c r="F1298" s="24">
        <v>20027968.030000001</v>
      </c>
      <c r="G1298" s="24">
        <v>286113829</v>
      </c>
      <c r="H1298" s="18" t="s">
        <v>51</v>
      </c>
      <c r="J1298" s="18" t="s">
        <v>90</v>
      </c>
      <c r="K1298" s="32" t="s">
        <v>48</v>
      </c>
      <c r="L1298" s="18" t="s">
        <v>5753</v>
      </c>
      <c r="M1298" s="18">
        <v>20120306</v>
      </c>
      <c r="P1298" s="18" t="s">
        <v>98</v>
      </c>
      <c r="AA1298" s="19" t="s">
        <v>557</v>
      </c>
      <c r="AC1298" s="34">
        <v>14763696</v>
      </c>
      <c r="AD1298" s="34">
        <v>1225715</v>
      </c>
      <c r="AE1298" s="20">
        <v>834</v>
      </c>
      <c r="AF1298" s="18">
        <v>4</v>
      </c>
    </row>
    <row r="1299" spans="1:32" x14ac:dyDescent="0.2">
      <c r="A1299" s="17" t="s">
        <v>10133</v>
      </c>
      <c r="B1299" s="28">
        <v>1187370</v>
      </c>
      <c r="C1299" s="23" t="s">
        <v>61</v>
      </c>
      <c r="D1299" s="28" t="s">
        <v>10134</v>
      </c>
      <c r="E1299" s="18" t="s">
        <v>10135</v>
      </c>
      <c r="F1299" s="24">
        <v>1294622717.96</v>
      </c>
      <c r="G1299" s="24">
        <v>160623166</v>
      </c>
      <c r="H1299" s="18" t="s">
        <v>131</v>
      </c>
      <c r="J1299" s="18" t="s">
        <v>90</v>
      </c>
      <c r="K1299" s="32" t="s">
        <v>48</v>
      </c>
      <c r="L1299" s="18" t="s">
        <v>91</v>
      </c>
      <c r="M1299" s="18">
        <v>20230504</v>
      </c>
      <c r="O1299" s="18" t="s">
        <v>243</v>
      </c>
      <c r="Q1299" s="18" t="s">
        <v>98</v>
      </c>
      <c r="AC1299" s="34">
        <v>11999769</v>
      </c>
      <c r="AD1299" s="34">
        <v>85053609.5</v>
      </c>
      <c r="AE1299" s="20">
        <v>34029</v>
      </c>
      <c r="AF1299" s="18">
        <v>4</v>
      </c>
    </row>
    <row r="1300" spans="1:32" x14ac:dyDescent="0.2">
      <c r="A1300" s="17" t="s">
        <v>7334</v>
      </c>
      <c r="B1300" s="28">
        <v>1109135</v>
      </c>
      <c r="C1300" s="23" t="s">
        <v>61</v>
      </c>
      <c r="D1300" s="28" t="s">
        <v>7335</v>
      </c>
      <c r="E1300" s="18" t="s">
        <v>7336</v>
      </c>
      <c r="F1300" s="24">
        <v>9945884.8800000008</v>
      </c>
      <c r="G1300" s="24">
        <v>331529496</v>
      </c>
      <c r="H1300" s="18" t="s">
        <v>131</v>
      </c>
      <c r="J1300" s="18" t="s">
        <v>259</v>
      </c>
      <c r="K1300" s="32" t="s">
        <v>48</v>
      </c>
      <c r="L1300" s="18" t="s">
        <v>5753</v>
      </c>
      <c r="M1300" s="18">
        <v>20080910</v>
      </c>
      <c r="O1300" s="18" t="s">
        <v>243</v>
      </c>
      <c r="P1300" s="18" t="s">
        <v>98</v>
      </c>
      <c r="AC1300" s="34">
        <v>26583109</v>
      </c>
      <c r="AD1300" s="34">
        <v>1311400</v>
      </c>
      <c r="AE1300" s="20">
        <v>1273</v>
      </c>
      <c r="AF1300" s="18">
        <v>4</v>
      </c>
    </row>
    <row r="1301" spans="1:32" x14ac:dyDescent="0.2">
      <c r="A1301" s="17" t="s">
        <v>7232</v>
      </c>
      <c r="B1301" s="28">
        <v>1104075</v>
      </c>
      <c r="C1301" s="23" t="s">
        <v>61</v>
      </c>
      <c r="D1301" s="28" t="s">
        <v>7233</v>
      </c>
      <c r="E1301" s="18" t="s">
        <v>7234</v>
      </c>
      <c r="F1301" s="24">
        <v>5903878.7599999998</v>
      </c>
      <c r="G1301" s="24">
        <v>295193938</v>
      </c>
      <c r="H1301" s="18" t="s">
        <v>82</v>
      </c>
      <c r="J1301" s="18" t="s">
        <v>90</v>
      </c>
      <c r="K1301" s="32" t="s">
        <v>48</v>
      </c>
      <c r="L1301" s="18" t="s">
        <v>5753</v>
      </c>
      <c r="M1301" s="18">
        <v>20070104</v>
      </c>
      <c r="P1301" s="18" t="s">
        <v>98</v>
      </c>
      <c r="V1301" s="18" t="s">
        <v>222</v>
      </c>
      <c r="W1301" s="18" t="s">
        <v>223</v>
      </c>
      <c r="AC1301" s="34">
        <v>8675407</v>
      </c>
      <c r="AD1301" s="34">
        <v>185159</v>
      </c>
      <c r="AE1301" s="20">
        <v>762</v>
      </c>
      <c r="AF1301" s="18">
        <v>4</v>
      </c>
    </row>
    <row r="1302" spans="1:32" x14ac:dyDescent="0.2">
      <c r="A1302" s="17" t="s">
        <v>9906</v>
      </c>
      <c r="B1302" s="28">
        <v>1185431</v>
      </c>
      <c r="C1302" s="23" t="s">
        <v>61</v>
      </c>
      <c r="D1302" s="28" t="s">
        <v>9907</v>
      </c>
      <c r="E1302" s="18" t="s">
        <v>9908</v>
      </c>
      <c r="F1302" s="24">
        <v>308000</v>
      </c>
      <c r="G1302" s="24">
        <v>5600000</v>
      </c>
      <c r="H1302" s="18" t="s">
        <v>68</v>
      </c>
      <c r="J1302" s="18" t="s">
        <v>90</v>
      </c>
      <c r="K1302" s="32" t="s">
        <v>48</v>
      </c>
      <c r="L1302" s="18" t="s">
        <v>8748</v>
      </c>
      <c r="M1302" s="18">
        <v>20220412</v>
      </c>
      <c r="P1302" s="18" t="s">
        <v>98</v>
      </c>
      <c r="U1302" s="18" t="s">
        <v>98</v>
      </c>
    </row>
    <row r="1303" spans="1:32" x14ac:dyDescent="0.2">
      <c r="A1303" s="17" t="s">
        <v>7638</v>
      </c>
      <c r="B1303" s="28">
        <v>1107386</v>
      </c>
      <c r="C1303" s="23" t="s">
        <v>61</v>
      </c>
      <c r="D1303" s="28" t="s">
        <v>7639</v>
      </c>
      <c r="E1303" s="18" t="s">
        <v>7640</v>
      </c>
      <c r="F1303" s="24">
        <v>8345263.8849999998</v>
      </c>
      <c r="G1303" s="24">
        <v>87844883</v>
      </c>
      <c r="H1303" s="18" t="s">
        <v>131</v>
      </c>
      <c r="J1303" s="18" t="s">
        <v>90</v>
      </c>
      <c r="K1303" s="32" t="s">
        <v>48</v>
      </c>
      <c r="L1303" s="18" t="s">
        <v>50</v>
      </c>
      <c r="M1303" s="18">
        <v>20080715</v>
      </c>
      <c r="N1303" s="18" t="s">
        <v>247</v>
      </c>
      <c r="O1303" s="18" t="s">
        <v>243</v>
      </c>
      <c r="AC1303" s="34">
        <v>3046427</v>
      </c>
      <c r="AD1303" s="34">
        <v>298556</v>
      </c>
      <c r="AE1303" s="20">
        <v>335</v>
      </c>
      <c r="AF1303" s="18">
        <v>4</v>
      </c>
    </row>
    <row r="1304" spans="1:32" x14ac:dyDescent="0.2">
      <c r="A1304" s="17" t="s">
        <v>8909</v>
      </c>
      <c r="B1304" s="28">
        <v>1181110</v>
      </c>
      <c r="C1304" s="23" t="s">
        <v>61</v>
      </c>
      <c r="D1304" s="28" t="s">
        <v>8910</v>
      </c>
      <c r="E1304" s="18" t="s">
        <v>8911</v>
      </c>
      <c r="F1304" s="24">
        <v>8238934.6900000004</v>
      </c>
      <c r="G1304" s="24">
        <v>235398134</v>
      </c>
      <c r="H1304" s="18" t="s">
        <v>131</v>
      </c>
      <c r="J1304" s="18" t="s">
        <v>90</v>
      </c>
      <c r="K1304" s="32" t="s">
        <v>48</v>
      </c>
      <c r="L1304" s="18" t="s">
        <v>91</v>
      </c>
      <c r="M1304" s="18">
        <v>20180514</v>
      </c>
      <c r="AC1304" s="34">
        <v>18582100</v>
      </c>
      <c r="AD1304" s="34">
        <v>562811.5</v>
      </c>
      <c r="AE1304" s="20">
        <v>718</v>
      </c>
      <c r="AF1304" s="18">
        <v>4</v>
      </c>
    </row>
    <row r="1305" spans="1:32" x14ac:dyDescent="0.2">
      <c r="A1305" s="17" t="s">
        <v>7958</v>
      </c>
      <c r="B1305" s="28">
        <v>1136330</v>
      </c>
      <c r="C1305" s="23" t="s">
        <v>61</v>
      </c>
      <c r="D1305" s="28" t="s">
        <v>7959</v>
      </c>
      <c r="E1305" s="18" t="s">
        <v>7960</v>
      </c>
      <c r="F1305" s="24">
        <v>67280560.959999993</v>
      </c>
      <c r="G1305" s="24">
        <v>92165152</v>
      </c>
      <c r="H1305" s="18" t="s">
        <v>131</v>
      </c>
      <c r="J1305" s="18" t="s">
        <v>90</v>
      </c>
      <c r="K1305" s="32" t="s">
        <v>48</v>
      </c>
      <c r="L1305" s="18" t="s">
        <v>5753</v>
      </c>
      <c r="M1305" s="18">
        <v>20120502</v>
      </c>
      <c r="O1305" s="18" t="s">
        <v>142</v>
      </c>
      <c r="P1305" s="18" t="s">
        <v>98</v>
      </c>
      <c r="AC1305" s="34">
        <v>7875041</v>
      </c>
      <c r="AD1305" s="34">
        <v>5092258.5</v>
      </c>
      <c r="AE1305" s="20">
        <v>3675</v>
      </c>
      <c r="AF1305" s="18">
        <v>4</v>
      </c>
    </row>
    <row r="1306" spans="1:32" x14ac:dyDescent="0.2">
      <c r="A1306" s="17" t="s">
        <v>6927</v>
      </c>
      <c r="B1306" s="28">
        <v>1057714</v>
      </c>
      <c r="C1306" s="23" t="s">
        <v>61</v>
      </c>
      <c r="D1306" s="28" t="s">
        <v>6928</v>
      </c>
      <c r="E1306" s="18" t="s">
        <v>6929</v>
      </c>
      <c r="F1306" s="24">
        <v>1046460</v>
      </c>
      <c r="G1306" s="24">
        <v>195600</v>
      </c>
      <c r="H1306" s="18" t="s">
        <v>96</v>
      </c>
      <c r="J1306" s="18" t="s">
        <v>49</v>
      </c>
      <c r="K1306" s="32" t="s">
        <v>48</v>
      </c>
      <c r="AC1306" s="34">
        <v>3512</v>
      </c>
      <c r="AD1306" s="34">
        <v>18169.5</v>
      </c>
      <c r="AE1306" s="20">
        <v>8</v>
      </c>
      <c r="AF1306" s="18">
        <v>1</v>
      </c>
    </row>
    <row r="1307" spans="1:32" x14ac:dyDescent="0.2">
      <c r="A1307" s="17" t="s">
        <v>6559</v>
      </c>
      <c r="B1307" s="28">
        <v>1096787</v>
      </c>
      <c r="C1307" s="23" t="s">
        <v>61</v>
      </c>
      <c r="D1307" s="28" t="s">
        <v>6560</v>
      </c>
      <c r="E1307" s="18" t="s">
        <v>6561</v>
      </c>
      <c r="F1307" s="24">
        <v>1709613.15</v>
      </c>
      <c r="G1307" s="24">
        <v>34192263</v>
      </c>
      <c r="H1307" s="18" t="s">
        <v>131</v>
      </c>
      <c r="J1307" s="18" t="s">
        <v>90</v>
      </c>
      <c r="K1307" s="32" t="s">
        <v>48</v>
      </c>
      <c r="L1307" s="18" t="s">
        <v>5753</v>
      </c>
      <c r="M1307" s="18">
        <v>20070228</v>
      </c>
      <c r="P1307" s="18" t="s">
        <v>98</v>
      </c>
      <c r="AC1307" s="34">
        <v>1803406</v>
      </c>
      <c r="AD1307" s="34">
        <v>143236</v>
      </c>
      <c r="AE1307" s="20">
        <v>207</v>
      </c>
      <c r="AF1307" s="18">
        <v>4</v>
      </c>
    </row>
    <row r="1308" spans="1:32" x14ac:dyDescent="0.2">
      <c r="A1308" s="17" t="s">
        <v>6924</v>
      </c>
      <c r="B1308" s="28">
        <v>1056223</v>
      </c>
      <c r="C1308" s="23" t="s">
        <v>61</v>
      </c>
      <c r="D1308" s="28" t="s">
        <v>6925</v>
      </c>
      <c r="E1308" s="18" t="s">
        <v>6926</v>
      </c>
      <c r="F1308" s="24">
        <v>23961518.175000001</v>
      </c>
      <c r="G1308" s="24">
        <v>228204935</v>
      </c>
      <c r="H1308" s="18" t="s">
        <v>153</v>
      </c>
      <c r="J1308" s="18" t="s">
        <v>112</v>
      </c>
      <c r="K1308" s="32" t="s">
        <v>48</v>
      </c>
      <c r="L1308" s="18" t="s">
        <v>5753</v>
      </c>
      <c r="M1308" s="18">
        <v>20021217</v>
      </c>
      <c r="P1308" s="18" t="s">
        <v>98</v>
      </c>
      <c r="AC1308" s="34">
        <v>7374302</v>
      </c>
      <c r="AD1308" s="34">
        <v>544549</v>
      </c>
      <c r="AE1308" s="20">
        <v>598</v>
      </c>
      <c r="AF1308" s="18">
        <v>4</v>
      </c>
    </row>
    <row r="1309" spans="1:32" x14ac:dyDescent="0.2">
      <c r="A1309" s="17" t="s">
        <v>5850</v>
      </c>
      <c r="B1309" s="28">
        <v>1062160</v>
      </c>
      <c r="C1309" s="23" t="s">
        <v>61</v>
      </c>
      <c r="D1309" s="28" t="s">
        <v>5851</v>
      </c>
      <c r="E1309" s="18" t="s">
        <v>5852</v>
      </c>
      <c r="F1309" s="24">
        <v>22485535.484999999</v>
      </c>
      <c r="G1309" s="24">
        <v>214147957</v>
      </c>
      <c r="H1309" s="18" t="s">
        <v>131</v>
      </c>
      <c r="J1309" s="18" t="s">
        <v>112</v>
      </c>
      <c r="K1309" s="32" t="s">
        <v>48</v>
      </c>
      <c r="L1309" s="18" t="s">
        <v>91</v>
      </c>
      <c r="M1309" s="18">
        <v>20000929</v>
      </c>
      <c r="O1309" s="18" t="s">
        <v>243</v>
      </c>
      <c r="AC1309" s="34">
        <v>16668220</v>
      </c>
      <c r="AD1309" s="34">
        <v>1623199</v>
      </c>
      <c r="AE1309" s="20">
        <v>1395</v>
      </c>
      <c r="AF1309" s="18">
        <v>4</v>
      </c>
    </row>
    <row r="1310" spans="1:32" x14ac:dyDescent="0.2">
      <c r="A1310" s="17" t="s">
        <v>9866</v>
      </c>
      <c r="B1310" s="28">
        <v>1186265</v>
      </c>
      <c r="C1310" s="23" t="s">
        <v>61</v>
      </c>
      <c r="D1310" s="28" t="s">
        <v>9867</v>
      </c>
      <c r="E1310" s="18" t="s">
        <v>9868</v>
      </c>
      <c r="F1310" s="24">
        <v>37994581.799999997</v>
      </c>
      <c r="G1310" s="24">
        <v>45231645</v>
      </c>
      <c r="H1310" s="18" t="s">
        <v>153</v>
      </c>
      <c r="J1310" s="18" t="s">
        <v>112</v>
      </c>
      <c r="K1310" s="32" t="s">
        <v>48</v>
      </c>
      <c r="L1310" s="18" t="s">
        <v>50</v>
      </c>
      <c r="M1310" s="18">
        <v>20220302</v>
      </c>
      <c r="AC1310" s="34">
        <v>2538935</v>
      </c>
      <c r="AD1310" s="34">
        <v>2190962</v>
      </c>
      <c r="AE1310" s="20">
        <v>1136</v>
      </c>
      <c r="AF1310" s="18">
        <v>4</v>
      </c>
    </row>
    <row r="1311" spans="1:32" x14ac:dyDescent="0.2">
      <c r="A1311" s="17" t="s">
        <v>7414</v>
      </c>
      <c r="B1311" s="28">
        <v>1112583</v>
      </c>
      <c r="C1311" s="23" t="s">
        <v>61</v>
      </c>
      <c r="D1311" s="28" t="s">
        <v>7415</v>
      </c>
      <c r="E1311" s="18" t="s">
        <v>7416</v>
      </c>
      <c r="F1311" s="24">
        <v>2192513.3199999998</v>
      </c>
      <c r="G1311" s="24">
        <v>109625666</v>
      </c>
      <c r="H1311" s="18" t="s">
        <v>131</v>
      </c>
      <c r="J1311" s="18" t="s">
        <v>90</v>
      </c>
      <c r="K1311" s="32" t="s">
        <v>48</v>
      </c>
      <c r="L1311" s="18" t="s">
        <v>5753</v>
      </c>
      <c r="M1311" s="18">
        <v>20090826</v>
      </c>
      <c r="P1311" s="18" t="s">
        <v>98</v>
      </c>
      <c r="AC1311" s="34">
        <v>1934122</v>
      </c>
      <c r="AD1311" s="34">
        <v>37678</v>
      </c>
      <c r="AE1311" s="20">
        <v>50</v>
      </c>
      <c r="AF1311" s="18">
        <v>4</v>
      </c>
    </row>
    <row r="1312" spans="1:32" x14ac:dyDescent="0.2">
      <c r="A1312" s="17" t="s">
        <v>9128</v>
      </c>
      <c r="B1312" s="28">
        <v>1182440</v>
      </c>
      <c r="C1312" s="23" t="s">
        <v>61</v>
      </c>
      <c r="D1312" s="28" t="s">
        <v>9129</v>
      </c>
      <c r="E1312" s="18" t="s">
        <v>9130</v>
      </c>
      <c r="F1312" s="24">
        <v>22556455.199999999</v>
      </c>
      <c r="G1312" s="24">
        <v>51853920</v>
      </c>
      <c r="H1312" s="18" t="s">
        <v>131</v>
      </c>
      <c r="J1312" s="18" t="s">
        <v>9131</v>
      </c>
      <c r="K1312" s="32" t="s">
        <v>1257</v>
      </c>
      <c r="L1312" s="18" t="s">
        <v>5753</v>
      </c>
      <c r="M1312" s="18">
        <v>20201208</v>
      </c>
      <c r="O1312" s="18" t="s">
        <v>243</v>
      </c>
      <c r="P1312" s="18" t="s">
        <v>98</v>
      </c>
      <c r="T1312" s="18" t="s">
        <v>9131</v>
      </c>
      <c r="AC1312" s="34">
        <v>3031913</v>
      </c>
      <c r="AD1312" s="34">
        <v>1519175</v>
      </c>
      <c r="AE1312" s="20">
        <v>666</v>
      </c>
      <c r="AF1312" s="18">
        <v>4</v>
      </c>
    </row>
    <row r="1313" spans="1:32" x14ac:dyDescent="0.2">
      <c r="A1313" s="17" t="s">
        <v>6930</v>
      </c>
      <c r="B1313" s="28">
        <v>13542</v>
      </c>
      <c r="C1313" s="23" t="s">
        <v>61</v>
      </c>
      <c r="D1313" s="28" t="s">
        <v>6931</v>
      </c>
      <c r="E1313" s="18" t="s">
        <v>6932</v>
      </c>
      <c r="F1313" s="24">
        <v>27250975.350000001</v>
      </c>
      <c r="G1313" s="24">
        <v>60557723</v>
      </c>
      <c r="H1313" s="18" t="s">
        <v>131</v>
      </c>
      <c r="J1313" s="18" t="s">
        <v>90</v>
      </c>
      <c r="K1313" s="32" t="s">
        <v>48</v>
      </c>
      <c r="O1313" s="18" t="s">
        <v>243</v>
      </c>
      <c r="AC1313" s="34">
        <v>2648998</v>
      </c>
      <c r="AD1313" s="34">
        <v>1208833.5</v>
      </c>
      <c r="AE1313" s="20">
        <v>911</v>
      </c>
      <c r="AF1313" s="18">
        <v>4</v>
      </c>
    </row>
    <row r="1314" spans="1:32" x14ac:dyDescent="0.2">
      <c r="A1314" s="17" t="s">
        <v>5683</v>
      </c>
      <c r="B1314" s="28">
        <v>1187915</v>
      </c>
      <c r="C1314" s="23" t="s">
        <v>61</v>
      </c>
      <c r="D1314" s="28" t="s">
        <v>5684</v>
      </c>
      <c r="E1314" s="18" t="s">
        <v>5685</v>
      </c>
      <c r="F1314" s="24">
        <v>1044994789.72</v>
      </c>
      <c r="G1314" s="24">
        <v>222813388</v>
      </c>
      <c r="H1314" s="18" t="s">
        <v>131</v>
      </c>
      <c r="J1314" s="18" t="s">
        <v>181</v>
      </c>
      <c r="K1314" s="32" t="s">
        <v>1272</v>
      </c>
      <c r="L1314" s="18" t="s">
        <v>57</v>
      </c>
      <c r="M1314" s="18">
        <v>20240104</v>
      </c>
      <c r="N1314" s="18" t="s">
        <v>247</v>
      </c>
      <c r="Q1314" s="18" t="s">
        <v>98</v>
      </c>
      <c r="AC1314" s="34">
        <v>12246502</v>
      </c>
      <c r="AD1314" s="34">
        <v>46635123</v>
      </c>
      <c r="AE1314" s="20">
        <v>19622</v>
      </c>
      <c r="AF1314" s="18">
        <v>4</v>
      </c>
    </row>
    <row r="1315" spans="1:32" x14ac:dyDescent="0.2">
      <c r="A1315" s="17" t="s">
        <v>8903</v>
      </c>
      <c r="B1315" s="28">
        <v>1180975</v>
      </c>
      <c r="C1315" s="23" t="s">
        <v>61</v>
      </c>
      <c r="D1315" s="28" t="s">
        <v>8904</v>
      </c>
      <c r="E1315" s="18" t="s">
        <v>8905</v>
      </c>
      <c r="F1315" s="24">
        <v>1359956</v>
      </c>
      <c r="G1315" s="24">
        <v>67997800</v>
      </c>
      <c r="H1315" s="18" t="s">
        <v>131</v>
      </c>
      <c r="J1315" s="18" t="s">
        <v>90</v>
      </c>
      <c r="K1315" s="32" t="s">
        <v>48</v>
      </c>
      <c r="L1315" s="18" t="s">
        <v>5753</v>
      </c>
      <c r="M1315" s="18">
        <v>20200324</v>
      </c>
      <c r="P1315" s="18" t="s">
        <v>98</v>
      </c>
      <c r="AC1315" s="34">
        <v>1252843</v>
      </c>
      <c r="AD1315" s="34">
        <v>34859</v>
      </c>
      <c r="AE1315" s="20">
        <v>92</v>
      </c>
      <c r="AF1315" s="18">
        <v>4</v>
      </c>
    </row>
    <row r="1316" spans="1:32" x14ac:dyDescent="0.2">
      <c r="A1316" s="17" t="s">
        <v>7720</v>
      </c>
      <c r="B1316" s="28">
        <v>1120575</v>
      </c>
      <c r="C1316" s="23" t="s">
        <v>61</v>
      </c>
      <c r="D1316" s="28" t="s">
        <v>7721</v>
      </c>
      <c r="E1316" s="18" t="s">
        <v>7722</v>
      </c>
      <c r="F1316" s="24">
        <v>10034569.439999999</v>
      </c>
      <c r="G1316" s="24">
        <v>167242824</v>
      </c>
      <c r="H1316" s="18" t="s">
        <v>153</v>
      </c>
      <c r="J1316" s="18" t="s">
        <v>112</v>
      </c>
      <c r="K1316" s="32" t="s">
        <v>48</v>
      </c>
      <c r="L1316" s="18" t="s">
        <v>5846</v>
      </c>
      <c r="M1316" s="18">
        <v>20190104</v>
      </c>
      <c r="N1316" s="18" t="s">
        <v>191</v>
      </c>
      <c r="AC1316" s="34">
        <v>18869556</v>
      </c>
      <c r="AD1316" s="34">
        <v>1682422</v>
      </c>
      <c r="AE1316" s="20">
        <v>1967</v>
      </c>
      <c r="AF1316" s="18">
        <v>4</v>
      </c>
    </row>
    <row r="1317" spans="1:32" x14ac:dyDescent="0.2">
      <c r="A1317" s="17" t="s">
        <v>6936</v>
      </c>
      <c r="B1317" s="28">
        <v>28662</v>
      </c>
      <c r="C1317" s="23" t="s">
        <v>61</v>
      </c>
      <c r="D1317" s="28" t="s">
        <v>6937</v>
      </c>
      <c r="E1317" s="18" t="s">
        <v>6938</v>
      </c>
      <c r="F1317" s="24">
        <v>67654729.349999994</v>
      </c>
      <c r="G1317" s="24">
        <v>330023070</v>
      </c>
      <c r="H1317" s="18" t="s">
        <v>131</v>
      </c>
      <c r="J1317" s="18" t="s">
        <v>90</v>
      </c>
      <c r="K1317" s="32" t="s">
        <v>48</v>
      </c>
      <c r="N1317" s="18" t="s">
        <v>6787</v>
      </c>
      <c r="AC1317" s="34">
        <v>22954662</v>
      </c>
      <c r="AD1317" s="34">
        <v>5035861.5</v>
      </c>
      <c r="AE1317" s="20">
        <v>4182</v>
      </c>
      <c r="AF1317" s="18">
        <v>4</v>
      </c>
    </row>
    <row r="1318" spans="1:32" x14ac:dyDescent="0.2">
      <c r="A1318" s="17" t="s">
        <v>5695</v>
      </c>
      <c r="B1318" s="28">
        <v>1186815</v>
      </c>
      <c r="C1318" s="23" t="s">
        <v>61</v>
      </c>
      <c r="D1318" s="28" t="s">
        <v>5696</v>
      </c>
      <c r="E1318" s="18" t="s">
        <v>5697</v>
      </c>
      <c r="F1318" s="24">
        <v>178022799.59999999</v>
      </c>
      <c r="G1318" s="24">
        <v>296704666</v>
      </c>
      <c r="H1318" s="18" t="s">
        <v>131</v>
      </c>
      <c r="J1318" s="18" t="s">
        <v>90</v>
      </c>
      <c r="K1318" s="32" t="s">
        <v>48</v>
      </c>
      <c r="L1318" s="18" t="s">
        <v>57</v>
      </c>
      <c r="M1318" s="18">
        <v>20230417</v>
      </c>
      <c r="N1318" s="18" t="s">
        <v>1290</v>
      </c>
      <c r="AC1318" s="34">
        <v>503843</v>
      </c>
      <c r="AD1318" s="34">
        <v>278797</v>
      </c>
      <c r="AE1318" s="20">
        <v>249</v>
      </c>
      <c r="AF1318" s="18">
        <v>4</v>
      </c>
    </row>
    <row r="1319" spans="1:32" x14ac:dyDescent="0.2">
      <c r="A1319" s="17" t="s">
        <v>8059</v>
      </c>
      <c r="B1319" s="28">
        <v>1142855</v>
      </c>
      <c r="C1319" s="23" t="s">
        <v>61</v>
      </c>
      <c r="D1319" s="28" t="s">
        <v>8060</v>
      </c>
      <c r="E1319" s="18" t="s">
        <v>8061</v>
      </c>
      <c r="F1319" s="24">
        <v>160209.44</v>
      </c>
      <c r="G1319" s="24">
        <v>32041888</v>
      </c>
      <c r="H1319" s="18" t="s">
        <v>131</v>
      </c>
      <c r="J1319" s="18" t="s">
        <v>90</v>
      </c>
      <c r="K1319" s="32" t="s">
        <v>48</v>
      </c>
      <c r="L1319" s="18" t="s">
        <v>50</v>
      </c>
      <c r="M1319" s="18">
        <v>20110512</v>
      </c>
    </row>
    <row r="1320" spans="1:32" x14ac:dyDescent="0.2">
      <c r="A1320" s="17" t="s">
        <v>10106</v>
      </c>
      <c r="B1320" s="28">
        <v>1187060</v>
      </c>
      <c r="C1320" s="23" t="s">
        <v>61</v>
      </c>
      <c r="D1320" s="28" t="s">
        <v>10107</v>
      </c>
      <c r="E1320" s="18" t="s">
        <v>10108</v>
      </c>
      <c r="F1320" s="24">
        <v>202000</v>
      </c>
      <c r="G1320" s="24">
        <v>10100000</v>
      </c>
      <c r="H1320" s="18" t="s">
        <v>68</v>
      </c>
      <c r="J1320" s="18" t="s">
        <v>6966</v>
      </c>
      <c r="K1320" s="32" t="s">
        <v>18</v>
      </c>
      <c r="L1320" s="18" t="s">
        <v>8748</v>
      </c>
      <c r="M1320" s="18">
        <v>20230331</v>
      </c>
      <c r="P1320" s="18" t="s">
        <v>98</v>
      </c>
      <c r="S1320" s="18" t="s">
        <v>6967</v>
      </c>
      <c r="AC1320" s="34">
        <v>106472</v>
      </c>
      <c r="AD1320" s="34">
        <v>2141</v>
      </c>
      <c r="AE1320" s="20">
        <v>18</v>
      </c>
      <c r="AF1320" s="18">
        <v>4</v>
      </c>
    </row>
    <row r="1321" spans="1:32" x14ac:dyDescent="0.2">
      <c r="A1321" s="17" t="s">
        <v>10172</v>
      </c>
      <c r="B1321" s="28">
        <v>1187242</v>
      </c>
      <c r="C1321" s="23" t="s">
        <v>61</v>
      </c>
      <c r="D1321" s="28" t="s">
        <v>10173</v>
      </c>
      <c r="E1321" s="18" t="s">
        <v>10174</v>
      </c>
      <c r="F1321" s="24">
        <v>645000</v>
      </c>
      <c r="G1321" s="24">
        <v>4300000</v>
      </c>
      <c r="H1321" s="18" t="s">
        <v>68</v>
      </c>
      <c r="J1321" s="18" t="s">
        <v>90</v>
      </c>
      <c r="K1321" s="32" t="s">
        <v>48</v>
      </c>
      <c r="L1321" s="18" t="s">
        <v>8748</v>
      </c>
      <c r="M1321" s="18">
        <v>20230727</v>
      </c>
      <c r="P1321" s="18" t="s">
        <v>98</v>
      </c>
    </row>
    <row r="1322" spans="1:32" x14ac:dyDescent="0.2">
      <c r="A1322" s="17" t="s">
        <v>7474</v>
      </c>
      <c r="B1322" s="28">
        <v>1115439</v>
      </c>
      <c r="C1322" s="23" t="s">
        <v>61</v>
      </c>
      <c r="D1322" s="28" t="s">
        <v>7475</v>
      </c>
      <c r="E1322" s="18" t="s">
        <v>7476</v>
      </c>
      <c r="F1322" s="24">
        <v>547089250.53999996</v>
      </c>
      <c r="G1322" s="24">
        <v>252114862</v>
      </c>
      <c r="H1322" s="18" t="s">
        <v>96</v>
      </c>
      <c r="J1322" s="18" t="s">
        <v>1256</v>
      </c>
      <c r="K1322" s="32" t="s">
        <v>1257</v>
      </c>
      <c r="L1322" s="18" t="s">
        <v>91</v>
      </c>
      <c r="M1322" s="18">
        <v>20071011</v>
      </c>
      <c r="T1322" s="18" t="s">
        <v>1256</v>
      </c>
      <c r="AC1322" s="34">
        <v>807269</v>
      </c>
      <c r="AD1322" s="34">
        <v>2991419.5</v>
      </c>
      <c r="AE1322" s="20">
        <v>1685</v>
      </c>
      <c r="AF1322" s="18">
        <v>4</v>
      </c>
    </row>
    <row r="1323" spans="1:32" x14ac:dyDescent="0.2">
      <c r="A1323" s="17" t="s">
        <v>6903</v>
      </c>
      <c r="B1323" s="28">
        <v>1023428</v>
      </c>
      <c r="C1323" s="23" t="s">
        <v>61</v>
      </c>
      <c r="D1323" s="28" t="s">
        <v>6904</v>
      </c>
      <c r="E1323" s="18" t="s">
        <v>6905</v>
      </c>
      <c r="F1323" s="24">
        <v>60040215.899999999</v>
      </c>
      <c r="G1323" s="24">
        <v>444742340</v>
      </c>
      <c r="H1323" s="18" t="s">
        <v>131</v>
      </c>
      <c r="J1323" s="18" t="s">
        <v>90</v>
      </c>
      <c r="K1323" s="32" t="s">
        <v>48</v>
      </c>
      <c r="O1323" s="18" t="s">
        <v>243</v>
      </c>
      <c r="AC1323" s="34">
        <v>26634416</v>
      </c>
      <c r="AD1323" s="34">
        <v>3243494</v>
      </c>
      <c r="AE1323" s="20">
        <v>2298</v>
      </c>
      <c r="AF1323" s="18">
        <v>4</v>
      </c>
    </row>
    <row r="1324" spans="1:32" x14ac:dyDescent="0.2">
      <c r="A1324" s="17" t="s">
        <v>9207</v>
      </c>
      <c r="B1324" s="28">
        <v>1183155</v>
      </c>
      <c r="C1324" s="23" t="s">
        <v>61</v>
      </c>
      <c r="D1324" s="28" t="s">
        <v>9208</v>
      </c>
      <c r="E1324" s="18" t="s">
        <v>9209</v>
      </c>
      <c r="F1324" s="24">
        <v>105061600.8</v>
      </c>
      <c r="G1324" s="24">
        <v>116735112</v>
      </c>
      <c r="H1324" s="18" t="s">
        <v>82</v>
      </c>
      <c r="J1324" s="18" t="s">
        <v>49</v>
      </c>
      <c r="K1324" s="32" t="s">
        <v>48</v>
      </c>
      <c r="L1324" s="18" t="s">
        <v>5753</v>
      </c>
      <c r="M1324" s="18">
        <v>20220107</v>
      </c>
      <c r="O1324" s="18" t="s">
        <v>243</v>
      </c>
      <c r="P1324" s="18" t="s">
        <v>98</v>
      </c>
      <c r="R1324" s="18" t="s">
        <v>98</v>
      </c>
      <c r="V1324" s="18" t="s">
        <v>51</v>
      </c>
      <c r="W1324" s="18" t="s">
        <v>85</v>
      </c>
      <c r="AC1324" s="34">
        <v>6525451</v>
      </c>
      <c r="AD1324" s="34">
        <v>7097609</v>
      </c>
      <c r="AE1324" s="20">
        <v>6934</v>
      </c>
      <c r="AF1324" s="18">
        <v>4</v>
      </c>
    </row>
    <row r="1325" spans="1:32" x14ac:dyDescent="0.2">
      <c r="A1325" s="17" t="s">
        <v>6942</v>
      </c>
      <c r="B1325" s="28">
        <v>1023851</v>
      </c>
      <c r="C1325" s="23" t="s">
        <v>61</v>
      </c>
      <c r="D1325" s="28" t="s">
        <v>6943</v>
      </c>
      <c r="E1325" s="18" t="s">
        <v>6944</v>
      </c>
      <c r="F1325" s="24">
        <v>2492554.23</v>
      </c>
      <c r="G1325" s="24">
        <v>249255423</v>
      </c>
      <c r="H1325" s="18" t="s">
        <v>96</v>
      </c>
      <c r="J1325" s="18" t="s">
        <v>112</v>
      </c>
      <c r="K1325" s="32" t="s">
        <v>48</v>
      </c>
      <c r="AC1325" s="34">
        <v>6086162</v>
      </c>
      <c r="AD1325" s="34">
        <v>99384</v>
      </c>
      <c r="AE1325" s="20">
        <v>146</v>
      </c>
      <c r="AF1325" s="18">
        <v>2</v>
      </c>
    </row>
    <row r="1326" spans="1:32" x14ac:dyDescent="0.2">
      <c r="A1326" s="17" t="s">
        <v>6945</v>
      </c>
      <c r="B1326" s="28">
        <v>1062243</v>
      </c>
      <c r="C1326" s="23" t="s">
        <v>61</v>
      </c>
      <c r="D1326" s="28" t="s">
        <v>6946</v>
      </c>
      <c r="E1326" s="18" t="s">
        <v>6947</v>
      </c>
      <c r="F1326" s="24">
        <v>3398830.74</v>
      </c>
      <c r="G1326" s="24">
        <v>169941537</v>
      </c>
      <c r="H1326" s="18" t="s">
        <v>131</v>
      </c>
      <c r="J1326" s="18" t="s">
        <v>49</v>
      </c>
      <c r="K1326" s="32" t="s">
        <v>48</v>
      </c>
      <c r="AC1326" s="34">
        <v>9074043</v>
      </c>
      <c r="AD1326" s="34">
        <v>212528.5</v>
      </c>
      <c r="AE1326" s="20">
        <v>243</v>
      </c>
      <c r="AF1326" s="18">
        <v>4</v>
      </c>
    </row>
    <row r="1327" spans="1:32" x14ac:dyDescent="0.2">
      <c r="A1327" s="17" t="s">
        <v>9452</v>
      </c>
      <c r="B1327" s="28">
        <v>1184555</v>
      </c>
      <c r="C1327" s="23" t="s">
        <v>61</v>
      </c>
      <c r="D1327" s="28" t="s">
        <v>9453</v>
      </c>
      <c r="E1327" s="18" t="s">
        <v>9454</v>
      </c>
      <c r="F1327" s="24">
        <v>4826345.625</v>
      </c>
      <c r="G1327" s="24">
        <v>193053825</v>
      </c>
      <c r="H1327" s="18" t="s">
        <v>131</v>
      </c>
      <c r="J1327" s="18" t="s">
        <v>49</v>
      </c>
      <c r="K1327" s="32" t="s">
        <v>48</v>
      </c>
      <c r="L1327" s="18" t="s">
        <v>91</v>
      </c>
      <c r="M1327" s="18">
        <v>20210308</v>
      </c>
      <c r="AC1327" s="34">
        <v>17590935</v>
      </c>
      <c r="AD1327" s="34">
        <v>438424.5</v>
      </c>
      <c r="AE1327" s="20">
        <v>436</v>
      </c>
      <c r="AF1327" s="18">
        <v>4</v>
      </c>
    </row>
    <row r="1328" spans="1:32" x14ac:dyDescent="0.2">
      <c r="A1328" s="17" t="s">
        <v>6948</v>
      </c>
      <c r="B1328" s="28">
        <v>1023599</v>
      </c>
      <c r="C1328" s="23" t="s">
        <v>61</v>
      </c>
      <c r="D1328" s="28" t="s">
        <v>6949</v>
      </c>
      <c r="E1328" s="18" t="s">
        <v>6950</v>
      </c>
      <c r="F1328" s="24">
        <v>2863432.95</v>
      </c>
      <c r="G1328" s="24">
        <v>13635395</v>
      </c>
      <c r="H1328" s="18" t="s">
        <v>89</v>
      </c>
      <c r="J1328" s="18" t="s">
        <v>49</v>
      </c>
      <c r="K1328" s="32" t="s">
        <v>48</v>
      </c>
      <c r="X1328" s="18" t="s">
        <v>92</v>
      </c>
      <c r="AC1328" s="34">
        <v>554929</v>
      </c>
      <c r="AD1328" s="34">
        <v>106705.5</v>
      </c>
      <c r="AE1328" s="20">
        <v>62</v>
      </c>
      <c r="AF1328" s="18">
        <v>4</v>
      </c>
    </row>
    <row r="1329" spans="1:32" x14ac:dyDescent="0.2">
      <c r="A1329" s="17" t="s">
        <v>9285</v>
      </c>
      <c r="B1329" s="28">
        <v>1183085</v>
      </c>
      <c r="C1329" s="23" t="s">
        <v>61</v>
      </c>
      <c r="D1329" s="28" t="s">
        <v>9286</v>
      </c>
      <c r="E1329" s="18" t="s">
        <v>9287</v>
      </c>
      <c r="F1329" s="24">
        <v>322200.04499999998</v>
      </c>
      <c r="G1329" s="24">
        <v>7160001</v>
      </c>
      <c r="H1329" s="18" t="s">
        <v>68</v>
      </c>
      <c r="J1329" s="18" t="s">
        <v>90</v>
      </c>
      <c r="K1329" s="32" t="s">
        <v>48</v>
      </c>
      <c r="L1329" s="18" t="s">
        <v>8748</v>
      </c>
      <c r="M1329" s="18">
        <v>20200221</v>
      </c>
      <c r="P1329" s="18" t="s">
        <v>98</v>
      </c>
      <c r="AC1329" s="34">
        <v>45051</v>
      </c>
      <c r="AD1329" s="34">
        <v>2128</v>
      </c>
      <c r="AE1329" s="20">
        <v>7</v>
      </c>
      <c r="AF1329" s="18">
        <v>3</v>
      </c>
    </row>
    <row r="1330" spans="1:32" x14ac:dyDescent="0.2">
      <c r="A1330" s="17" t="s">
        <v>7579</v>
      </c>
      <c r="B1330" s="28">
        <v>1116074</v>
      </c>
      <c r="C1330" s="23" t="s">
        <v>61</v>
      </c>
      <c r="D1330" s="28" t="s">
        <v>7580</v>
      </c>
      <c r="E1330" s="18" t="s">
        <v>7581</v>
      </c>
      <c r="F1330" s="24">
        <v>2437504.0499999998</v>
      </c>
      <c r="G1330" s="24">
        <v>162500270</v>
      </c>
      <c r="H1330" s="18" t="s">
        <v>89</v>
      </c>
      <c r="J1330" s="18" t="s">
        <v>49</v>
      </c>
      <c r="K1330" s="32" t="s">
        <v>48</v>
      </c>
      <c r="L1330" s="18" t="s">
        <v>5753</v>
      </c>
      <c r="M1330" s="18">
        <v>20090723</v>
      </c>
      <c r="P1330" s="18" t="s">
        <v>98</v>
      </c>
      <c r="X1330" s="18" t="s">
        <v>92</v>
      </c>
    </row>
    <row r="1331" spans="1:32" x14ac:dyDescent="0.2">
      <c r="A1331" s="17" t="s">
        <v>10186</v>
      </c>
      <c r="B1331" s="28">
        <v>1187555</v>
      </c>
      <c r="C1331" s="23" t="s">
        <v>61</v>
      </c>
      <c r="D1331" s="28" t="s">
        <v>10187</v>
      </c>
      <c r="E1331" s="18" t="s">
        <v>10188</v>
      </c>
      <c r="F1331" s="24">
        <v>5531478</v>
      </c>
      <c r="G1331" s="24">
        <v>46095650</v>
      </c>
      <c r="H1331" s="18" t="s">
        <v>131</v>
      </c>
      <c r="J1331" s="18" t="s">
        <v>83</v>
      </c>
      <c r="K1331" s="32" t="s">
        <v>48</v>
      </c>
      <c r="L1331" s="18" t="s">
        <v>91</v>
      </c>
      <c r="M1331" s="18">
        <v>20230816</v>
      </c>
      <c r="AC1331" s="34">
        <v>3643936</v>
      </c>
      <c r="AD1331" s="34">
        <v>476831.5</v>
      </c>
      <c r="AE1331" s="20">
        <v>638</v>
      </c>
      <c r="AF1331" s="18">
        <v>4</v>
      </c>
    </row>
    <row r="1332" spans="1:32" x14ac:dyDescent="0.2">
      <c r="A1332" s="17" t="s">
        <v>8324</v>
      </c>
      <c r="B1332" s="28">
        <v>1155991</v>
      </c>
      <c r="C1332" s="23" t="s">
        <v>61</v>
      </c>
      <c r="D1332" s="28" t="s">
        <v>8325</v>
      </c>
      <c r="E1332" s="18" t="s">
        <v>8326</v>
      </c>
      <c r="F1332" s="24">
        <v>45184335.700000003</v>
      </c>
      <c r="G1332" s="24">
        <v>18442586</v>
      </c>
      <c r="H1332" s="18" t="s">
        <v>84</v>
      </c>
      <c r="J1332" s="18" t="s">
        <v>1125</v>
      </c>
      <c r="K1332" s="32" t="s">
        <v>48</v>
      </c>
      <c r="L1332" s="18" t="s">
        <v>5753</v>
      </c>
      <c r="M1332" s="18">
        <v>20130722</v>
      </c>
      <c r="O1332" s="18" t="s">
        <v>142</v>
      </c>
      <c r="P1332" s="18" t="s">
        <v>98</v>
      </c>
      <c r="AC1332" s="34">
        <v>617039</v>
      </c>
      <c r="AD1332" s="34">
        <v>1522609</v>
      </c>
      <c r="AE1332" s="20">
        <v>715</v>
      </c>
      <c r="AF1332" s="18">
        <v>4</v>
      </c>
    </row>
    <row r="1333" spans="1:32" x14ac:dyDescent="0.2">
      <c r="A1333" s="17" t="s">
        <v>10032</v>
      </c>
      <c r="B1333" s="28">
        <v>1185950</v>
      </c>
      <c r="C1333" s="23" t="s">
        <v>61</v>
      </c>
      <c r="D1333" s="28" t="s">
        <v>10033</v>
      </c>
      <c r="E1333" s="18" t="s">
        <v>10034</v>
      </c>
      <c r="F1333" s="24">
        <v>203140</v>
      </c>
      <c r="G1333" s="24">
        <v>5078500</v>
      </c>
      <c r="H1333" s="18" t="s">
        <v>68</v>
      </c>
      <c r="J1333" s="18" t="s">
        <v>49</v>
      </c>
      <c r="K1333" s="32" t="s">
        <v>48</v>
      </c>
      <c r="L1333" s="18" t="s">
        <v>8748</v>
      </c>
      <c r="M1333" s="18">
        <v>20221014</v>
      </c>
      <c r="P1333" s="18" t="s">
        <v>98</v>
      </c>
      <c r="AC1333" s="34">
        <v>6000</v>
      </c>
      <c r="AD1333" s="34">
        <v>165</v>
      </c>
      <c r="AE1333" s="20">
        <v>2</v>
      </c>
      <c r="AF1333" s="18">
        <v>2</v>
      </c>
    </row>
    <row r="1334" spans="1:32" x14ac:dyDescent="0.2">
      <c r="A1334" s="17" t="s">
        <v>5837</v>
      </c>
      <c r="B1334" s="28">
        <v>14398</v>
      </c>
      <c r="C1334" s="23" t="s">
        <v>61</v>
      </c>
      <c r="D1334" s="28" t="s">
        <v>5838</v>
      </c>
      <c r="E1334" s="18" t="s">
        <v>5839</v>
      </c>
      <c r="F1334" s="24">
        <v>2374029.42</v>
      </c>
      <c r="G1334" s="24">
        <v>33914706</v>
      </c>
      <c r="H1334" s="18" t="s">
        <v>131</v>
      </c>
      <c r="J1334" s="18" t="s">
        <v>90</v>
      </c>
      <c r="K1334" s="32" t="s">
        <v>48</v>
      </c>
      <c r="AC1334" s="34">
        <v>76072</v>
      </c>
      <c r="AD1334" s="34">
        <v>9283.5</v>
      </c>
      <c r="AE1334" s="20">
        <v>37</v>
      </c>
      <c r="AF1334" s="18">
        <v>1</v>
      </c>
    </row>
    <row r="1335" spans="1:32" x14ac:dyDescent="0.2">
      <c r="A1335" s="17" t="s">
        <v>8096</v>
      </c>
      <c r="B1335" s="28">
        <v>1146725</v>
      </c>
      <c r="C1335" s="23" t="s">
        <v>61</v>
      </c>
      <c r="D1335" s="28" t="s">
        <v>8097</v>
      </c>
      <c r="E1335" s="18" t="s">
        <v>8098</v>
      </c>
      <c r="F1335" s="24">
        <v>12586503.68</v>
      </c>
      <c r="G1335" s="24">
        <v>19666412</v>
      </c>
      <c r="H1335" s="18" t="s">
        <v>131</v>
      </c>
      <c r="J1335" s="18" t="s">
        <v>49</v>
      </c>
      <c r="K1335" s="32" t="s">
        <v>48</v>
      </c>
      <c r="L1335" s="18" t="s">
        <v>91</v>
      </c>
      <c r="M1335" s="18">
        <v>20110621</v>
      </c>
      <c r="AC1335" s="34">
        <v>363511</v>
      </c>
      <c r="AD1335" s="34">
        <v>285564.5</v>
      </c>
      <c r="AE1335" s="20">
        <v>175</v>
      </c>
      <c r="AF1335" s="18">
        <v>4</v>
      </c>
    </row>
    <row r="1336" spans="1:32" x14ac:dyDescent="0.2">
      <c r="A1336" s="17" t="s">
        <v>8493</v>
      </c>
      <c r="B1336" s="28">
        <v>1164150</v>
      </c>
      <c r="C1336" s="23" t="s">
        <v>61</v>
      </c>
      <c r="D1336" s="28" t="s">
        <v>8494</v>
      </c>
      <c r="E1336" s="18" t="s">
        <v>8495</v>
      </c>
      <c r="F1336" s="24">
        <v>4245602.2</v>
      </c>
      <c r="G1336" s="24">
        <v>30325730</v>
      </c>
      <c r="H1336" s="18" t="s">
        <v>131</v>
      </c>
      <c r="J1336" s="18" t="s">
        <v>90</v>
      </c>
      <c r="K1336" s="32" t="s">
        <v>48</v>
      </c>
      <c r="L1336" s="18" t="s">
        <v>50</v>
      </c>
      <c r="M1336" s="18">
        <v>20131022</v>
      </c>
      <c r="O1336" s="18" t="s">
        <v>243</v>
      </c>
      <c r="AC1336" s="34">
        <v>21204062</v>
      </c>
      <c r="AD1336" s="34">
        <v>940699</v>
      </c>
      <c r="AE1336" s="20">
        <v>1202</v>
      </c>
      <c r="AF1336" s="18">
        <v>4</v>
      </c>
    </row>
    <row r="1337" spans="1:32" x14ac:dyDescent="0.2">
      <c r="A1337" s="17" t="s">
        <v>7764</v>
      </c>
      <c r="B1337" s="28">
        <v>1126275</v>
      </c>
      <c r="C1337" s="23" t="s">
        <v>61</v>
      </c>
      <c r="D1337" s="28" t="s">
        <v>7765</v>
      </c>
      <c r="E1337" s="18" t="s">
        <v>7766</v>
      </c>
      <c r="F1337" s="24">
        <v>26398657.350000001</v>
      </c>
      <c r="G1337" s="24">
        <v>203066595</v>
      </c>
      <c r="H1337" s="18" t="s">
        <v>84</v>
      </c>
      <c r="I1337" s="18" t="s">
        <v>137</v>
      </c>
      <c r="J1337" s="18" t="s">
        <v>112</v>
      </c>
      <c r="K1337" s="32" t="s">
        <v>48</v>
      </c>
      <c r="L1337" s="18" t="s">
        <v>5753</v>
      </c>
      <c r="M1337" s="18">
        <v>20110921</v>
      </c>
      <c r="P1337" s="18" t="s">
        <v>98</v>
      </c>
      <c r="AC1337" s="34">
        <v>6911783</v>
      </c>
      <c r="AD1337" s="34">
        <v>1044016.5</v>
      </c>
      <c r="AE1337" s="20">
        <v>435</v>
      </c>
      <c r="AF1337" s="18">
        <v>4</v>
      </c>
    </row>
    <row r="1338" spans="1:32" x14ac:dyDescent="0.2">
      <c r="A1338" s="17" t="s">
        <v>7073</v>
      </c>
      <c r="B1338" s="28">
        <v>32904</v>
      </c>
      <c r="C1338" s="23" t="s">
        <v>61</v>
      </c>
      <c r="D1338" s="28" t="s">
        <v>7074</v>
      </c>
      <c r="E1338" s="18" t="s">
        <v>7075</v>
      </c>
      <c r="F1338" s="24">
        <v>4228398.75</v>
      </c>
      <c r="G1338" s="24">
        <v>11275730</v>
      </c>
      <c r="H1338" s="18" t="s">
        <v>153</v>
      </c>
      <c r="J1338" s="18" t="s">
        <v>90</v>
      </c>
      <c r="K1338" s="32" t="s">
        <v>48</v>
      </c>
      <c r="AC1338" s="34">
        <v>1798901</v>
      </c>
      <c r="AD1338" s="34">
        <v>53919</v>
      </c>
      <c r="AE1338" s="20">
        <v>193</v>
      </c>
      <c r="AF1338" s="18">
        <v>4</v>
      </c>
    </row>
    <row r="1339" spans="1:32" x14ac:dyDescent="0.2">
      <c r="A1339" s="17" t="s">
        <v>6739</v>
      </c>
      <c r="B1339" s="28">
        <v>1018160</v>
      </c>
      <c r="C1339" s="23" t="s">
        <v>61</v>
      </c>
      <c r="D1339" s="28" t="s">
        <v>6740</v>
      </c>
      <c r="E1339" s="18" t="s">
        <v>6741</v>
      </c>
      <c r="F1339" s="24">
        <v>395633772.95999998</v>
      </c>
      <c r="G1339" s="24">
        <v>193938124</v>
      </c>
      <c r="H1339" s="18" t="s">
        <v>131</v>
      </c>
      <c r="J1339" s="18" t="s">
        <v>90</v>
      </c>
      <c r="K1339" s="32" t="s">
        <v>48</v>
      </c>
      <c r="N1339" s="18" t="s">
        <v>268</v>
      </c>
      <c r="Q1339" s="18" t="s">
        <v>98</v>
      </c>
      <c r="AC1339" s="34">
        <v>16691381</v>
      </c>
      <c r="AD1339" s="34">
        <v>35001998.5</v>
      </c>
      <c r="AE1339" s="20">
        <v>27448</v>
      </c>
      <c r="AF1339" s="18">
        <v>4</v>
      </c>
    </row>
    <row r="1340" spans="1:32" x14ac:dyDescent="0.2">
      <c r="A1340" s="17" t="s">
        <v>9316</v>
      </c>
      <c r="B1340" s="28">
        <v>1182925</v>
      </c>
      <c r="C1340" s="23" t="s">
        <v>61</v>
      </c>
      <c r="D1340" s="28" t="s">
        <v>9317</v>
      </c>
      <c r="E1340" s="18" t="s">
        <v>9318</v>
      </c>
      <c r="F1340" s="24">
        <v>3087270.45</v>
      </c>
      <c r="G1340" s="24">
        <v>56132190</v>
      </c>
      <c r="H1340" s="18" t="s">
        <v>131</v>
      </c>
      <c r="J1340" s="18" t="s">
        <v>90</v>
      </c>
      <c r="K1340" s="32" t="s">
        <v>48</v>
      </c>
      <c r="L1340" s="18" t="s">
        <v>91</v>
      </c>
      <c r="M1340" s="18">
        <v>20200504</v>
      </c>
      <c r="O1340" s="18" t="s">
        <v>243</v>
      </c>
      <c r="AC1340" s="34">
        <v>5043125</v>
      </c>
      <c r="AD1340" s="34">
        <v>400016</v>
      </c>
      <c r="AE1340" s="20">
        <v>760</v>
      </c>
      <c r="AF1340" s="18">
        <v>4</v>
      </c>
    </row>
    <row r="1341" spans="1:32" x14ac:dyDescent="0.2">
      <c r="A1341" s="17" t="s">
        <v>9439</v>
      </c>
      <c r="B1341" s="28">
        <v>1184385</v>
      </c>
      <c r="C1341" s="23" t="s">
        <v>61</v>
      </c>
      <c r="D1341" s="28" t="s">
        <v>9440</v>
      </c>
      <c r="E1341" s="18" t="s">
        <v>9441</v>
      </c>
      <c r="F1341" s="24">
        <v>15878723.335000001</v>
      </c>
      <c r="G1341" s="24">
        <v>77457187</v>
      </c>
      <c r="H1341" s="18" t="s">
        <v>131</v>
      </c>
      <c r="J1341" s="18" t="s">
        <v>49</v>
      </c>
      <c r="K1341" s="32" t="s">
        <v>48</v>
      </c>
      <c r="L1341" s="18" t="s">
        <v>50</v>
      </c>
      <c r="M1341" s="18">
        <v>20210219</v>
      </c>
      <c r="O1341" s="18" t="s">
        <v>142</v>
      </c>
      <c r="AC1341" s="34">
        <v>2729067</v>
      </c>
      <c r="AD1341" s="34">
        <v>704302.5</v>
      </c>
      <c r="AE1341" s="20">
        <v>576</v>
      </c>
      <c r="AF1341" s="18">
        <v>4</v>
      </c>
    </row>
    <row r="1342" spans="1:32" x14ac:dyDescent="0.2">
      <c r="A1342" s="17" t="s">
        <v>9132</v>
      </c>
      <c r="B1342" s="28">
        <v>1182755</v>
      </c>
      <c r="C1342" s="23" t="s">
        <v>61</v>
      </c>
      <c r="D1342" s="28" t="s">
        <v>9133</v>
      </c>
      <c r="E1342" s="18" t="s">
        <v>9134</v>
      </c>
      <c r="F1342" s="24">
        <v>12544985.949999999</v>
      </c>
      <c r="G1342" s="24">
        <v>73794035</v>
      </c>
      <c r="H1342" s="18" t="s">
        <v>82</v>
      </c>
      <c r="J1342" s="18" t="s">
        <v>90</v>
      </c>
      <c r="K1342" s="32" t="s">
        <v>48</v>
      </c>
      <c r="L1342" s="18" t="s">
        <v>5753</v>
      </c>
      <c r="M1342" s="18">
        <v>20241007</v>
      </c>
      <c r="P1342" s="18" t="s">
        <v>98</v>
      </c>
      <c r="V1342" s="18" t="s">
        <v>84</v>
      </c>
      <c r="W1342" s="18" t="s">
        <v>85</v>
      </c>
      <c r="AC1342" s="34">
        <v>4018627</v>
      </c>
      <c r="AD1342" s="34">
        <v>591188</v>
      </c>
      <c r="AE1342" s="20">
        <v>768</v>
      </c>
      <c r="AF1342" s="18">
        <v>4</v>
      </c>
    </row>
    <row r="1343" spans="1:32" x14ac:dyDescent="0.2">
      <c r="A1343" s="17" t="s">
        <v>9455</v>
      </c>
      <c r="B1343" s="28">
        <v>1184760</v>
      </c>
      <c r="C1343" s="23" t="s">
        <v>61</v>
      </c>
      <c r="D1343" s="28" t="s">
        <v>9456</v>
      </c>
      <c r="E1343" s="18" t="s">
        <v>9457</v>
      </c>
      <c r="F1343" s="24">
        <v>2149132.85</v>
      </c>
      <c r="G1343" s="24">
        <v>2417132</v>
      </c>
      <c r="H1343" s="18" t="s">
        <v>238</v>
      </c>
      <c r="J1343" s="18" t="s">
        <v>49</v>
      </c>
      <c r="K1343" s="32" t="s">
        <v>48</v>
      </c>
      <c r="L1343" s="18" t="s">
        <v>50</v>
      </c>
      <c r="M1343" s="18">
        <v>20210331</v>
      </c>
      <c r="Z1343" s="19" t="s">
        <v>1068</v>
      </c>
      <c r="AC1343" s="34">
        <v>63463</v>
      </c>
      <c r="AD1343" s="34">
        <v>116407</v>
      </c>
      <c r="AE1343" s="20">
        <v>63</v>
      </c>
      <c r="AF1343" s="18">
        <v>4</v>
      </c>
    </row>
    <row r="1344" spans="1:32" x14ac:dyDescent="0.2">
      <c r="A1344" s="17" t="s">
        <v>9712</v>
      </c>
      <c r="B1344" s="28">
        <v>1185915</v>
      </c>
      <c r="C1344" s="23" t="s">
        <v>61</v>
      </c>
      <c r="D1344" s="28" t="s">
        <v>9713</v>
      </c>
      <c r="E1344" s="18" t="s">
        <v>9714</v>
      </c>
      <c r="F1344" s="24">
        <v>2060885.15</v>
      </c>
      <c r="G1344" s="24">
        <v>2901575</v>
      </c>
      <c r="H1344" s="18" t="s">
        <v>238</v>
      </c>
      <c r="J1344" s="18" t="s">
        <v>49</v>
      </c>
      <c r="K1344" s="32" t="s">
        <v>48</v>
      </c>
      <c r="L1344" s="18" t="s">
        <v>50</v>
      </c>
      <c r="M1344" s="18">
        <v>20211115</v>
      </c>
      <c r="Z1344" s="19" t="s">
        <v>1068</v>
      </c>
      <c r="AC1344" s="34">
        <v>106867</v>
      </c>
      <c r="AD1344" s="34">
        <v>191471</v>
      </c>
      <c r="AE1344" s="20">
        <v>121</v>
      </c>
      <c r="AF1344" s="18">
        <v>4</v>
      </c>
    </row>
    <row r="1345" spans="1:32" x14ac:dyDescent="0.2">
      <c r="A1345" s="17" t="s">
        <v>6391</v>
      </c>
      <c r="B1345" s="28">
        <v>33712</v>
      </c>
      <c r="C1345" s="23" t="s">
        <v>61</v>
      </c>
      <c r="D1345" s="28" t="s">
        <v>6392</v>
      </c>
      <c r="E1345" s="18" t="s">
        <v>6393</v>
      </c>
      <c r="F1345" s="24">
        <v>22501900.59</v>
      </c>
      <c r="G1345" s="24">
        <v>57697181</v>
      </c>
      <c r="H1345" s="18" t="s">
        <v>131</v>
      </c>
      <c r="J1345" s="18" t="s">
        <v>90</v>
      </c>
      <c r="K1345" s="32" t="s">
        <v>48</v>
      </c>
      <c r="O1345" s="18" t="s">
        <v>142</v>
      </c>
      <c r="AC1345" s="34">
        <v>2223448</v>
      </c>
      <c r="AD1345" s="34">
        <v>800713</v>
      </c>
      <c r="AE1345" s="20">
        <v>789</v>
      </c>
      <c r="AF1345" s="18">
        <v>4</v>
      </c>
    </row>
    <row r="1346" spans="1:32" x14ac:dyDescent="0.2">
      <c r="A1346" s="17" t="s">
        <v>6954</v>
      </c>
      <c r="B1346" s="28">
        <v>21346</v>
      </c>
      <c r="C1346" s="23" t="s">
        <v>61</v>
      </c>
      <c r="D1346" s="28" t="s">
        <v>6955</v>
      </c>
      <c r="E1346" s="18" t="s">
        <v>6956</v>
      </c>
      <c r="F1346" s="24">
        <v>3180222.16</v>
      </c>
      <c r="G1346" s="24">
        <v>39752777</v>
      </c>
      <c r="H1346" s="18" t="s">
        <v>131</v>
      </c>
      <c r="J1346" s="18" t="s">
        <v>83</v>
      </c>
      <c r="K1346" s="32" t="s">
        <v>48</v>
      </c>
      <c r="AC1346" s="34">
        <v>5645704</v>
      </c>
      <c r="AD1346" s="34">
        <v>547677.5</v>
      </c>
      <c r="AE1346" s="20">
        <v>847</v>
      </c>
      <c r="AF1346" s="18">
        <v>4</v>
      </c>
    </row>
    <row r="1347" spans="1:32" x14ac:dyDescent="0.2">
      <c r="A1347" s="17" t="s">
        <v>7536</v>
      </c>
      <c r="B1347" s="28">
        <v>1112182</v>
      </c>
      <c r="C1347" s="23" t="s">
        <v>61</v>
      </c>
      <c r="D1347" s="28" t="s">
        <v>7537</v>
      </c>
      <c r="E1347" s="18" t="s">
        <v>7538</v>
      </c>
      <c r="F1347" s="24">
        <v>1019093.8</v>
      </c>
      <c r="G1347" s="24">
        <v>101909380</v>
      </c>
      <c r="H1347" s="18" t="s">
        <v>131</v>
      </c>
      <c r="J1347" s="18" t="s">
        <v>83</v>
      </c>
      <c r="K1347" s="32" t="s">
        <v>48</v>
      </c>
      <c r="L1347" s="18" t="s">
        <v>50</v>
      </c>
      <c r="M1347" s="18">
        <v>20080128</v>
      </c>
    </row>
    <row r="1348" spans="1:32" x14ac:dyDescent="0.2">
      <c r="A1348" s="17" t="s">
        <v>6468</v>
      </c>
      <c r="B1348" s="28">
        <v>1095689</v>
      </c>
      <c r="C1348" s="23" t="s">
        <v>61</v>
      </c>
      <c r="D1348" s="28" t="s">
        <v>6469</v>
      </c>
      <c r="E1348" s="18" t="s">
        <v>6470</v>
      </c>
      <c r="F1348" s="24">
        <v>8348610.3300000001</v>
      </c>
      <c r="G1348" s="24">
        <v>30920779</v>
      </c>
      <c r="H1348" s="18" t="s">
        <v>131</v>
      </c>
      <c r="J1348" s="18" t="s">
        <v>49</v>
      </c>
      <c r="K1348" s="32" t="s">
        <v>48</v>
      </c>
      <c r="L1348" s="18" t="s">
        <v>5753</v>
      </c>
      <c r="M1348" s="18">
        <v>20060411</v>
      </c>
      <c r="O1348" s="18" t="s">
        <v>243</v>
      </c>
      <c r="P1348" s="18" t="s">
        <v>98</v>
      </c>
      <c r="AC1348" s="34">
        <v>9233785</v>
      </c>
      <c r="AD1348" s="34">
        <v>794027</v>
      </c>
      <c r="AE1348" s="20">
        <v>787</v>
      </c>
      <c r="AF1348" s="18">
        <v>4</v>
      </c>
    </row>
    <row r="1349" spans="1:32" x14ac:dyDescent="0.2">
      <c r="A1349" s="17" t="s">
        <v>7268</v>
      </c>
      <c r="B1349" s="28">
        <v>1108531</v>
      </c>
      <c r="C1349" s="23" t="s">
        <v>61</v>
      </c>
      <c r="D1349" s="28" t="s">
        <v>7269</v>
      </c>
      <c r="E1349" s="18" t="s">
        <v>7270</v>
      </c>
      <c r="F1349" s="24">
        <v>44251344.280000001</v>
      </c>
      <c r="G1349" s="24">
        <v>232901812</v>
      </c>
      <c r="H1349" s="18" t="s">
        <v>131</v>
      </c>
      <c r="J1349" s="18" t="s">
        <v>90</v>
      </c>
      <c r="K1349" s="32" t="s">
        <v>48</v>
      </c>
      <c r="L1349" s="18" t="s">
        <v>5753</v>
      </c>
      <c r="M1349" s="18">
        <v>20071001</v>
      </c>
      <c r="O1349" s="18" t="s">
        <v>243</v>
      </c>
      <c r="P1349" s="18" t="s">
        <v>98</v>
      </c>
      <c r="AC1349" s="34">
        <v>12463323</v>
      </c>
      <c r="AD1349" s="34">
        <v>1693809</v>
      </c>
      <c r="AE1349" s="20">
        <v>2413</v>
      </c>
      <c r="AF1349" s="18">
        <v>4</v>
      </c>
    </row>
    <row r="1350" spans="1:32" x14ac:dyDescent="0.2">
      <c r="A1350" s="17" t="s">
        <v>9458</v>
      </c>
      <c r="B1350" s="28">
        <v>1184360</v>
      </c>
      <c r="C1350" s="23" t="s">
        <v>61</v>
      </c>
      <c r="D1350" s="28" t="s">
        <v>9459</v>
      </c>
      <c r="E1350" s="18" t="s">
        <v>9460</v>
      </c>
      <c r="F1350" s="24">
        <v>2978864.52</v>
      </c>
      <c r="G1350" s="24">
        <v>49647742</v>
      </c>
      <c r="H1350" s="18" t="s">
        <v>131</v>
      </c>
      <c r="J1350" s="18" t="s">
        <v>112</v>
      </c>
      <c r="K1350" s="32" t="s">
        <v>48</v>
      </c>
      <c r="L1350" s="18" t="s">
        <v>91</v>
      </c>
      <c r="M1350" s="18">
        <v>20210305</v>
      </c>
      <c r="O1350" s="18" t="s">
        <v>243</v>
      </c>
      <c r="AC1350" s="34">
        <v>1044951</v>
      </c>
      <c r="AD1350" s="34">
        <v>61488.5</v>
      </c>
      <c r="AE1350" s="20">
        <v>285</v>
      </c>
      <c r="AF1350" s="18">
        <v>4</v>
      </c>
    </row>
    <row r="1351" spans="1:32" x14ac:dyDescent="0.2">
      <c r="A1351" s="17" t="s">
        <v>6020</v>
      </c>
      <c r="B1351" s="28">
        <v>42092</v>
      </c>
      <c r="C1351" s="23" t="s">
        <v>61</v>
      </c>
      <c r="D1351" s="28" t="s">
        <v>6021</v>
      </c>
      <c r="E1351" s="18" t="s">
        <v>6022</v>
      </c>
      <c r="F1351" s="24">
        <v>3668119.0150000001</v>
      </c>
      <c r="G1351" s="24">
        <v>66693073</v>
      </c>
      <c r="H1351" s="18" t="s">
        <v>131</v>
      </c>
      <c r="J1351" s="18" t="s">
        <v>90</v>
      </c>
      <c r="K1351" s="32" t="s">
        <v>48</v>
      </c>
      <c r="L1351" s="18" t="s">
        <v>5708</v>
      </c>
      <c r="M1351" s="18">
        <v>20171129</v>
      </c>
      <c r="AC1351" s="34">
        <v>11330893</v>
      </c>
      <c r="AD1351" s="34">
        <v>427009</v>
      </c>
      <c r="AE1351" s="20">
        <v>273</v>
      </c>
      <c r="AF1351" s="18">
        <v>4</v>
      </c>
    </row>
    <row r="1352" spans="1:32" x14ac:dyDescent="0.2">
      <c r="A1352" s="17" t="s">
        <v>6960</v>
      </c>
      <c r="B1352" s="28">
        <v>820649</v>
      </c>
      <c r="C1352" s="23" t="s">
        <v>61</v>
      </c>
      <c r="D1352" s="28" t="s">
        <v>6961</v>
      </c>
      <c r="E1352" s="18" t="s">
        <v>6962</v>
      </c>
      <c r="F1352" s="24">
        <v>2460787.56</v>
      </c>
      <c r="G1352" s="24">
        <v>9114028</v>
      </c>
      <c r="H1352" s="18" t="s">
        <v>96</v>
      </c>
      <c r="J1352" s="18" t="s">
        <v>90</v>
      </c>
      <c r="K1352" s="32" t="s">
        <v>48</v>
      </c>
      <c r="AC1352" s="34">
        <v>8710</v>
      </c>
      <c r="AD1352" s="34">
        <v>2296</v>
      </c>
      <c r="AE1352" s="20">
        <v>6</v>
      </c>
      <c r="AF1352" s="18">
        <v>3</v>
      </c>
    </row>
    <row r="1353" spans="1:32" x14ac:dyDescent="0.2">
      <c r="A1353" s="17" t="s">
        <v>6968</v>
      </c>
      <c r="B1353" s="28">
        <v>818115</v>
      </c>
      <c r="C1353" s="23" t="s">
        <v>61</v>
      </c>
      <c r="D1353" s="28" t="s">
        <v>6969</v>
      </c>
      <c r="E1353" s="18" t="s">
        <v>6970</v>
      </c>
      <c r="F1353" s="24">
        <v>19417294.225000001</v>
      </c>
      <c r="G1353" s="24">
        <v>110955967</v>
      </c>
      <c r="H1353" s="18" t="s">
        <v>131</v>
      </c>
      <c r="J1353" s="18" t="s">
        <v>90</v>
      </c>
      <c r="K1353" s="32" t="s">
        <v>48</v>
      </c>
      <c r="AC1353" s="34">
        <v>1874974</v>
      </c>
      <c r="AD1353" s="34">
        <v>316050</v>
      </c>
      <c r="AE1353" s="20">
        <v>409</v>
      </c>
      <c r="AF1353" s="18">
        <v>4</v>
      </c>
    </row>
    <row r="1354" spans="1:32" x14ac:dyDescent="0.2">
      <c r="A1354" s="17" t="s">
        <v>7106</v>
      </c>
      <c r="B1354" s="28">
        <v>1101789</v>
      </c>
      <c r="C1354" s="23" t="s">
        <v>61</v>
      </c>
      <c r="D1354" s="28" t="s">
        <v>7107</v>
      </c>
      <c r="E1354" s="18" t="s">
        <v>7108</v>
      </c>
      <c r="F1354" s="24">
        <v>25382037.850000001</v>
      </c>
      <c r="G1354" s="24">
        <v>59027995</v>
      </c>
      <c r="H1354" s="18" t="s">
        <v>131</v>
      </c>
      <c r="J1354" s="18" t="s">
        <v>90</v>
      </c>
      <c r="K1354" s="32" t="s">
        <v>48</v>
      </c>
      <c r="L1354" s="18" t="s">
        <v>91</v>
      </c>
      <c r="M1354" s="18">
        <v>20050923</v>
      </c>
      <c r="AC1354" s="34">
        <v>364404</v>
      </c>
      <c r="AD1354" s="34">
        <v>190696</v>
      </c>
      <c r="AE1354" s="20">
        <v>245</v>
      </c>
      <c r="AF1354" s="18">
        <v>4</v>
      </c>
    </row>
    <row r="1355" spans="1:32" x14ac:dyDescent="0.2">
      <c r="A1355" s="17" t="s">
        <v>7717</v>
      </c>
      <c r="B1355" s="28">
        <v>1118193</v>
      </c>
      <c r="C1355" s="23" t="s">
        <v>61</v>
      </c>
      <c r="D1355" s="28" t="s">
        <v>7718</v>
      </c>
      <c r="E1355" s="18" t="s">
        <v>7719</v>
      </c>
      <c r="F1355" s="24">
        <v>5380054.5700000003</v>
      </c>
      <c r="G1355" s="24">
        <v>48909587</v>
      </c>
      <c r="H1355" s="18" t="s">
        <v>131</v>
      </c>
      <c r="J1355" s="18" t="s">
        <v>90</v>
      </c>
      <c r="K1355" s="32" t="s">
        <v>48</v>
      </c>
      <c r="L1355" s="18" t="s">
        <v>5846</v>
      </c>
      <c r="M1355" s="18">
        <v>20101115</v>
      </c>
      <c r="O1355" s="18" t="s">
        <v>243</v>
      </c>
      <c r="AC1355" s="34">
        <v>6863708</v>
      </c>
      <c r="AD1355" s="34">
        <v>830431.5</v>
      </c>
      <c r="AE1355" s="20">
        <v>745</v>
      </c>
      <c r="AF1355" s="18">
        <v>4</v>
      </c>
    </row>
    <row r="1356" spans="1:32" x14ac:dyDescent="0.2">
      <c r="A1356" s="17" t="s">
        <v>8277</v>
      </c>
      <c r="B1356" s="28">
        <v>1151956</v>
      </c>
      <c r="C1356" s="23" t="s">
        <v>61</v>
      </c>
      <c r="D1356" s="28" t="s">
        <v>8278</v>
      </c>
      <c r="E1356" s="18" t="s">
        <v>8279</v>
      </c>
      <c r="F1356" s="24">
        <v>5517265.04</v>
      </c>
      <c r="G1356" s="24">
        <v>39409036</v>
      </c>
      <c r="H1356" s="18" t="s">
        <v>131</v>
      </c>
      <c r="J1356" s="18" t="s">
        <v>49</v>
      </c>
      <c r="K1356" s="32" t="s">
        <v>48</v>
      </c>
      <c r="L1356" s="18" t="s">
        <v>5753</v>
      </c>
      <c r="M1356" s="18">
        <v>20131218</v>
      </c>
      <c r="O1356" s="18" t="s">
        <v>243</v>
      </c>
      <c r="P1356" s="18" t="s">
        <v>98</v>
      </c>
      <c r="AC1356" s="34">
        <v>2706249</v>
      </c>
      <c r="AD1356" s="34">
        <v>381270.5</v>
      </c>
      <c r="AE1356" s="20">
        <v>350</v>
      </c>
      <c r="AF1356" s="18">
        <v>4</v>
      </c>
    </row>
    <row r="1357" spans="1:32" x14ac:dyDescent="0.2">
      <c r="A1357" s="17" t="s">
        <v>6535</v>
      </c>
      <c r="B1357" s="28">
        <v>1014103</v>
      </c>
      <c r="C1357" s="23" t="s">
        <v>61</v>
      </c>
      <c r="D1357" s="28" t="s">
        <v>6536</v>
      </c>
      <c r="E1357" s="18" t="s">
        <v>6537</v>
      </c>
      <c r="F1357" s="24">
        <v>5823289.0800000001</v>
      </c>
      <c r="G1357" s="24">
        <v>41594922</v>
      </c>
      <c r="H1357" s="18" t="s">
        <v>131</v>
      </c>
      <c r="J1357" s="18" t="s">
        <v>90</v>
      </c>
      <c r="K1357" s="32" t="s">
        <v>48</v>
      </c>
      <c r="O1357" s="18" t="s">
        <v>243</v>
      </c>
      <c r="AC1357" s="34">
        <v>2600593</v>
      </c>
      <c r="AD1357" s="34">
        <v>413759</v>
      </c>
      <c r="AE1357" s="20">
        <v>574</v>
      </c>
      <c r="AF1357" s="18">
        <v>4</v>
      </c>
    </row>
    <row r="1358" spans="1:32" x14ac:dyDescent="0.2">
      <c r="A1358" s="17" t="s">
        <v>6151</v>
      </c>
      <c r="B1358" s="28">
        <v>35453</v>
      </c>
      <c r="C1358" s="23" t="s">
        <v>61</v>
      </c>
      <c r="D1358" s="28" t="s">
        <v>6152</v>
      </c>
      <c r="E1358" s="18" t="s">
        <v>6153</v>
      </c>
      <c r="F1358" s="24">
        <v>1035223.44</v>
      </c>
      <c r="G1358" s="24">
        <v>8626862</v>
      </c>
      <c r="H1358" s="18" t="s">
        <v>153</v>
      </c>
      <c r="J1358" s="18" t="s">
        <v>90</v>
      </c>
      <c r="K1358" s="32" t="s">
        <v>48</v>
      </c>
      <c r="AC1358" s="34">
        <v>2000</v>
      </c>
      <c r="AD1358" s="34">
        <v>240</v>
      </c>
      <c r="AE1358" s="20">
        <v>2</v>
      </c>
      <c r="AF1358" s="18">
        <v>1</v>
      </c>
    </row>
    <row r="1359" spans="1:32" x14ac:dyDescent="0.2">
      <c r="A1359" s="17" t="s">
        <v>6974</v>
      </c>
      <c r="B1359" s="28">
        <v>1057716</v>
      </c>
      <c r="C1359" s="23" t="s">
        <v>61</v>
      </c>
      <c r="D1359" s="28" t="s">
        <v>6975</v>
      </c>
      <c r="E1359" s="18" t="s">
        <v>6976</v>
      </c>
      <c r="F1359" s="24">
        <v>4321739.9249999998</v>
      </c>
      <c r="G1359" s="24">
        <v>57623199</v>
      </c>
      <c r="H1359" s="18" t="s">
        <v>131</v>
      </c>
      <c r="J1359" s="18" t="s">
        <v>49</v>
      </c>
      <c r="K1359" s="32" t="s">
        <v>48</v>
      </c>
      <c r="AC1359" s="34">
        <v>1274536</v>
      </c>
      <c r="AD1359" s="34">
        <v>72042</v>
      </c>
      <c r="AE1359" s="20">
        <v>131</v>
      </c>
      <c r="AF1359" s="18">
        <v>4</v>
      </c>
    </row>
    <row r="1360" spans="1:32" x14ac:dyDescent="0.2">
      <c r="A1360" s="17" t="s">
        <v>9165</v>
      </c>
      <c r="B1360" s="28">
        <v>1180976</v>
      </c>
      <c r="C1360" s="23" t="s">
        <v>61</v>
      </c>
      <c r="D1360" s="28" t="s">
        <v>9166</v>
      </c>
      <c r="E1360" s="18" t="s">
        <v>9167</v>
      </c>
      <c r="F1360" s="24">
        <v>4648041.0999999996</v>
      </c>
      <c r="G1360" s="24">
        <v>46480411</v>
      </c>
      <c r="H1360" s="18" t="s">
        <v>131</v>
      </c>
      <c r="J1360" s="18" t="s">
        <v>90</v>
      </c>
      <c r="K1360" s="32" t="s">
        <v>48</v>
      </c>
      <c r="L1360" s="18" t="s">
        <v>50</v>
      </c>
      <c r="M1360" s="18">
        <v>20190521</v>
      </c>
      <c r="O1360" s="18" t="s">
        <v>243</v>
      </c>
      <c r="AC1360" s="34">
        <v>1350182</v>
      </c>
      <c r="AD1360" s="34">
        <v>159836.5</v>
      </c>
      <c r="AE1360" s="20">
        <v>214</v>
      </c>
      <c r="AF1360" s="18">
        <v>4</v>
      </c>
    </row>
    <row r="1361" spans="1:32" x14ac:dyDescent="0.2">
      <c r="A1361" s="17" t="s">
        <v>8937</v>
      </c>
      <c r="B1361" s="28">
        <v>1181196</v>
      </c>
      <c r="C1361" s="23" t="s">
        <v>61</v>
      </c>
      <c r="D1361" s="28" t="s">
        <v>8938</v>
      </c>
      <c r="E1361" s="18" t="s">
        <v>8939</v>
      </c>
      <c r="F1361" s="24">
        <v>889454.52</v>
      </c>
      <c r="G1361" s="24">
        <v>29648484</v>
      </c>
      <c r="H1361" s="18" t="s">
        <v>131</v>
      </c>
      <c r="J1361" s="18" t="s">
        <v>112</v>
      </c>
      <c r="K1361" s="32" t="s">
        <v>48</v>
      </c>
      <c r="L1361" s="18" t="s">
        <v>5753</v>
      </c>
      <c r="M1361" s="18">
        <v>20201013</v>
      </c>
      <c r="P1361" s="18" t="s">
        <v>98</v>
      </c>
      <c r="AC1361" s="34">
        <v>183666</v>
      </c>
      <c r="AD1361" s="34">
        <v>6770</v>
      </c>
      <c r="AE1361" s="20">
        <v>23</v>
      </c>
      <c r="AF1361" s="18">
        <v>4</v>
      </c>
    </row>
    <row r="1362" spans="1:32" x14ac:dyDescent="0.2">
      <c r="A1362" s="17" t="s">
        <v>10207</v>
      </c>
      <c r="B1362" s="28">
        <v>1187530</v>
      </c>
      <c r="C1362" s="23" t="s">
        <v>61</v>
      </c>
      <c r="D1362" s="28" t="s">
        <v>10208</v>
      </c>
      <c r="E1362" s="18" t="s">
        <v>10209</v>
      </c>
      <c r="F1362" s="24">
        <v>131676242.25</v>
      </c>
      <c r="G1362" s="24">
        <v>10749081</v>
      </c>
      <c r="H1362" s="18" t="s">
        <v>89</v>
      </c>
      <c r="J1362" s="18" t="s">
        <v>187</v>
      </c>
      <c r="K1362" s="32" t="s">
        <v>18</v>
      </c>
      <c r="L1362" s="18" t="s">
        <v>50</v>
      </c>
      <c r="M1362" s="18">
        <v>20231030</v>
      </c>
      <c r="O1362" s="18" t="s">
        <v>243</v>
      </c>
      <c r="S1362" s="18" t="s">
        <v>10210</v>
      </c>
      <c r="X1362" s="18" t="s">
        <v>227</v>
      </c>
      <c r="AC1362" s="34">
        <v>26904</v>
      </c>
      <c r="AD1362" s="34">
        <v>316675</v>
      </c>
      <c r="AE1362" s="20">
        <v>161</v>
      </c>
      <c r="AF1362" s="18">
        <v>4</v>
      </c>
    </row>
    <row r="1363" spans="1:32" x14ac:dyDescent="0.2">
      <c r="A1363" s="17" t="s">
        <v>9424</v>
      </c>
      <c r="B1363" s="28">
        <v>1184220</v>
      </c>
      <c r="C1363" s="23" t="s">
        <v>61</v>
      </c>
      <c r="D1363" s="28" t="s">
        <v>9425</v>
      </c>
      <c r="E1363" s="18" t="s">
        <v>9426</v>
      </c>
      <c r="F1363" s="24">
        <v>36071980.204999998</v>
      </c>
      <c r="G1363" s="24">
        <v>122277899</v>
      </c>
      <c r="H1363" s="18" t="s">
        <v>131</v>
      </c>
      <c r="J1363" s="18" t="s">
        <v>90</v>
      </c>
      <c r="K1363" s="32" t="s">
        <v>48</v>
      </c>
      <c r="L1363" s="18" t="s">
        <v>91</v>
      </c>
      <c r="M1363" s="18">
        <v>20210111</v>
      </c>
      <c r="O1363" s="18" t="s">
        <v>142</v>
      </c>
      <c r="AC1363" s="34">
        <v>18158870</v>
      </c>
      <c r="AD1363" s="34">
        <v>5925627</v>
      </c>
      <c r="AE1363" s="20">
        <v>5030</v>
      </c>
      <c r="AF1363" s="18">
        <v>4</v>
      </c>
    </row>
    <row r="1364" spans="1:32" x14ac:dyDescent="0.2">
      <c r="A1364" s="17" t="s">
        <v>9350</v>
      </c>
      <c r="B1364" s="28">
        <v>1183840</v>
      </c>
      <c r="C1364" s="23" t="s">
        <v>61</v>
      </c>
      <c r="D1364" s="28" t="s">
        <v>9351</v>
      </c>
      <c r="E1364" s="18" t="s">
        <v>9352</v>
      </c>
      <c r="F1364" s="24">
        <v>22645644.84</v>
      </c>
      <c r="G1364" s="24">
        <v>87098634</v>
      </c>
      <c r="H1364" s="18" t="s">
        <v>131</v>
      </c>
      <c r="J1364" s="18" t="s">
        <v>90</v>
      </c>
      <c r="K1364" s="32" t="s">
        <v>48</v>
      </c>
      <c r="L1364" s="18" t="s">
        <v>91</v>
      </c>
      <c r="M1364" s="18">
        <v>20200817</v>
      </c>
      <c r="O1364" s="18" t="s">
        <v>243</v>
      </c>
      <c r="AC1364" s="34">
        <v>1542714</v>
      </c>
      <c r="AD1364" s="34">
        <v>451420.5</v>
      </c>
      <c r="AE1364" s="20">
        <v>293</v>
      </c>
      <c r="AF1364" s="18">
        <v>4</v>
      </c>
    </row>
    <row r="1365" spans="1:32" x14ac:dyDescent="0.2">
      <c r="A1365" s="17" t="s">
        <v>9214</v>
      </c>
      <c r="B1365" s="28">
        <v>1183120</v>
      </c>
      <c r="C1365" s="23" t="s">
        <v>61</v>
      </c>
      <c r="D1365" s="28" t="s">
        <v>9215</v>
      </c>
      <c r="E1365" s="18" t="s">
        <v>9216</v>
      </c>
      <c r="F1365" s="24">
        <v>20333899.899999999</v>
      </c>
      <c r="G1365" s="24">
        <v>203338999</v>
      </c>
      <c r="H1365" s="18" t="s">
        <v>238</v>
      </c>
      <c r="J1365" s="18" t="s">
        <v>49</v>
      </c>
      <c r="K1365" s="32" t="s">
        <v>48</v>
      </c>
      <c r="L1365" s="18" t="s">
        <v>5753</v>
      </c>
      <c r="M1365" s="18">
        <v>20200203</v>
      </c>
      <c r="P1365" s="18" t="s">
        <v>98</v>
      </c>
      <c r="Z1365" s="19" t="s">
        <v>1068</v>
      </c>
      <c r="AB1365" s="19" t="s">
        <v>98</v>
      </c>
      <c r="AC1365" s="34">
        <v>25873338</v>
      </c>
      <c r="AD1365" s="34">
        <v>2050370</v>
      </c>
      <c r="AE1365" s="20">
        <v>521</v>
      </c>
      <c r="AF1365" s="18">
        <v>4</v>
      </c>
    </row>
    <row r="1366" spans="1:32" x14ac:dyDescent="0.2">
      <c r="A1366" s="17" t="s">
        <v>7522</v>
      </c>
      <c r="B1366" s="28">
        <v>1111413</v>
      </c>
      <c r="C1366" s="23" t="s">
        <v>61</v>
      </c>
      <c r="D1366" s="28" t="s">
        <v>7523</v>
      </c>
      <c r="E1366" s="18" t="s">
        <v>7524</v>
      </c>
      <c r="F1366" s="24">
        <v>6756810.2249999996</v>
      </c>
      <c r="G1366" s="24">
        <v>90090803</v>
      </c>
      <c r="H1366" s="18" t="s">
        <v>131</v>
      </c>
      <c r="J1366" s="18" t="s">
        <v>90</v>
      </c>
      <c r="K1366" s="32" t="s">
        <v>48</v>
      </c>
      <c r="L1366" s="18" t="s">
        <v>50</v>
      </c>
      <c r="M1366" s="18">
        <v>20071218</v>
      </c>
      <c r="O1366" s="18" t="s">
        <v>243</v>
      </c>
      <c r="AC1366" s="34">
        <v>13088846</v>
      </c>
      <c r="AD1366" s="34">
        <v>1297389</v>
      </c>
      <c r="AE1366" s="20">
        <v>992</v>
      </c>
      <c r="AF1366" s="18">
        <v>4</v>
      </c>
    </row>
    <row r="1367" spans="1:32" x14ac:dyDescent="0.2">
      <c r="A1367" s="17" t="s">
        <v>9399</v>
      </c>
      <c r="B1367" s="28">
        <v>1184290</v>
      </c>
      <c r="C1367" s="23" t="s">
        <v>61</v>
      </c>
      <c r="D1367" s="28" t="s">
        <v>9400</v>
      </c>
      <c r="E1367" s="18" t="s">
        <v>9401</v>
      </c>
      <c r="F1367" s="24">
        <v>3122649.84</v>
      </c>
      <c r="G1367" s="24">
        <v>20146128</v>
      </c>
      <c r="H1367" s="18" t="s">
        <v>51</v>
      </c>
      <c r="J1367" s="18" t="s">
        <v>141</v>
      </c>
      <c r="K1367" s="32" t="s">
        <v>91</v>
      </c>
      <c r="L1367" s="18" t="s">
        <v>5753</v>
      </c>
      <c r="M1367" s="18">
        <v>20220714</v>
      </c>
      <c r="P1367" s="18" t="s">
        <v>98</v>
      </c>
      <c r="U1367" s="18" t="s">
        <v>98</v>
      </c>
      <c r="AA1367" s="19" t="s">
        <v>143</v>
      </c>
      <c r="AC1367" s="34">
        <v>4912656</v>
      </c>
      <c r="AD1367" s="34">
        <v>211931</v>
      </c>
      <c r="AE1367" s="20">
        <v>144</v>
      </c>
      <c r="AF1367" s="18">
        <v>4</v>
      </c>
    </row>
    <row r="1368" spans="1:32" x14ac:dyDescent="0.2">
      <c r="A1368" s="17" t="s">
        <v>6983</v>
      </c>
      <c r="B1368" s="28">
        <v>38397</v>
      </c>
      <c r="C1368" s="23" t="s">
        <v>61</v>
      </c>
      <c r="D1368" s="28" t="s">
        <v>6984</v>
      </c>
      <c r="E1368" s="18" t="s">
        <v>6985</v>
      </c>
      <c r="F1368" s="24">
        <v>11364091.960000001</v>
      </c>
      <c r="G1368" s="24">
        <v>78373048</v>
      </c>
      <c r="H1368" s="18" t="s">
        <v>131</v>
      </c>
      <c r="J1368" s="18" t="s">
        <v>90</v>
      </c>
      <c r="K1368" s="32" t="s">
        <v>48</v>
      </c>
      <c r="M1368" s="18">
        <v>19900314</v>
      </c>
      <c r="AC1368" s="34">
        <v>758231</v>
      </c>
      <c r="AD1368" s="34">
        <v>112970</v>
      </c>
      <c r="AE1368" s="20">
        <v>277</v>
      </c>
      <c r="AF1368" s="18">
        <v>4</v>
      </c>
    </row>
    <row r="1369" spans="1:32" x14ac:dyDescent="0.2">
      <c r="A1369" s="17" t="s">
        <v>6023</v>
      </c>
      <c r="B1369" s="28">
        <v>40740</v>
      </c>
      <c r="C1369" s="23" t="s">
        <v>61</v>
      </c>
      <c r="D1369" s="28" t="s">
        <v>6024</v>
      </c>
      <c r="E1369" s="18" t="s">
        <v>6025</v>
      </c>
      <c r="F1369" s="24">
        <v>41255914.5</v>
      </c>
      <c r="G1369" s="24">
        <v>165023658</v>
      </c>
      <c r="H1369" s="18" t="s">
        <v>131</v>
      </c>
      <c r="J1369" s="18" t="s">
        <v>90</v>
      </c>
      <c r="K1369" s="32" t="s">
        <v>48</v>
      </c>
      <c r="O1369" s="18" t="s">
        <v>142</v>
      </c>
      <c r="AC1369" s="34">
        <v>13415398</v>
      </c>
      <c r="AD1369" s="34">
        <v>4624052.5</v>
      </c>
      <c r="AE1369" s="20">
        <v>3019</v>
      </c>
      <c r="AF1369" s="18">
        <v>4</v>
      </c>
    </row>
    <row r="1370" spans="1:32" x14ac:dyDescent="0.2">
      <c r="A1370" s="17" t="s">
        <v>6243</v>
      </c>
      <c r="B1370" s="28">
        <v>22614</v>
      </c>
      <c r="C1370" s="23" t="s">
        <v>61</v>
      </c>
      <c r="D1370" s="28" t="s">
        <v>6244</v>
      </c>
      <c r="E1370" s="18" t="s">
        <v>6245</v>
      </c>
      <c r="F1370" s="24">
        <v>30552890.864999998</v>
      </c>
      <c r="G1370" s="24">
        <v>290979913</v>
      </c>
      <c r="H1370" s="18" t="s">
        <v>131</v>
      </c>
      <c r="J1370" s="18" t="s">
        <v>90</v>
      </c>
      <c r="K1370" s="32" t="s">
        <v>48</v>
      </c>
      <c r="O1370" s="18" t="s">
        <v>243</v>
      </c>
      <c r="AC1370" s="34">
        <v>15628758</v>
      </c>
      <c r="AD1370" s="34">
        <v>1664216</v>
      </c>
      <c r="AE1370" s="20">
        <v>1777</v>
      </c>
      <c r="AF1370" s="18">
        <v>4</v>
      </c>
    </row>
    <row r="1371" spans="1:32" x14ac:dyDescent="0.2">
      <c r="A1371" s="17" t="s">
        <v>5810</v>
      </c>
      <c r="B1371" s="28">
        <v>1023845</v>
      </c>
      <c r="C1371" s="23" t="s">
        <v>61</v>
      </c>
      <c r="D1371" s="28" t="s">
        <v>5811</v>
      </c>
      <c r="E1371" s="18" t="s">
        <v>5812</v>
      </c>
      <c r="F1371" s="24">
        <v>816822.51</v>
      </c>
      <c r="G1371" s="24">
        <v>54454834</v>
      </c>
      <c r="H1371" s="18" t="s">
        <v>131</v>
      </c>
      <c r="J1371" s="18" t="s">
        <v>291</v>
      </c>
      <c r="K1371" s="32" t="s">
        <v>48</v>
      </c>
      <c r="O1371" s="18" t="s">
        <v>243</v>
      </c>
      <c r="AC1371" s="34">
        <v>3883745</v>
      </c>
      <c r="AD1371" s="34">
        <v>77386</v>
      </c>
      <c r="AE1371" s="20">
        <v>93</v>
      </c>
      <c r="AF1371" s="18">
        <v>4</v>
      </c>
    </row>
    <row r="1372" spans="1:32" x14ac:dyDescent="0.2">
      <c r="A1372" s="17" t="s">
        <v>5741</v>
      </c>
      <c r="B1372" s="28">
        <v>12037</v>
      </c>
      <c r="C1372" s="23" t="s">
        <v>61</v>
      </c>
      <c r="D1372" s="28" t="s">
        <v>5742</v>
      </c>
      <c r="E1372" s="18" t="s">
        <v>5743</v>
      </c>
      <c r="F1372" s="24">
        <v>7567923.4199999999</v>
      </c>
      <c r="G1372" s="24">
        <v>42044019</v>
      </c>
      <c r="H1372" s="18" t="s">
        <v>131</v>
      </c>
      <c r="J1372" s="18" t="s">
        <v>90</v>
      </c>
      <c r="K1372" s="32" t="s">
        <v>48</v>
      </c>
      <c r="O1372" s="18" t="s">
        <v>243</v>
      </c>
      <c r="AC1372" s="34">
        <v>1721830</v>
      </c>
      <c r="AD1372" s="34">
        <v>318052.5</v>
      </c>
      <c r="AE1372" s="20">
        <v>387</v>
      </c>
      <c r="AF1372" s="18">
        <v>4</v>
      </c>
    </row>
    <row r="1373" spans="1:32" x14ac:dyDescent="0.2">
      <c r="A1373" s="17" t="s">
        <v>10189</v>
      </c>
      <c r="B1373" s="28">
        <v>1187525</v>
      </c>
      <c r="C1373" s="23" t="s">
        <v>61</v>
      </c>
      <c r="D1373" s="28" t="s">
        <v>10190</v>
      </c>
      <c r="E1373" s="18" t="s">
        <v>10191</v>
      </c>
      <c r="F1373" s="24">
        <v>16053516</v>
      </c>
      <c r="G1373" s="24">
        <v>35674480</v>
      </c>
      <c r="H1373" s="18" t="s">
        <v>131</v>
      </c>
      <c r="J1373" s="18" t="s">
        <v>90</v>
      </c>
      <c r="K1373" s="32" t="s">
        <v>48</v>
      </c>
      <c r="L1373" s="18" t="s">
        <v>91</v>
      </c>
      <c r="M1373" s="18">
        <v>20230831</v>
      </c>
      <c r="AC1373" s="34">
        <v>1237136</v>
      </c>
      <c r="AD1373" s="34">
        <v>393034</v>
      </c>
      <c r="AE1373" s="20">
        <v>418</v>
      </c>
      <c r="AF1373" s="18">
        <v>4</v>
      </c>
    </row>
    <row r="1374" spans="1:32" x14ac:dyDescent="0.2">
      <c r="A1374" s="17" t="s">
        <v>6989</v>
      </c>
      <c r="B1374" s="28">
        <v>1099695</v>
      </c>
      <c r="C1374" s="23" t="s">
        <v>61</v>
      </c>
      <c r="D1374" s="28" t="s">
        <v>6990</v>
      </c>
      <c r="E1374" s="18" t="s">
        <v>6991</v>
      </c>
      <c r="F1374" s="24">
        <v>32770970.34</v>
      </c>
      <c r="G1374" s="24">
        <v>226006692</v>
      </c>
      <c r="H1374" s="18" t="s">
        <v>153</v>
      </c>
      <c r="J1374" s="18" t="s">
        <v>90</v>
      </c>
      <c r="K1374" s="32" t="s">
        <v>48</v>
      </c>
      <c r="L1374" s="18" t="s">
        <v>57</v>
      </c>
      <c r="M1374" s="18">
        <v>20200629</v>
      </c>
      <c r="O1374" s="18" t="s">
        <v>142</v>
      </c>
      <c r="AC1374" s="34">
        <v>28694293</v>
      </c>
      <c r="AD1374" s="34">
        <v>3697816.5</v>
      </c>
      <c r="AE1374" s="20">
        <v>2732</v>
      </c>
      <c r="AF1374" s="18">
        <v>4</v>
      </c>
    </row>
    <row r="1375" spans="1:32" x14ac:dyDescent="0.2">
      <c r="A1375" s="17" t="s">
        <v>7699</v>
      </c>
      <c r="B1375" s="28">
        <v>1119259</v>
      </c>
      <c r="C1375" s="23" t="s">
        <v>61</v>
      </c>
      <c r="D1375" s="28" t="s">
        <v>7700</v>
      </c>
      <c r="E1375" s="18" t="s">
        <v>7701</v>
      </c>
      <c r="F1375" s="24">
        <v>6937227.8099999996</v>
      </c>
      <c r="G1375" s="24">
        <v>154160618</v>
      </c>
      <c r="H1375" s="18" t="s">
        <v>131</v>
      </c>
      <c r="J1375" s="18" t="s">
        <v>90</v>
      </c>
      <c r="K1375" s="32" t="s">
        <v>48</v>
      </c>
      <c r="L1375" s="18" t="s">
        <v>5753</v>
      </c>
      <c r="M1375" s="18">
        <v>20110426</v>
      </c>
      <c r="P1375" s="18" t="s">
        <v>98</v>
      </c>
      <c r="AC1375" s="34">
        <v>5390242</v>
      </c>
      <c r="AD1375" s="34">
        <v>298387.5</v>
      </c>
      <c r="AE1375" s="20">
        <v>311</v>
      </c>
      <c r="AF1375" s="18">
        <v>4</v>
      </c>
    </row>
    <row r="1376" spans="1:32" x14ac:dyDescent="0.2">
      <c r="A1376" s="17" t="s">
        <v>6998</v>
      </c>
      <c r="B1376" s="28">
        <v>1091209</v>
      </c>
      <c r="C1376" s="23" t="s">
        <v>61</v>
      </c>
      <c r="D1376" s="28" t="s">
        <v>6999</v>
      </c>
      <c r="E1376" s="18" t="s">
        <v>7000</v>
      </c>
      <c r="F1376" s="24">
        <v>20571502.77</v>
      </c>
      <c r="G1376" s="24">
        <v>100348794</v>
      </c>
      <c r="H1376" s="18" t="s">
        <v>131</v>
      </c>
      <c r="J1376" s="18" t="s">
        <v>1276</v>
      </c>
      <c r="K1376" s="32" t="s">
        <v>18</v>
      </c>
      <c r="M1376" s="18">
        <v>20030918</v>
      </c>
      <c r="O1376" s="18" t="s">
        <v>243</v>
      </c>
      <c r="S1376" s="18" t="s">
        <v>2010</v>
      </c>
      <c r="AC1376" s="34">
        <v>349536</v>
      </c>
      <c r="AD1376" s="34">
        <v>70137.5</v>
      </c>
      <c r="AE1376" s="20">
        <v>137</v>
      </c>
      <c r="AF1376" s="18">
        <v>4</v>
      </c>
    </row>
    <row r="1377" spans="1:32" x14ac:dyDescent="0.2">
      <c r="A1377" s="17" t="s">
        <v>8339</v>
      </c>
      <c r="B1377" s="28">
        <v>1153235</v>
      </c>
      <c r="C1377" s="23" t="s">
        <v>61</v>
      </c>
      <c r="D1377" s="28" t="s">
        <v>8340</v>
      </c>
      <c r="E1377" s="18" t="s">
        <v>8341</v>
      </c>
      <c r="F1377" s="24">
        <v>1267385.8799999999</v>
      </c>
      <c r="G1377" s="24">
        <v>126738588</v>
      </c>
      <c r="H1377" s="18" t="s">
        <v>131</v>
      </c>
      <c r="J1377" s="18" t="s">
        <v>90</v>
      </c>
      <c r="K1377" s="32" t="s">
        <v>48</v>
      </c>
      <c r="L1377" s="18" t="s">
        <v>5753</v>
      </c>
      <c r="M1377" s="18">
        <v>20140521</v>
      </c>
      <c r="O1377" s="18" t="s">
        <v>243</v>
      </c>
      <c r="P1377" s="18" t="s">
        <v>98</v>
      </c>
      <c r="AC1377" s="34">
        <v>2712569</v>
      </c>
      <c r="AD1377" s="34">
        <v>25554</v>
      </c>
      <c r="AE1377" s="20">
        <v>194</v>
      </c>
      <c r="AF1377" s="18">
        <v>4</v>
      </c>
    </row>
    <row r="1378" spans="1:32" x14ac:dyDescent="0.2">
      <c r="A1378" s="17" t="s">
        <v>9769</v>
      </c>
      <c r="B1378" s="28">
        <v>1185280</v>
      </c>
      <c r="C1378" s="23" t="s">
        <v>61</v>
      </c>
      <c r="D1378" s="28" t="s">
        <v>9770</v>
      </c>
      <c r="E1378" s="18" t="s">
        <v>9771</v>
      </c>
      <c r="F1378" s="24">
        <v>3447520.8</v>
      </c>
      <c r="G1378" s="24">
        <v>22983472</v>
      </c>
      <c r="H1378" s="18" t="s">
        <v>131</v>
      </c>
      <c r="J1378" s="18" t="s">
        <v>90</v>
      </c>
      <c r="K1378" s="32" t="s">
        <v>48</v>
      </c>
      <c r="L1378" s="18" t="s">
        <v>50</v>
      </c>
      <c r="M1378" s="18">
        <v>20211207</v>
      </c>
      <c r="AC1378" s="34">
        <v>52553</v>
      </c>
      <c r="AD1378" s="34">
        <v>8440</v>
      </c>
      <c r="AE1378" s="20">
        <v>18</v>
      </c>
      <c r="AF1378" s="18">
        <v>4</v>
      </c>
    </row>
    <row r="1379" spans="1:32" x14ac:dyDescent="0.2">
      <c r="A1379" s="17" t="s">
        <v>8998</v>
      </c>
      <c r="B1379" s="28">
        <v>1181705</v>
      </c>
      <c r="C1379" s="23" t="s">
        <v>61</v>
      </c>
      <c r="D1379" s="28" t="s">
        <v>8999</v>
      </c>
      <c r="E1379" s="18" t="s">
        <v>9000</v>
      </c>
      <c r="F1379" s="24">
        <v>88976175</v>
      </c>
      <c r="G1379" s="24">
        <v>177952350</v>
      </c>
      <c r="H1379" s="18" t="s">
        <v>131</v>
      </c>
      <c r="J1379" s="18" t="s">
        <v>90</v>
      </c>
      <c r="K1379" s="32" t="s">
        <v>48</v>
      </c>
      <c r="L1379" s="18" t="s">
        <v>5753</v>
      </c>
      <c r="M1379" s="18">
        <v>20201217</v>
      </c>
      <c r="P1379" s="18" t="s">
        <v>98</v>
      </c>
      <c r="Q1379" s="18" t="s">
        <v>98</v>
      </c>
      <c r="AC1379" s="34">
        <v>49945368</v>
      </c>
      <c r="AD1379" s="34">
        <v>22209358.5</v>
      </c>
      <c r="AE1379" s="20">
        <v>9249</v>
      </c>
      <c r="AF1379" s="18">
        <v>4</v>
      </c>
    </row>
    <row r="1380" spans="1:32" x14ac:dyDescent="0.2">
      <c r="A1380" s="17" t="s">
        <v>7004</v>
      </c>
      <c r="B1380" s="28">
        <v>34839</v>
      </c>
      <c r="C1380" s="23" t="s">
        <v>61</v>
      </c>
      <c r="D1380" s="28" t="s">
        <v>7005</v>
      </c>
      <c r="E1380" s="18" t="s">
        <v>7006</v>
      </c>
      <c r="F1380" s="24">
        <v>1324462.23</v>
      </c>
      <c r="G1380" s="24">
        <v>88297482</v>
      </c>
      <c r="H1380" s="18" t="s">
        <v>131</v>
      </c>
      <c r="J1380" s="18" t="s">
        <v>90</v>
      </c>
      <c r="K1380" s="32" t="s">
        <v>48</v>
      </c>
      <c r="M1380" s="18">
        <v>19970522</v>
      </c>
      <c r="AC1380" s="34">
        <v>3369704</v>
      </c>
      <c r="AD1380" s="34">
        <v>51223.5</v>
      </c>
      <c r="AE1380" s="20">
        <v>162</v>
      </c>
      <c r="AF1380" s="18">
        <v>4</v>
      </c>
    </row>
    <row r="1381" spans="1:32" x14ac:dyDescent="0.2">
      <c r="A1381" s="17" t="s">
        <v>9247</v>
      </c>
      <c r="B1381" s="28">
        <v>1183551</v>
      </c>
      <c r="C1381" s="23" t="s">
        <v>61</v>
      </c>
      <c r="D1381" s="28" t="s">
        <v>9248</v>
      </c>
      <c r="E1381" s="18" t="s">
        <v>9249</v>
      </c>
      <c r="F1381" s="24">
        <v>25191226.620000001</v>
      </c>
      <c r="G1381" s="24">
        <v>419853777</v>
      </c>
      <c r="H1381" s="18" t="s">
        <v>131</v>
      </c>
      <c r="J1381" s="18" t="s">
        <v>90</v>
      </c>
      <c r="K1381" s="32" t="s">
        <v>48</v>
      </c>
      <c r="L1381" s="18" t="s">
        <v>91</v>
      </c>
      <c r="M1381" s="18">
        <v>20191118</v>
      </c>
      <c r="O1381" s="18" t="s">
        <v>243</v>
      </c>
      <c r="AC1381" s="34">
        <v>28413180</v>
      </c>
      <c r="AD1381" s="34">
        <v>1545653.5</v>
      </c>
      <c r="AE1381" s="20">
        <v>1507</v>
      </c>
      <c r="AF1381" s="18">
        <v>4</v>
      </c>
    </row>
    <row r="1382" spans="1:32" x14ac:dyDescent="0.2">
      <c r="A1382" s="17" t="s">
        <v>8265</v>
      </c>
      <c r="B1382" s="28">
        <v>1153040</v>
      </c>
      <c r="C1382" s="23" t="s">
        <v>61</v>
      </c>
      <c r="D1382" s="28" t="s">
        <v>8266</v>
      </c>
      <c r="E1382" s="18" t="s">
        <v>8267</v>
      </c>
      <c r="F1382" s="24">
        <v>9001703.9700000007</v>
      </c>
      <c r="G1382" s="24">
        <v>100018933</v>
      </c>
      <c r="H1382" s="18" t="s">
        <v>290</v>
      </c>
      <c r="J1382" s="18" t="s">
        <v>49</v>
      </c>
      <c r="K1382" s="32" t="s">
        <v>48</v>
      </c>
      <c r="L1382" s="18" t="s">
        <v>5806</v>
      </c>
      <c r="M1382" s="18">
        <v>20160913</v>
      </c>
      <c r="O1382" s="18" t="s">
        <v>243</v>
      </c>
      <c r="P1382" s="18" t="s">
        <v>98</v>
      </c>
      <c r="Y1382" s="19" t="s">
        <v>292</v>
      </c>
      <c r="AC1382" s="34">
        <v>1929633</v>
      </c>
      <c r="AD1382" s="34">
        <v>229144.5</v>
      </c>
      <c r="AE1382" s="20">
        <v>824</v>
      </c>
      <c r="AF1382" s="18">
        <v>4</v>
      </c>
    </row>
    <row r="1383" spans="1:32" x14ac:dyDescent="0.2">
      <c r="A1383" s="17" t="s">
        <v>6613</v>
      </c>
      <c r="B1383" s="28">
        <v>1098639</v>
      </c>
      <c r="C1383" s="23" t="s">
        <v>61</v>
      </c>
      <c r="D1383" s="28" t="s">
        <v>6614</v>
      </c>
      <c r="E1383" s="18" t="s">
        <v>6615</v>
      </c>
      <c r="F1383" s="24">
        <v>3122987</v>
      </c>
      <c r="G1383" s="24">
        <v>44614100</v>
      </c>
      <c r="H1383" s="18" t="s">
        <v>153</v>
      </c>
      <c r="J1383" s="18" t="s">
        <v>112</v>
      </c>
      <c r="K1383" s="32" t="s">
        <v>48</v>
      </c>
      <c r="L1383" s="18" t="s">
        <v>5753</v>
      </c>
      <c r="M1383" s="18">
        <v>20060707</v>
      </c>
      <c r="P1383" s="18" t="s">
        <v>98</v>
      </c>
      <c r="AC1383" s="34">
        <v>1701959</v>
      </c>
      <c r="AD1383" s="34">
        <v>142232.5</v>
      </c>
      <c r="AE1383" s="20">
        <v>147</v>
      </c>
      <c r="AF1383" s="18">
        <v>4</v>
      </c>
    </row>
    <row r="1384" spans="1:32" x14ac:dyDescent="0.2">
      <c r="A1384" s="17" t="s">
        <v>7173</v>
      </c>
      <c r="B1384" s="28">
        <v>18275</v>
      </c>
      <c r="C1384" s="23" t="s">
        <v>61</v>
      </c>
      <c r="D1384" s="28" t="s">
        <v>7174</v>
      </c>
      <c r="E1384" s="18" t="s">
        <v>7175</v>
      </c>
      <c r="F1384" s="24">
        <v>3948826.47</v>
      </c>
      <c r="G1384" s="24">
        <v>131627549</v>
      </c>
      <c r="H1384" s="18" t="s">
        <v>131</v>
      </c>
      <c r="J1384" s="18" t="s">
        <v>90</v>
      </c>
      <c r="K1384" s="32" t="s">
        <v>48</v>
      </c>
      <c r="AC1384" s="34">
        <v>1992207</v>
      </c>
      <c r="AD1384" s="34">
        <v>56956.5</v>
      </c>
      <c r="AE1384" s="20">
        <v>148</v>
      </c>
      <c r="AF1384" s="18">
        <v>4</v>
      </c>
    </row>
    <row r="1385" spans="1:32" x14ac:dyDescent="0.2">
      <c r="A1385" s="17" t="s">
        <v>8864</v>
      </c>
      <c r="B1385" s="28">
        <v>1180601</v>
      </c>
      <c r="C1385" s="23" t="s">
        <v>61</v>
      </c>
      <c r="D1385" s="28" t="s">
        <v>8865</v>
      </c>
      <c r="E1385" s="18" t="s">
        <v>8866</v>
      </c>
      <c r="F1385" s="24">
        <v>160800147.19999999</v>
      </c>
      <c r="G1385" s="24">
        <v>114857248</v>
      </c>
      <c r="H1385" s="18" t="s">
        <v>153</v>
      </c>
      <c r="J1385" s="18" t="s">
        <v>1234</v>
      </c>
      <c r="K1385" s="32" t="s">
        <v>133</v>
      </c>
      <c r="L1385" s="18" t="s">
        <v>57</v>
      </c>
      <c r="M1385" s="18">
        <v>20180326</v>
      </c>
      <c r="AC1385" s="34">
        <v>563484</v>
      </c>
      <c r="AD1385" s="34">
        <v>844539</v>
      </c>
      <c r="AE1385" s="20">
        <v>454</v>
      </c>
      <c r="AF1385" s="18">
        <v>4</v>
      </c>
    </row>
    <row r="1386" spans="1:32" x14ac:dyDescent="0.2">
      <c r="A1386" s="17" t="s">
        <v>7013</v>
      </c>
      <c r="B1386" s="28">
        <v>40289</v>
      </c>
      <c r="C1386" s="23" t="s">
        <v>61</v>
      </c>
      <c r="D1386" s="28" t="s">
        <v>7014</v>
      </c>
      <c r="E1386" s="18" t="s">
        <v>7015</v>
      </c>
      <c r="F1386" s="24">
        <v>49084848.850000001</v>
      </c>
      <c r="G1386" s="24">
        <v>57746881</v>
      </c>
      <c r="H1386" s="18" t="s">
        <v>131</v>
      </c>
      <c r="J1386" s="18" t="s">
        <v>90</v>
      </c>
      <c r="K1386" s="32" t="s">
        <v>48</v>
      </c>
      <c r="O1386" s="18" t="s">
        <v>243</v>
      </c>
      <c r="AC1386" s="34">
        <v>2396500</v>
      </c>
      <c r="AD1386" s="34">
        <v>2171469</v>
      </c>
      <c r="AE1386" s="20">
        <v>1424</v>
      </c>
      <c r="AF1386" s="18">
        <v>4</v>
      </c>
    </row>
    <row r="1387" spans="1:32" x14ac:dyDescent="0.2">
      <c r="A1387" s="17" t="s">
        <v>7079</v>
      </c>
      <c r="B1387" s="28">
        <v>1088867</v>
      </c>
      <c r="C1387" s="23" t="s">
        <v>61</v>
      </c>
      <c r="D1387" s="28" t="s">
        <v>7080</v>
      </c>
      <c r="E1387" s="18" t="s">
        <v>7081</v>
      </c>
      <c r="F1387" s="24">
        <v>1287131.865</v>
      </c>
      <c r="G1387" s="24">
        <v>11192451</v>
      </c>
      <c r="H1387" s="18" t="s">
        <v>131</v>
      </c>
      <c r="J1387" s="18" t="s">
        <v>90</v>
      </c>
      <c r="K1387" s="32" t="s">
        <v>48</v>
      </c>
      <c r="AC1387" s="34">
        <v>74409</v>
      </c>
      <c r="AD1387" s="34">
        <v>5279</v>
      </c>
      <c r="AE1387" s="20">
        <v>60</v>
      </c>
      <c r="AF1387" s="18">
        <v>4</v>
      </c>
    </row>
    <row r="1388" spans="1:32" x14ac:dyDescent="0.2">
      <c r="A1388" s="17" t="s">
        <v>6309</v>
      </c>
      <c r="B1388" s="28">
        <v>822184</v>
      </c>
      <c r="C1388" s="23" t="s">
        <v>61</v>
      </c>
      <c r="D1388" s="28" t="s">
        <v>6310</v>
      </c>
      <c r="E1388" s="18" t="s">
        <v>6311</v>
      </c>
      <c r="F1388" s="24">
        <v>4764007.32</v>
      </c>
      <c r="G1388" s="24">
        <v>79400122</v>
      </c>
      <c r="H1388" s="18" t="s">
        <v>131</v>
      </c>
      <c r="J1388" s="18" t="s">
        <v>90</v>
      </c>
      <c r="K1388" s="32" t="s">
        <v>48</v>
      </c>
      <c r="AC1388" s="34">
        <v>283619</v>
      </c>
      <c r="AD1388" s="34">
        <v>23238.5</v>
      </c>
      <c r="AE1388" s="20">
        <v>126</v>
      </c>
      <c r="AF1388" s="18">
        <v>4</v>
      </c>
    </row>
    <row r="1389" spans="1:32" x14ac:dyDescent="0.2">
      <c r="A1389" s="17" t="s">
        <v>7019</v>
      </c>
      <c r="B1389" s="28">
        <v>1074384</v>
      </c>
      <c r="C1389" s="23" t="s">
        <v>61</v>
      </c>
      <c r="D1389" s="28" t="s">
        <v>7020</v>
      </c>
      <c r="E1389" s="18" t="s">
        <v>7021</v>
      </c>
      <c r="F1389" s="24">
        <v>43361564.575000003</v>
      </c>
      <c r="G1389" s="24">
        <v>247780369</v>
      </c>
      <c r="H1389" s="18" t="s">
        <v>290</v>
      </c>
      <c r="J1389" s="18" t="s">
        <v>49</v>
      </c>
      <c r="K1389" s="32" t="s">
        <v>48</v>
      </c>
      <c r="O1389" s="18" t="s">
        <v>243</v>
      </c>
      <c r="Y1389" s="19" t="s">
        <v>1227</v>
      </c>
      <c r="AC1389" s="34">
        <v>9589063</v>
      </c>
      <c r="AD1389" s="34">
        <v>2272315.5</v>
      </c>
      <c r="AE1389" s="20">
        <v>1753</v>
      </c>
      <c r="AF1389" s="18">
        <v>4</v>
      </c>
    </row>
    <row r="1390" spans="1:32" x14ac:dyDescent="0.2">
      <c r="A1390" s="17" t="s">
        <v>6404</v>
      </c>
      <c r="B1390" s="28">
        <v>1072657</v>
      </c>
      <c r="C1390" s="23" t="s">
        <v>61</v>
      </c>
      <c r="D1390" s="28" t="s">
        <v>6405</v>
      </c>
      <c r="E1390" s="18" t="s">
        <v>6406</v>
      </c>
      <c r="F1390" s="24">
        <v>9089142.9399999995</v>
      </c>
      <c r="G1390" s="24">
        <v>454457147</v>
      </c>
      <c r="H1390" s="18" t="s">
        <v>290</v>
      </c>
      <c r="J1390" s="18" t="s">
        <v>49</v>
      </c>
      <c r="K1390" s="32" t="s">
        <v>48</v>
      </c>
      <c r="L1390" s="18" t="s">
        <v>5753</v>
      </c>
      <c r="M1390" s="18">
        <v>20011217</v>
      </c>
      <c r="O1390" s="18" t="s">
        <v>243</v>
      </c>
      <c r="P1390" s="18" t="s">
        <v>98</v>
      </c>
      <c r="Y1390" s="19" t="s">
        <v>409</v>
      </c>
      <c r="AC1390" s="34">
        <v>74188275</v>
      </c>
      <c r="AD1390" s="34">
        <v>2654016.5</v>
      </c>
      <c r="AE1390" s="20">
        <v>2985</v>
      </c>
      <c r="AF1390" s="18">
        <v>4</v>
      </c>
    </row>
    <row r="1391" spans="1:32" x14ac:dyDescent="0.2">
      <c r="A1391" s="17" t="s">
        <v>7022</v>
      </c>
      <c r="B1391" s="28">
        <v>1023629</v>
      </c>
      <c r="C1391" s="23" t="s">
        <v>61</v>
      </c>
      <c r="D1391" s="28" t="s">
        <v>7023</v>
      </c>
      <c r="E1391" s="18" t="s">
        <v>7024</v>
      </c>
      <c r="F1391" s="24">
        <v>19908145.074999999</v>
      </c>
      <c r="G1391" s="24">
        <v>173114305</v>
      </c>
      <c r="H1391" s="18" t="s">
        <v>82</v>
      </c>
      <c r="J1391" s="18" t="s">
        <v>49</v>
      </c>
      <c r="K1391" s="32" t="s">
        <v>48</v>
      </c>
      <c r="O1391" s="18" t="s">
        <v>243</v>
      </c>
      <c r="V1391" s="18" t="s">
        <v>84</v>
      </c>
      <c r="W1391" s="18" t="s">
        <v>396</v>
      </c>
      <c r="AC1391" s="34">
        <v>17180258</v>
      </c>
      <c r="AD1391" s="34">
        <v>2608619</v>
      </c>
      <c r="AE1391" s="20">
        <v>2194</v>
      </c>
      <c r="AF1391" s="18">
        <v>4</v>
      </c>
    </row>
    <row r="1392" spans="1:32" x14ac:dyDescent="0.2">
      <c r="A1392" s="17" t="s">
        <v>8405</v>
      </c>
      <c r="B1392" s="28">
        <v>1155905</v>
      </c>
      <c r="C1392" s="23" t="s">
        <v>61</v>
      </c>
      <c r="D1392" s="28" t="s">
        <v>8406</v>
      </c>
      <c r="E1392" s="18" t="s">
        <v>8407</v>
      </c>
      <c r="F1392" s="24">
        <v>213274141.19999999</v>
      </c>
      <c r="G1392" s="24">
        <v>236971268</v>
      </c>
      <c r="H1392" s="18" t="s">
        <v>131</v>
      </c>
      <c r="J1392" s="18" t="s">
        <v>90</v>
      </c>
      <c r="K1392" s="32" t="s">
        <v>48</v>
      </c>
      <c r="L1392" s="18" t="s">
        <v>50</v>
      </c>
      <c r="M1392" s="18">
        <v>20121101</v>
      </c>
      <c r="O1392" s="18" t="s">
        <v>142</v>
      </c>
      <c r="Q1392" s="18" t="s">
        <v>98</v>
      </c>
      <c r="AC1392" s="34">
        <v>53115328</v>
      </c>
      <c r="AD1392" s="34">
        <v>40731706.5</v>
      </c>
      <c r="AE1392" s="20">
        <v>8253</v>
      </c>
      <c r="AF1392" s="18">
        <v>4</v>
      </c>
    </row>
    <row r="1393" spans="1:32" x14ac:dyDescent="0.2">
      <c r="A1393" s="17" t="s">
        <v>9192</v>
      </c>
      <c r="B1393" s="28">
        <v>1183076</v>
      </c>
      <c r="C1393" s="23" t="s">
        <v>61</v>
      </c>
      <c r="D1393" s="28" t="s">
        <v>9193</v>
      </c>
      <c r="E1393" s="18" t="s">
        <v>9194</v>
      </c>
      <c r="F1393" s="24">
        <v>30562547.399999999</v>
      </c>
      <c r="G1393" s="24">
        <v>46306890</v>
      </c>
      <c r="H1393" s="18" t="s">
        <v>290</v>
      </c>
      <c r="J1393" s="18" t="s">
        <v>280</v>
      </c>
      <c r="K1393" s="32" t="s">
        <v>18</v>
      </c>
      <c r="L1393" s="18" t="s">
        <v>5753</v>
      </c>
      <c r="M1393" s="18">
        <v>20220413</v>
      </c>
      <c r="P1393" s="18" t="s">
        <v>98</v>
      </c>
      <c r="S1393" s="18" t="s">
        <v>8520</v>
      </c>
      <c r="Y1393" s="19" t="s">
        <v>292</v>
      </c>
      <c r="AC1393" s="34">
        <v>1665359</v>
      </c>
      <c r="AD1393" s="34">
        <v>1021029</v>
      </c>
      <c r="AE1393" s="20">
        <v>400</v>
      </c>
      <c r="AF1393" s="18">
        <v>4</v>
      </c>
    </row>
    <row r="1394" spans="1:32" x14ac:dyDescent="0.2">
      <c r="A1394" s="17" t="s">
        <v>7025</v>
      </c>
      <c r="B1394" s="28">
        <v>39347</v>
      </c>
      <c r="C1394" s="23" t="s">
        <v>61</v>
      </c>
      <c r="D1394" s="28" t="s">
        <v>7026</v>
      </c>
      <c r="E1394" s="18" t="s">
        <v>7027</v>
      </c>
      <c r="F1394" s="24">
        <v>418530867.30000001</v>
      </c>
      <c r="G1394" s="24">
        <v>664334710</v>
      </c>
      <c r="H1394" s="18" t="s">
        <v>131</v>
      </c>
      <c r="J1394" s="18" t="s">
        <v>90</v>
      </c>
      <c r="K1394" s="32" t="s">
        <v>48</v>
      </c>
      <c r="N1394" s="18" t="s">
        <v>191</v>
      </c>
      <c r="Q1394" s="18" t="s">
        <v>98</v>
      </c>
      <c r="AC1394" s="34">
        <v>24763940</v>
      </c>
      <c r="AD1394" s="34">
        <v>10893224.5</v>
      </c>
      <c r="AE1394" s="20">
        <v>4374</v>
      </c>
      <c r="AF1394" s="18">
        <v>4</v>
      </c>
    </row>
    <row r="1395" spans="1:32" x14ac:dyDescent="0.2">
      <c r="A1395" s="17" t="s">
        <v>9569</v>
      </c>
      <c r="B1395" s="28">
        <v>1185075</v>
      </c>
      <c r="C1395" s="23" t="s">
        <v>61</v>
      </c>
      <c r="D1395" s="28" t="s">
        <v>9570</v>
      </c>
      <c r="E1395" s="18" t="s">
        <v>9571</v>
      </c>
      <c r="F1395" s="24">
        <v>7240692</v>
      </c>
      <c r="G1395" s="24">
        <v>60339100</v>
      </c>
      <c r="H1395" s="18" t="s">
        <v>89</v>
      </c>
      <c r="J1395" s="18" t="s">
        <v>49</v>
      </c>
      <c r="K1395" s="32" t="s">
        <v>48</v>
      </c>
      <c r="L1395" s="18" t="s">
        <v>5753</v>
      </c>
      <c r="M1395" s="18">
        <v>20240501</v>
      </c>
      <c r="P1395" s="18" t="s">
        <v>98</v>
      </c>
      <c r="X1395" s="18" t="s">
        <v>227</v>
      </c>
      <c r="AC1395" s="34">
        <v>268510</v>
      </c>
      <c r="AD1395" s="34">
        <v>37101</v>
      </c>
      <c r="AE1395" s="20">
        <v>53</v>
      </c>
      <c r="AF1395" s="18">
        <v>4</v>
      </c>
    </row>
    <row r="1396" spans="1:32" x14ac:dyDescent="0.2">
      <c r="A1396" s="17" t="s">
        <v>5912</v>
      </c>
      <c r="B1396" s="28">
        <v>17006</v>
      </c>
      <c r="C1396" s="23" t="s">
        <v>61</v>
      </c>
      <c r="D1396" s="28" t="s">
        <v>5913</v>
      </c>
      <c r="E1396" s="18" t="s">
        <v>5914</v>
      </c>
      <c r="F1396" s="24">
        <v>14785386.460000001</v>
      </c>
      <c r="G1396" s="24">
        <v>227467484</v>
      </c>
      <c r="H1396" s="18" t="s">
        <v>131</v>
      </c>
      <c r="J1396" s="18" t="s">
        <v>90</v>
      </c>
      <c r="K1396" s="32" t="s">
        <v>48</v>
      </c>
      <c r="O1396" s="18" t="s">
        <v>243</v>
      </c>
      <c r="AC1396" s="34">
        <v>26494896</v>
      </c>
      <c r="AD1396" s="34">
        <v>1685292</v>
      </c>
      <c r="AE1396" s="20">
        <v>1244</v>
      </c>
      <c r="AF1396" s="18">
        <v>4</v>
      </c>
    </row>
    <row r="1397" spans="1:32" x14ac:dyDescent="0.2">
      <c r="A1397" s="17" t="s">
        <v>7894</v>
      </c>
      <c r="B1397" s="28">
        <v>1132340</v>
      </c>
      <c r="C1397" s="23" t="s">
        <v>61</v>
      </c>
      <c r="D1397" s="28" t="s">
        <v>7895</v>
      </c>
      <c r="E1397" s="18" t="s">
        <v>7896</v>
      </c>
      <c r="F1397" s="24">
        <v>13996783.17</v>
      </c>
      <c r="G1397" s="24">
        <v>60855579</v>
      </c>
      <c r="H1397" s="18" t="s">
        <v>131</v>
      </c>
      <c r="J1397" s="18" t="s">
        <v>269</v>
      </c>
      <c r="K1397" s="32" t="s">
        <v>18</v>
      </c>
      <c r="L1397" s="18" t="s">
        <v>91</v>
      </c>
      <c r="M1397" s="18">
        <v>20100924</v>
      </c>
      <c r="O1397" s="18" t="s">
        <v>243</v>
      </c>
      <c r="S1397" s="18" t="s">
        <v>7897</v>
      </c>
      <c r="AC1397" s="34">
        <v>304679</v>
      </c>
      <c r="AD1397" s="34">
        <v>59198</v>
      </c>
      <c r="AE1397" s="20">
        <v>129</v>
      </c>
      <c r="AF1397" s="18">
        <v>3</v>
      </c>
    </row>
    <row r="1398" spans="1:32" x14ac:dyDescent="0.2">
      <c r="A1398" s="17" t="s">
        <v>6453</v>
      </c>
      <c r="B1398" s="28">
        <v>30405</v>
      </c>
      <c r="C1398" s="23" t="s">
        <v>61</v>
      </c>
      <c r="D1398" s="28" t="s">
        <v>6454</v>
      </c>
      <c r="E1398" s="18" t="s">
        <v>6455</v>
      </c>
      <c r="F1398" s="24">
        <v>77083474.159999996</v>
      </c>
      <c r="G1398" s="24">
        <v>50054204</v>
      </c>
      <c r="H1398" s="18" t="s">
        <v>424</v>
      </c>
      <c r="J1398" s="18" t="s">
        <v>90</v>
      </c>
      <c r="K1398" s="32" t="s">
        <v>48</v>
      </c>
      <c r="L1398" s="18" t="s">
        <v>5846</v>
      </c>
      <c r="M1398" s="18">
        <v>20181102</v>
      </c>
      <c r="O1398" s="18" t="s">
        <v>142</v>
      </c>
      <c r="AC1398" s="34">
        <v>594071</v>
      </c>
      <c r="AD1398" s="34">
        <v>1016354.5</v>
      </c>
      <c r="AE1398" s="20">
        <v>1167</v>
      </c>
      <c r="AF1398" s="18">
        <v>4</v>
      </c>
    </row>
    <row r="1399" spans="1:32" x14ac:dyDescent="0.2">
      <c r="A1399" s="17" t="s">
        <v>10145</v>
      </c>
      <c r="B1399" s="28">
        <v>1187480</v>
      </c>
      <c r="C1399" s="23" t="s">
        <v>61</v>
      </c>
      <c r="D1399" s="28" t="s">
        <v>10146</v>
      </c>
      <c r="E1399" s="18" t="s">
        <v>10147</v>
      </c>
      <c r="F1399" s="24">
        <v>450153.6</v>
      </c>
      <c r="G1399" s="24">
        <v>15005120</v>
      </c>
      <c r="H1399" s="18" t="s">
        <v>131</v>
      </c>
      <c r="J1399" s="18" t="s">
        <v>90</v>
      </c>
      <c r="K1399" s="32" t="s">
        <v>48</v>
      </c>
      <c r="L1399" s="18" t="s">
        <v>91</v>
      </c>
      <c r="M1399" s="18">
        <v>20230629</v>
      </c>
      <c r="AC1399" s="34">
        <v>1176778</v>
      </c>
      <c r="AD1399" s="34">
        <v>43584.5</v>
      </c>
      <c r="AE1399" s="20">
        <v>98</v>
      </c>
      <c r="AF1399" s="18">
        <v>4</v>
      </c>
    </row>
    <row r="1400" spans="1:32" x14ac:dyDescent="0.2">
      <c r="A1400" s="17" t="s">
        <v>8309</v>
      </c>
      <c r="B1400" s="28">
        <v>1155185</v>
      </c>
      <c r="C1400" s="23" t="s">
        <v>61</v>
      </c>
      <c r="D1400" s="28" t="s">
        <v>8310</v>
      </c>
      <c r="E1400" s="18" t="s">
        <v>8311</v>
      </c>
      <c r="F1400" s="24">
        <v>2351907.0299999998</v>
      </c>
      <c r="G1400" s="24">
        <v>42761946</v>
      </c>
      <c r="H1400" s="18" t="s">
        <v>131</v>
      </c>
      <c r="J1400" s="18" t="s">
        <v>90</v>
      </c>
      <c r="K1400" s="32" t="s">
        <v>48</v>
      </c>
      <c r="L1400" s="18" t="s">
        <v>5753</v>
      </c>
      <c r="M1400" s="18">
        <v>20140512</v>
      </c>
      <c r="P1400" s="18" t="s">
        <v>98</v>
      </c>
      <c r="AC1400" s="34">
        <v>875006</v>
      </c>
      <c r="AD1400" s="34">
        <v>46663</v>
      </c>
      <c r="AE1400" s="20">
        <v>66</v>
      </c>
      <c r="AF1400" s="18">
        <v>4</v>
      </c>
    </row>
    <row r="1401" spans="1:32" x14ac:dyDescent="0.2">
      <c r="A1401" s="17" t="s">
        <v>9566</v>
      </c>
      <c r="B1401" s="28">
        <v>1184730</v>
      </c>
      <c r="C1401" s="23" t="s">
        <v>61</v>
      </c>
      <c r="D1401" s="28" t="s">
        <v>9567</v>
      </c>
      <c r="E1401" s="18" t="s">
        <v>9568</v>
      </c>
      <c r="F1401" s="24">
        <v>17623285.600000001</v>
      </c>
      <c r="G1401" s="24">
        <v>176232856</v>
      </c>
      <c r="H1401" s="18" t="s">
        <v>131</v>
      </c>
      <c r="J1401" s="18" t="s">
        <v>90</v>
      </c>
      <c r="K1401" s="32" t="s">
        <v>48</v>
      </c>
      <c r="L1401" s="18" t="s">
        <v>91</v>
      </c>
      <c r="M1401" s="18">
        <v>20210609</v>
      </c>
      <c r="O1401" s="18" t="s">
        <v>243</v>
      </c>
      <c r="AC1401" s="34">
        <v>9835055</v>
      </c>
      <c r="AD1401" s="34">
        <v>885599.5</v>
      </c>
      <c r="AE1401" s="20">
        <v>973</v>
      </c>
      <c r="AF1401" s="18">
        <v>4</v>
      </c>
    </row>
    <row r="1402" spans="1:32" x14ac:dyDescent="0.2">
      <c r="A1402" s="17" t="s">
        <v>8531</v>
      </c>
      <c r="B1402" s="28">
        <v>1169021</v>
      </c>
      <c r="C1402" s="23" t="s">
        <v>61</v>
      </c>
      <c r="D1402" s="28" t="s">
        <v>8532</v>
      </c>
      <c r="E1402" s="18" t="s">
        <v>8533</v>
      </c>
      <c r="F1402" s="24">
        <v>3255291.24</v>
      </c>
      <c r="G1402" s="24">
        <v>3191462</v>
      </c>
      <c r="H1402" s="18" t="s">
        <v>96</v>
      </c>
      <c r="J1402" s="18" t="s">
        <v>6071</v>
      </c>
      <c r="K1402" s="32" t="s">
        <v>18</v>
      </c>
      <c r="L1402" s="18" t="s">
        <v>57</v>
      </c>
      <c r="M1402" s="18">
        <v>20140424</v>
      </c>
      <c r="S1402" s="18" t="s">
        <v>10571</v>
      </c>
      <c r="AC1402" s="34">
        <v>7830</v>
      </c>
      <c r="AD1402" s="34">
        <v>8267</v>
      </c>
      <c r="AE1402" s="20">
        <v>19</v>
      </c>
      <c r="AF1402" s="18">
        <v>4</v>
      </c>
    </row>
    <row r="1403" spans="1:32" x14ac:dyDescent="0.2">
      <c r="A1403" s="17" t="s">
        <v>9031</v>
      </c>
      <c r="B1403" s="28">
        <v>1181920</v>
      </c>
      <c r="C1403" s="23" t="s">
        <v>61</v>
      </c>
      <c r="D1403" s="28" t="s">
        <v>9032</v>
      </c>
      <c r="E1403" s="18" t="s">
        <v>9033</v>
      </c>
      <c r="F1403" s="24">
        <v>35000</v>
      </c>
      <c r="G1403" s="24">
        <v>7000000</v>
      </c>
      <c r="H1403" s="18" t="s">
        <v>68</v>
      </c>
      <c r="J1403" s="18" t="s">
        <v>112</v>
      </c>
      <c r="K1403" s="32" t="s">
        <v>48</v>
      </c>
      <c r="L1403" s="18" t="s">
        <v>8748</v>
      </c>
      <c r="M1403" s="18">
        <v>20181029</v>
      </c>
      <c r="P1403" s="18" t="s">
        <v>98</v>
      </c>
    </row>
    <row r="1404" spans="1:32" x14ac:dyDescent="0.2">
      <c r="A1404" s="17" t="s">
        <v>9396</v>
      </c>
      <c r="B1404" s="28">
        <v>1184200</v>
      </c>
      <c r="C1404" s="23" t="s">
        <v>61</v>
      </c>
      <c r="D1404" s="28" t="s">
        <v>9397</v>
      </c>
      <c r="E1404" s="18" t="s">
        <v>9398</v>
      </c>
      <c r="F1404" s="24">
        <v>10222780.199999999</v>
      </c>
      <c r="G1404" s="24">
        <v>68151868</v>
      </c>
      <c r="H1404" s="18" t="s">
        <v>131</v>
      </c>
      <c r="J1404" s="18" t="s">
        <v>90</v>
      </c>
      <c r="K1404" s="32" t="s">
        <v>48</v>
      </c>
      <c r="L1404" s="18" t="s">
        <v>91</v>
      </c>
      <c r="M1404" s="18">
        <v>20201125</v>
      </c>
      <c r="O1404" s="18" t="s">
        <v>142</v>
      </c>
      <c r="AC1404" s="34">
        <v>907791</v>
      </c>
      <c r="AD1404" s="34">
        <v>141645.5</v>
      </c>
      <c r="AE1404" s="20">
        <v>394</v>
      </c>
      <c r="AF1404" s="18">
        <v>4</v>
      </c>
    </row>
    <row r="1405" spans="1:32" x14ac:dyDescent="0.2">
      <c r="A1405" s="17" t="s">
        <v>7028</v>
      </c>
      <c r="B1405" s="28">
        <v>18705</v>
      </c>
      <c r="C1405" s="23" t="s">
        <v>61</v>
      </c>
      <c r="D1405" s="28" t="s">
        <v>7029</v>
      </c>
      <c r="E1405" s="18" t="s">
        <v>7030</v>
      </c>
      <c r="F1405" s="24">
        <v>14304390.904999999</v>
      </c>
      <c r="G1405" s="24">
        <v>408696883</v>
      </c>
      <c r="H1405" s="18" t="s">
        <v>131</v>
      </c>
      <c r="J1405" s="18" t="s">
        <v>90</v>
      </c>
      <c r="K1405" s="32" t="s">
        <v>48</v>
      </c>
      <c r="M1405" s="18">
        <v>20030211</v>
      </c>
      <c r="N1405" s="18" t="s">
        <v>251</v>
      </c>
      <c r="O1405" s="18" t="s">
        <v>243</v>
      </c>
      <c r="AC1405" s="34">
        <v>47197584</v>
      </c>
      <c r="AD1405" s="34">
        <v>1757687.5</v>
      </c>
      <c r="AE1405" s="20">
        <v>1055</v>
      </c>
      <c r="AF1405" s="18">
        <v>4</v>
      </c>
    </row>
    <row r="1406" spans="1:32" x14ac:dyDescent="0.2">
      <c r="A1406" s="17" t="s">
        <v>9331</v>
      </c>
      <c r="B1406" s="28">
        <v>1183690</v>
      </c>
      <c r="C1406" s="23" t="s">
        <v>61</v>
      </c>
      <c r="D1406" s="28" t="s">
        <v>9332</v>
      </c>
      <c r="E1406" s="18" t="s">
        <v>9333</v>
      </c>
      <c r="F1406" s="24">
        <v>749044.27500000002</v>
      </c>
      <c r="G1406" s="24">
        <v>9987257</v>
      </c>
      <c r="H1406" s="18" t="s">
        <v>131</v>
      </c>
      <c r="J1406" s="18" t="s">
        <v>90</v>
      </c>
      <c r="K1406" s="32" t="s">
        <v>48</v>
      </c>
      <c r="L1406" s="18" t="s">
        <v>5753</v>
      </c>
      <c r="M1406" s="18">
        <v>20220105</v>
      </c>
      <c r="P1406" s="18" t="s">
        <v>98</v>
      </c>
      <c r="AC1406" s="34">
        <v>539789</v>
      </c>
      <c r="AD1406" s="34">
        <v>54086.5</v>
      </c>
      <c r="AE1406" s="20">
        <v>100</v>
      </c>
      <c r="AF1406" s="18">
        <v>4</v>
      </c>
    </row>
    <row r="1407" spans="1:32" x14ac:dyDescent="0.2">
      <c r="A1407" s="17" t="s">
        <v>7031</v>
      </c>
      <c r="B1407" s="28">
        <v>1057717</v>
      </c>
      <c r="C1407" s="23" t="s">
        <v>61</v>
      </c>
      <c r="D1407" s="28" t="s">
        <v>7032</v>
      </c>
      <c r="E1407" s="18" t="s">
        <v>7033</v>
      </c>
      <c r="F1407" s="24">
        <v>5279067.18</v>
      </c>
      <c r="G1407" s="24">
        <v>22952466</v>
      </c>
      <c r="H1407" s="18" t="s">
        <v>131</v>
      </c>
      <c r="J1407" s="18" t="s">
        <v>49</v>
      </c>
      <c r="K1407" s="32" t="s">
        <v>48</v>
      </c>
      <c r="AC1407" s="34">
        <v>557485</v>
      </c>
      <c r="AD1407" s="34">
        <v>102465.5</v>
      </c>
      <c r="AE1407" s="20">
        <v>146</v>
      </c>
      <c r="AF1407" s="18">
        <v>4</v>
      </c>
    </row>
    <row r="1408" spans="1:32" x14ac:dyDescent="0.2">
      <c r="A1408" s="17" t="s">
        <v>9256</v>
      </c>
      <c r="B1408" s="28">
        <v>1183446</v>
      </c>
      <c r="C1408" s="23" t="s">
        <v>61</v>
      </c>
      <c r="D1408" s="28" t="s">
        <v>9257</v>
      </c>
      <c r="E1408" s="18" t="s">
        <v>9258</v>
      </c>
      <c r="F1408" s="24">
        <v>224600340.09999999</v>
      </c>
      <c r="G1408" s="24">
        <v>204911620</v>
      </c>
      <c r="H1408" s="18" t="s">
        <v>51</v>
      </c>
      <c r="J1408" s="18" t="s">
        <v>90</v>
      </c>
      <c r="K1408" s="32" t="s">
        <v>48</v>
      </c>
      <c r="L1408" s="18" t="s">
        <v>5753</v>
      </c>
      <c r="M1408" s="18">
        <v>20201214</v>
      </c>
      <c r="O1408" s="18" t="s">
        <v>142</v>
      </c>
      <c r="P1408" s="18" t="s">
        <v>98</v>
      </c>
      <c r="AA1408" s="19" t="s">
        <v>143</v>
      </c>
      <c r="AC1408" s="34">
        <v>2381092</v>
      </c>
      <c r="AD1408" s="34">
        <v>2971908</v>
      </c>
      <c r="AE1408" s="20">
        <v>3905</v>
      </c>
      <c r="AF1408" s="18">
        <v>4</v>
      </c>
    </row>
    <row r="1409" spans="1:32" x14ac:dyDescent="0.2">
      <c r="A1409" s="17" t="s">
        <v>7034</v>
      </c>
      <c r="B1409" s="28">
        <v>39935</v>
      </c>
      <c r="C1409" s="23" t="s">
        <v>61</v>
      </c>
      <c r="D1409" s="28" t="s">
        <v>7035</v>
      </c>
      <c r="E1409" s="18" t="s">
        <v>7036</v>
      </c>
      <c r="F1409" s="24">
        <v>19702517.370000001</v>
      </c>
      <c r="G1409" s="24">
        <v>28554373</v>
      </c>
      <c r="H1409" s="18" t="s">
        <v>84</v>
      </c>
      <c r="I1409" s="18" t="s">
        <v>137</v>
      </c>
      <c r="J1409" s="18" t="s">
        <v>112</v>
      </c>
      <c r="K1409" s="32" t="s">
        <v>48</v>
      </c>
      <c r="M1409" s="18">
        <v>20020702</v>
      </c>
      <c r="AC1409" s="34">
        <v>989396</v>
      </c>
      <c r="AD1409" s="34">
        <v>683851</v>
      </c>
      <c r="AE1409" s="20">
        <v>305</v>
      </c>
      <c r="AF1409" s="18">
        <v>4</v>
      </c>
    </row>
    <row r="1410" spans="1:32" x14ac:dyDescent="0.2">
      <c r="A1410" s="17" t="s">
        <v>6992</v>
      </c>
      <c r="B1410" s="28">
        <v>39686</v>
      </c>
      <c r="C1410" s="23" t="s">
        <v>61</v>
      </c>
      <c r="D1410" s="28" t="s">
        <v>6993</v>
      </c>
      <c r="E1410" s="18" t="s">
        <v>6994</v>
      </c>
      <c r="F1410" s="24">
        <v>10519122.9</v>
      </c>
      <c r="G1410" s="24">
        <v>191256780</v>
      </c>
      <c r="H1410" s="18" t="s">
        <v>131</v>
      </c>
      <c r="J1410" s="18" t="s">
        <v>90</v>
      </c>
      <c r="K1410" s="32" t="s">
        <v>48</v>
      </c>
      <c r="AC1410" s="34">
        <v>21340906</v>
      </c>
      <c r="AD1410" s="34">
        <v>1096490</v>
      </c>
      <c r="AE1410" s="20">
        <v>510</v>
      </c>
      <c r="AF1410" s="18">
        <v>4</v>
      </c>
    </row>
    <row r="1411" spans="1:32" x14ac:dyDescent="0.2">
      <c r="A1411" s="17" t="s">
        <v>7501</v>
      </c>
      <c r="B1411" s="28">
        <v>1108570</v>
      </c>
      <c r="C1411" s="23" t="s">
        <v>61</v>
      </c>
      <c r="D1411" s="28" t="s">
        <v>7502</v>
      </c>
      <c r="E1411" s="18" t="s">
        <v>7503</v>
      </c>
      <c r="F1411" s="24">
        <v>3596276.2949999999</v>
      </c>
      <c r="G1411" s="24">
        <v>239751753</v>
      </c>
      <c r="H1411" s="18" t="s">
        <v>131</v>
      </c>
      <c r="J1411" s="18" t="s">
        <v>83</v>
      </c>
      <c r="K1411" s="32" t="s">
        <v>48</v>
      </c>
      <c r="L1411" s="18" t="s">
        <v>5753</v>
      </c>
      <c r="M1411" s="18">
        <v>20091007</v>
      </c>
      <c r="P1411" s="18" t="s">
        <v>98</v>
      </c>
      <c r="AC1411" s="34">
        <v>15759371</v>
      </c>
      <c r="AD1411" s="34">
        <v>351371</v>
      </c>
      <c r="AE1411" s="20">
        <v>380</v>
      </c>
      <c r="AF1411" s="18">
        <v>4</v>
      </c>
    </row>
    <row r="1412" spans="1:32" x14ac:dyDescent="0.2">
      <c r="A1412" s="17" t="s">
        <v>8080</v>
      </c>
      <c r="B1412" s="28">
        <v>1147880</v>
      </c>
      <c r="C1412" s="23" t="s">
        <v>61</v>
      </c>
      <c r="D1412" s="28" t="s">
        <v>8081</v>
      </c>
      <c r="E1412" s="18" t="s">
        <v>8082</v>
      </c>
      <c r="F1412" s="24">
        <v>3322551.7650000001</v>
      </c>
      <c r="G1412" s="24">
        <v>221503451</v>
      </c>
      <c r="H1412" s="18" t="s">
        <v>131</v>
      </c>
      <c r="J1412" s="18" t="s">
        <v>90</v>
      </c>
      <c r="K1412" s="32" t="s">
        <v>48</v>
      </c>
      <c r="L1412" s="18" t="s">
        <v>5753</v>
      </c>
      <c r="M1412" s="18">
        <v>20201215</v>
      </c>
      <c r="P1412" s="18" t="s">
        <v>98</v>
      </c>
      <c r="AC1412" s="34">
        <v>2822652</v>
      </c>
      <c r="AD1412" s="34">
        <v>46573</v>
      </c>
      <c r="AE1412" s="20">
        <v>106</v>
      </c>
      <c r="AF1412" s="18">
        <v>4</v>
      </c>
    </row>
    <row r="1413" spans="1:32" x14ac:dyDescent="0.2">
      <c r="A1413" s="17" t="s">
        <v>9442</v>
      </c>
      <c r="B1413" s="28">
        <v>1184230</v>
      </c>
      <c r="C1413" s="23" t="s">
        <v>61</v>
      </c>
      <c r="D1413" s="28" t="s">
        <v>9443</v>
      </c>
      <c r="E1413" s="18" t="s">
        <v>9444</v>
      </c>
      <c r="F1413" s="24">
        <v>13704702667.540001</v>
      </c>
      <c r="G1413" s="24">
        <v>83068873</v>
      </c>
      <c r="H1413" s="18" t="s">
        <v>51</v>
      </c>
      <c r="J1413" s="18" t="s">
        <v>9445</v>
      </c>
      <c r="K1413" s="32" t="s">
        <v>1806</v>
      </c>
      <c r="L1413" s="18" t="s">
        <v>91</v>
      </c>
      <c r="M1413" s="18">
        <v>20210201</v>
      </c>
      <c r="Q1413" s="18" t="s">
        <v>98</v>
      </c>
      <c r="AA1413" s="19" t="s">
        <v>52</v>
      </c>
      <c r="AC1413" s="34">
        <v>2879643</v>
      </c>
      <c r="AD1413" s="34">
        <v>401607295.5</v>
      </c>
      <c r="AE1413" s="20">
        <v>26079</v>
      </c>
      <c r="AF1413" s="18">
        <v>4</v>
      </c>
    </row>
    <row r="1414" spans="1:32" x14ac:dyDescent="0.2">
      <c r="A1414" s="17" t="s">
        <v>10020</v>
      </c>
      <c r="B1414" s="28">
        <v>1186585</v>
      </c>
      <c r="C1414" s="23" t="s">
        <v>61</v>
      </c>
      <c r="D1414" s="28" t="s">
        <v>10021</v>
      </c>
      <c r="E1414" s="18" t="s">
        <v>10022</v>
      </c>
      <c r="F1414" s="24">
        <v>27500</v>
      </c>
      <c r="G1414" s="24">
        <v>5500000</v>
      </c>
      <c r="H1414" s="18" t="s">
        <v>68</v>
      </c>
      <c r="J1414" s="18" t="s">
        <v>90</v>
      </c>
      <c r="K1414" s="32" t="s">
        <v>48</v>
      </c>
      <c r="L1414" s="18" t="s">
        <v>8748</v>
      </c>
      <c r="M1414" s="18">
        <v>20220808</v>
      </c>
      <c r="P1414" s="18" t="s">
        <v>98</v>
      </c>
      <c r="AC1414" s="34">
        <v>5000</v>
      </c>
      <c r="AD1414" s="34">
        <v>200</v>
      </c>
      <c r="AE1414" s="20">
        <v>1</v>
      </c>
      <c r="AF1414" s="18">
        <v>1</v>
      </c>
    </row>
    <row r="1415" spans="1:32" x14ac:dyDescent="0.2">
      <c r="A1415" s="17" t="s">
        <v>8660</v>
      </c>
      <c r="B1415" s="28">
        <v>1177740</v>
      </c>
      <c r="C1415" s="23" t="s">
        <v>61</v>
      </c>
      <c r="D1415" s="28" t="s">
        <v>8661</v>
      </c>
      <c r="E1415" s="18" t="s">
        <v>8662</v>
      </c>
      <c r="F1415" s="24">
        <v>187693780.88</v>
      </c>
      <c r="G1415" s="24">
        <v>138010133</v>
      </c>
      <c r="H1415" s="18" t="s">
        <v>84</v>
      </c>
      <c r="I1415" s="18" t="s">
        <v>137</v>
      </c>
      <c r="J1415" s="18" t="s">
        <v>112</v>
      </c>
      <c r="K1415" s="32" t="s">
        <v>48</v>
      </c>
      <c r="L1415" s="18" t="s">
        <v>91</v>
      </c>
      <c r="M1415" s="18">
        <v>20160708</v>
      </c>
      <c r="O1415" s="18" t="s">
        <v>142</v>
      </c>
      <c r="Q1415" s="18" t="s">
        <v>98</v>
      </c>
      <c r="R1415" s="18" t="s">
        <v>98</v>
      </c>
      <c r="AC1415" s="34">
        <v>12353808</v>
      </c>
      <c r="AD1415" s="34">
        <v>12927215</v>
      </c>
      <c r="AE1415" s="20">
        <v>4678</v>
      </c>
      <c r="AF1415" s="18">
        <v>4</v>
      </c>
    </row>
    <row r="1416" spans="1:32" x14ac:dyDescent="0.2">
      <c r="A1416" s="17" t="s">
        <v>6933</v>
      </c>
      <c r="B1416" s="28">
        <v>20215</v>
      </c>
      <c r="C1416" s="23" t="s">
        <v>61</v>
      </c>
      <c r="D1416" s="28" t="s">
        <v>6934</v>
      </c>
      <c r="E1416" s="18" t="s">
        <v>6935</v>
      </c>
      <c r="F1416" s="24">
        <v>9039568.8499999996</v>
      </c>
      <c r="G1416" s="24">
        <v>139070290</v>
      </c>
      <c r="H1416" s="18" t="s">
        <v>131</v>
      </c>
      <c r="J1416" s="18" t="s">
        <v>90</v>
      </c>
      <c r="K1416" s="32" t="s">
        <v>48</v>
      </c>
      <c r="L1416" s="18" t="s">
        <v>5846</v>
      </c>
      <c r="M1416" s="18">
        <v>20110914</v>
      </c>
      <c r="O1416" s="18" t="s">
        <v>243</v>
      </c>
      <c r="AC1416" s="34">
        <v>5327856</v>
      </c>
      <c r="AD1416" s="34">
        <v>335969.5</v>
      </c>
      <c r="AE1416" s="20">
        <v>398</v>
      </c>
      <c r="AF1416" s="18">
        <v>4</v>
      </c>
    </row>
    <row r="1417" spans="1:32" x14ac:dyDescent="0.2">
      <c r="A1417" s="17" t="s">
        <v>9259</v>
      </c>
      <c r="B1417" s="28">
        <v>1182150</v>
      </c>
      <c r="C1417" s="23" t="s">
        <v>61</v>
      </c>
      <c r="D1417" s="28" t="s">
        <v>9260</v>
      </c>
      <c r="E1417" s="18" t="s">
        <v>9261</v>
      </c>
      <c r="F1417" s="24">
        <v>5260589.125</v>
      </c>
      <c r="G1417" s="24">
        <v>42084713</v>
      </c>
      <c r="H1417" s="18" t="s">
        <v>131</v>
      </c>
      <c r="J1417" s="18" t="s">
        <v>112</v>
      </c>
      <c r="K1417" s="32" t="s">
        <v>48</v>
      </c>
      <c r="L1417" s="18" t="s">
        <v>5753</v>
      </c>
      <c r="M1417" s="18">
        <v>20211207</v>
      </c>
      <c r="P1417" s="18" t="s">
        <v>98</v>
      </c>
      <c r="AC1417" s="34">
        <v>1927235</v>
      </c>
      <c r="AD1417" s="34">
        <v>248959</v>
      </c>
      <c r="AE1417" s="20">
        <v>266</v>
      </c>
      <c r="AF1417" s="18">
        <v>4</v>
      </c>
    </row>
    <row r="1418" spans="1:32" x14ac:dyDescent="0.2">
      <c r="A1418" s="17" t="s">
        <v>7179</v>
      </c>
      <c r="B1418" s="28">
        <v>42383</v>
      </c>
      <c r="C1418" s="23" t="s">
        <v>61</v>
      </c>
      <c r="D1418" s="28" t="s">
        <v>7180</v>
      </c>
      <c r="E1418" s="18" t="s">
        <v>7181</v>
      </c>
      <c r="F1418" s="24">
        <v>21874829.920000002</v>
      </c>
      <c r="G1418" s="24">
        <v>37715224</v>
      </c>
      <c r="H1418" s="18" t="s">
        <v>96</v>
      </c>
      <c r="J1418" s="18" t="s">
        <v>291</v>
      </c>
      <c r="K1418" s="32" t="s">
        <v>48</v>
      </c>
      <c r="L1418" s="18" t="s">
        <v>5778</v>
      </c>
      <c r="M1418" s="18">
        <v>20170206</v>
      </c>
      <c r="AC1418" s="34">
        <v>995486</v>
      </c>
      <c r="AD1418" s="34">
        <v>629661.5</v>
      </c>
      <c r="AE1418" s="20">
        <v>276</v>
      </c>
      <c r="AF1418" s="18">
        <v>4</v>
      </c>
    </row>
    <row r="1419" spans="1:32" x14ac:dyDescent="0.2">
      <c r="A1419" s="17" t="s">
        <v>9715</v>
      </c>
      <c r="B1419" s="28">
        <v>1185620</v>
      </c>
      <c r="C1419" s="23" t="s">
        <v>61</v>
      </c>
      <c r="D1419" s="28" t="s">
        <v>9716</v>
      </c>
      <c r="E1419" s="18" t="s">
        <v>9717</v>
      </c>
      <c r="F1419" s="24">
        <v>1023935.42</v>
      </c>
      <c r="G1419" s="24">
        <v>102393542</v>
      </c>
      <c r="H1419" s="18" t="s">
        <v>153</v>
      </c>
      <c r="J1419" s="18" t="s">
        <v>1276</v>
      </c>
      <c r="K1419" s="32" t="s">
        <v>18</v>
      </c>
      <c r="L1419" s="18" t="s">
        <v>91</v>
      </c>
      <c r="M1419" s="18">
        <v>20211111</v>
      </c>
      <c r="S1419" s="18" t="s">
        <v>4374</v>
      </c>
      <c r="AC1419" s="34">
        <v>7819884</v>
      </c>
      <c r="AD1419" s="34">
        <v>114313.5</v>
      </c>
      <c r="AE1419" s="20">
        <v>241</v>
      </c>
      <c r="AF1419" s="18">
        <v>4</v>
      </c>
    </row>
    <row r="1420" spans="1:32" x14ac:dyDescent="0.2">
      <c r="A1420" s="17" t="s">
        <v>7043</v>
      </c>
      <c r="B1420" s="28">
        <v>1023538</v>
      </c>
      <c r="C1420" s="23" t="s">
        <v>61</v>
      </c>
      <c r="D1420" s="28" t="s">
        <v>7044</v>
      </c>
      <c r="E1420" s="18" t="s">
        <v>7045</v>
      </c>
      <c r="F1420" s="24">
        <v>5020372.8499999996</v>
      </c>
      <c r="G1420" s="24">
        <v>26423015</v>
      </c>
      <c r="H1420" s="18" t="s">
        <v>51</v>
      </c>
      <c r="J1420" s="18" t="s">
        <v>90</v>
      </c>
      <c r="K1420" s="32" t="s">
        <v>48</v>
      </c>
      <c r="AA1420" s="19" t="s">
        <v>52</v>
      </c>
      <c r="AC1420" s="34">
        <v>1152159</v>
      </c>
      <c r="AD1420" s="34">
        <v>234061</v>
      </c>
      <c r="AE1420" s="20">
        <v>194</v>
      </c>
      <c r="AF1420" s="18">
        <v>4</v>
      </c>
    </row>
    <row r="1421" spans="1:32" x14ac:dyDescent="0.2">
      <c r="A1421" s="17" t="s">
        <v>7046</v>
      </c>
      <c r="B1421" s="28">
        <v>1023552</v>
      </c>
      <c r="C1421" s="23" t="s">
        <v>61</v>
      </c>
      <c r="D1421" s="28" t="s">
        <v>7047</v>
      </c>
      <c r="E1421" s="18" t="s">
        <v>7048</v>
      </c>
      <c r="F1421" s="24">
        <v>2451814.6</v>
      </c>
      <c r="G1421" s="24">
        <v>122590730</v>
      </c>
      <c r="H1421" s="18" t="s">
        <v>51</v>
      </c>
      <c r="J1421" s="18" t="s">
        <v>90</v>
      </c>
      <c r="K1421" s="32" t="s">
        <v>48</v>
      </c>
      <c r="AA1421" s="19" t="s">
        <v>143</v>
      </c>
    </row>
    <row r="1422" spans="1:32" x14ac:dyDescent="0.2">
      <c r="A1422" s="17" t="s">
        <v>10109</v>
      </c>
      <c r="B1422" s="28">
        <v>1186625</v>
      </c>
      <c r="C1422" s="23" t="s">
        <v>61</v>
      </c>
      <c r="D1422" s="28" t="s">
        <v>10110</v>
      </c>
      <c r="E1422" s="18" t="s">
        <v>10111</v>
      </c>
      <c r="F1422" s="24">
        <v>306300</v>
      </c>
      <c r="G1422" s="24">
        <v>6126000</v>
      </c>
      <c r="H1422" s="18" t="s">
        <v>68</v>
      </c>
      <c r="J1422" s="18" t="s">
        <v>90</v>
      </c>
      <c r="K1422" s="32" t="s">
        <v>48</v>
      </c>
      <c r="L1422" s="18" t="s">
        <v>8748</v>
      </c>
      <c r="M1422" s="18">
        <v>20230310</v>
      </c>
      <c r="P1422" s="18" t="s">
        <v>98</v>
      </c>
      <c r="AC1422" s="34">
        <v>169553</v>
      </c>
      <c r="AD1422" s="34">
        <v>26001</v>
      </c>
      <c r="AE1422" s="20">
        <v>19</v>
      </c>
      <c r="AF1422" s="18">
        <v>4</v>
      </c>
    </row>
    <row r="1423" spans="1:32" x14ac:dyDescent="0.2">
      <c r="A1423" s="17" t="s">
        <v>7052</v>
      </c>
      <c r="B1423" s="28">
        <v>752876</v>
      </c>
      <c r="C1423" s="23" t="s">
        <v>61</v>
      </c>
      <c r="D1423" s="28" t="s">
        <v>7053</v>
      </c>
      <c r="E1423" s="18" t="s">
        <v>7054</v>
      </c>
      <c r="F1423" s="24">
        <v>16918765.605</v>
      </c>
      <c r="G1423" s="24">
        <v>161131101</v>
      </c>
      <c r="H1423" s="18" t="s">
        <v>131</v>
      </c>
      <c r="J1423" s="18" t="s">
        <v>90</v>
      </c>
      <c r="K1423" s="32" t="s">
        <v>48</v>
      </c>
      <c r="AC1423" s="34">
        <v>7250189</v>
      </c>
      <c r="AD1423" s="34">
        <v>915006</v>
      </c>
      <c r="AE1423" s="20">
        <v>660</v>
      </c>
      <c r="AF1423" s="18">
        <v>4</v>
      </c>
    </row>
    <row r="1424" spans="1:32" x14ac:dyDescent="0.2">
      <c r="A1424" s="17" t="s">
        <v>9718</v>
      </c>
      <c r="B1424" s="28">
        <v>1185460</v>
      </c>
      <c r="C1424" s="23" t="s">
        <v>61</v>
      </c>
      <c r="D1424" s="28" t="s">
        <v>9719</v>
      </c>
      <c r="E1424" s="18" t="s">
        <v>9720</v>
      </c>
      <c r="F1424" s="24">
        <v>1575000</v>
      </c>
      <c r="G1424" s="24">
        <v>15000000</v>
      </c>
      <c r="H1424" s="18" t="s">
        <v>68</v>
      </c>
      <c r="J1424" s="18" t="s">
        <v>90</v>
      </c>
      <c r="K1424" s="32" t="s">
        <v>48</v>
      </c>
      <c r="L1424" s="18" t="s">
        <v>8748</v>
      </c>
      <c r="M1424" s="18">
        <v>20211112</v>
      </c>
      <c r="P1424" s="18" t="s">
        <v>98</v>
      </c>
    </row>
    <row r="1425" spans="1:32" x14ac:dyDescent="0.2">
      <c r="A1425" s="17" t="s">
        <v>5725</v>
      </c>
      <c r="B1425" s="28">
        <v>27552</v>
      </c>
      <c r="C1425" s="23" t="s">
        <v>61</v>
      </c>
      <c r="D1425" s="28" t="s">
        <v>5726</v>
      </c>
      <c r="E1425" s="18" t="s">
        <v>5727</v>
      </c>
      <c r="F1425" s="24">
        <v>9347161.8200000003</v>
      </c>
      <c r="G1425" s="24">
        <v>40639834</v>
      </c>
      <c r="H1425" s="18" t="s">
        <v>131</v>
      </c>
      <c r="J1425" s="18" t="s">
        <v>90</v>
      </c>
      <c r="K1425" s="32" t="s">
        <v>48</v>
      </c>
      <c r="O1425" s="18" t="s">
        <v>243</v>
      </c>
      <c r="AC1425" s="34">
        <v>3544487</v>
      </c>
      <c r="AD1425" s="34">
        <v>1185847.5</v>
      </c>
      <c r="AE1425" s="20">
        <v>966</v>
      </c>
      <c r="AF1425" s="18">
        <v>4</v>
      </c>
    </row>
    <row r="1426" spans="1:32" x14ac:dyDescent="0.2">
      <c r="A1426" s="17" t="s">
        <v>8077</v>
      </c>
      <c r="B1426" s="28">
        <v>1121424</v>
      </c>
      <c r="C1426" s="23" t="s">
        <v>61</v>
      </c>
      <c r="D1426" s="28" t="s">
        <v>8078</v>
      </c>
      <c r="E1426" s="18" t="s">
        <v>8079</v>
      </c>
      <c r="F1426" s="24">
        <v>2051813.48</v>
      </c>
      <c r="G1426" s="24">
        <v>51295337</v>
      </c>
      <c r="H1426" s="18" t="s">
        <v>153</v>
      </c>
      <c r="J1426" s="18" t="s">
        <v>90</v>
      </c>
      <c r="K1426" s="32" t="s">
        <v>48</v>
      </c>
      <c r="L1426" s="18" t="s">
        <v>91</v>
      </c>
      <c r="M1426" s="18">
        <v>20110610</v>
      </c>
      <c r="O1426" s="18" t="s">
        <v>243</v>
      </c>
      <c r="AC1426" s="34">
        <v>2051895</v>
      </c>
      <c r="AD1426" s="34">
        <v>90835.5</v>
      </c>
      <c r="AE1426" s="20">
        <v>258</v>
      </c>
      <c r="AF1426" s="18">
        <v>4</v>
      </c>
    </row>
    <row r="1427" spans="1:32" x14ac:dyDescent="0.2">
      <c r="A1427" s="17" t="s">
        <v>8024</v>
      </c>
      <c r="B1427" s="28">
        <v>1133295</v>
      </c>
      <c r="C1427" s="23" t="s">
        <v>61</v>
      </c>
      <c r="D1427" s="28" t="s">
        <v>8025</v>
      </c>
      <c r="E1427" s="18" t="s">
        <v>8026</v>
      </c>
      <c r="F1427" s="24">
        <v>6931193.2800000003</v>
      </c>
      <c r="G1427" s="24">
        <v>86639916</v>
      </c>
      <c r="H1427" s="18" t="s">
        <v>131</v>
      </c>
      <c r="J1427" s="18" t="s">
        <v>90</v>
      </c>
      <c r="K1427" s="32" t="s">
        <v>48</v>
      </c>
      <c r="L1427" s="18" t="s">
        <v>91</v>
      </c>
      <c r="M1427" s="18">
        <v>20110325</v>
      </c>
      <c r="AC1427" s="34">
        <v>1908498</v>
      </c>
      <c r="AD1427" s="34">
        <v>157917.5</v>
      </c>
      <c r="AE1427" s="20">
        <v>234</v>
      </c>
      <c r="AF1427" s="18">
        <v>4</v>
      </c>
    </row>
    <row r="1428" spans="1:32" x14ac:dyDescent="0.2">
      <c r="A1428" s="17" t="s">
        <v>8758</v>
      </c>
      <c r="B1428" s="28">
        <v>1178715</v>
      </c>
      <c r="C1428" s="23" t="s">
        <v>61</v>
      </c>
      <c r="D1428" s="28" t="s">
        <v>8759</v>
      </c>
      <c r="E1428" s="18" t="s">
        <v>8760</v>
      </c>
      <c r="F1428" s="24">
        <v>247800</v>
      </c>
      <c r="G1428" s="24">
        <v>7080000</v>
      </c>
      <c r="H1428" s="18" t="s">
        <v>68</v>
      </c>
      <c r="J1428" s="18" t="s">
        <v>90</v>
      </c>
      <c r="K1428" s="32" t="s">
        <v>48</v>
      </c>
      <c r="L1428" s="18" t="s">
        <v>8748</v>
      </c>
      <c r="M1428" s="18">
        <v>20170926</v>
      </c>
      <c r="P1428" s="18" t="s">
        <v>98</v>
      </c>
      <c r="AC1428" s="34">
        <v>74505</v>
      </c>
      <c r="AD1428" s="34">
        <v>2608</v>
      </c>
      <c r="AE1428" s="20">
        <v>3</v>
      </c>
      <c r="AF1428" s="18">
        <v>3</v>
      </c>
    </row>
    <row r="1429" spans="1:32" x14ac:dyDescent="0.2">
      <c r="A1429" s="17" t="s">
        <v>6038</v>
      </c>
      <c r="B1429" s="28">
        <v>1095568</v>
      </c>
      <c r="C1429" s="23" t="s">
        <v>61</v>
      </c>
      <c r="D1429" s="28" t="s">
        <v>6039</v>
      </c>
      <c r="E1429" s="18" t="s">
        <v>6040</v>
      </c>
      <c r="F1429" s="24">
        <v>1309179.6299999999</v>
      </c>
      <c r="G1429" s="24">
        <v>23803266</v>
      </c>
      <c r="H1429" s="18" t="s">
        <v>131</v>
      </c>
      <c r="J1429" s="18" t="s">
        <v>90</v>
      </c>
      <c r="K1429" s="32" t="s">
        <v>48</v>
      </c>
      <c r="L1429" s="18" t="s">
        <v>5753</v>
      </c>
      <c r="M1429" s="18">
        <v>20061114</v>
      </c>
      <c r="P1429" s="18" t="s">
        <v>98</v>
      </c>
    </row>
    <row r="1430" spans="1:32" x14ac:dyDescent="0.2">
      <c r="A1430" s="17" t="s">
        <v>8154</v>
      </c>
      <c r="B1430" s="28">
        <v>1144986</v>
      </c>
      <c r="C1430" s="23" t="s">
        <v>61</v>
      </c>
      <c r="D1430" s="28" t="s">
        <v>8155</v>
      </c>
      <c r="E1430" s="18" t="s">
        <v>8156</v>
      </c>
      <c r="F1430" s="24">
        <v>2510449.7949999999</v>
      </c>
      <c r="G1430" s="24">
        <v>71727137</v>
      </c>
      <c r="H1430" s="18" t="s">
        <v>131</v>
      </c>
      <c r="J1430" s="18" t="s">
        <v>49</v>
      </c>
      <c r="K1430" s="32" t="s">
        <v>48</v>
      </c>
      <c r="L1430" s="18" t="s">
        <v>50</v>
      </c>
      <c r="M1430" s="18">
        <v>20110826</v>
      </c>
      <c r="AC1430" s="34">
        <v>8709106</v>
      </c>
      <c r="AD1430" s="34">
        <v>337426</v>
      </c>
      <c r="AE1430" s="20">
        <v>508</v>
      </c>
      <c r="AF1430" s="18">
        <v>4</v>
      </c>
    </row>
    <row r="1431" spans="1:32" x14ac:dyDescent="0.2">
      <c r="A1431" s="17" t="s">
        <v>9912</v>
      </c>
      <c r="B1431" s="28">
        <v>1186225</v>
      </c>
      <c r="C1431" s="23" t="s">
        <v>61</v>
      </c>
      <c r="D1431" s="28" t="s">
        <v>9913</v>
      </c>
      <c r="E1431" s="18" t="s">
        <v>9914</v>
      </c>
      <c r="F1431" s="24">
        <v>350000</v>
      </c>
      <c r="G1431" s="24">
        <v>10000000</v>
      </c>
      <c r="H1431" s="18" t="s">
        <v>68</v>
      </c>
      <c r="J1431" s="18" t="s">
        <v>112</v>
      </c>
      <c r="K1431" s="32" t="s">
        <v>48</v>
      </c>
      <c r="L1431" s="18" t="s">
        <v>8748</v>
      </c>
      <c r="M1431" s="18">
        <v>20220420</v>
      </c>
      <c r="P1431" s="18" t="s">
        <v>98</v>
      </c>
    </row>
    <row r="1432" spans="1:32" x14ac:dyDescent="0.2">
      <c r="A1432" s="17" t="s">
        <v>7058</v>
      </c>
      <c r="B1432" s="28">
        <v>38078</v>
      </c>
      <c r="C1432" s="23" t="s">
        <v>61</v>
      </c>
      <c r="D1432" s="28" t="s">
        <v>7059</v>
      </c>
      <c r="E1432" s="18" t="s">
        <v>7060</v>
      </c>
      <c r="F1432" s="24">
        <v>2144878.355</v>
      </c>
      <c r="G1432" s="24">
        <v>25233863</v>
      </c>
      <c r="H1432" s="18" t="s">
        <v>131</v>
      </c>
      <c r="J1432" s="18" t="s">
        <v>90</v>
      </c>
      <c r="K1432" s="32" t="s">
        <v>48</v>
      </c>
      <c r="AC1432" s="34">
        <v>128416</v>
      </c>
      <c r="AD1432" s="34">
        <v>8786</v>
      </c>
      <c r="AE1432" s="20">
        <v>30</v>
      </c>
      <c r="AF1432" s="18">
        <v>4</v>
      </c>
    </row>
    <row r="1433" spans="1:32" x14ac:dyDescent="0.2">
      <c r="A1433" s="17" t="s">
        <v>9688</v>
      </c>
      <c r="B1433" s="28">
        <v>1185605</v>
      </c>
      <c r="C1433" s="23" t="s">
        <v>61</v>
      </c>
      <c r="D1433" s="28" t="s">
        <v>9689</v>
      </c>
      <c r="E1433" s="18" t="s">
        <v>9690</v>
      </c>
      <c r="F1433" s="24">
        <v>180000</v>
      </c>
      <c r="G1433" s="24">
        <v>9000000</v>
      </c>
      <c r="H1433" s="18" t="s">
        <v>68</v>
      </c>
      <c r="J1433" s="18" t="s">
        <v>90</v>
      </c>
      <c r="K1433" s="32" t="s">
        <v>48</v>
      </c>
      <c r="L1433" s="18" t="s">
        <v>8748</v>
      </c>
      <c r="M1433" s="18">
        <v>20211027</v>
      </c>
      <c r="P1433" s="18" t="s">
        <v>98</v>
      </c>
      <c r="AC1433" s="34">
        <v>80000</v>
      </c>
      <c r="AD1433" s="34">
        <v>2000</v>
      </c>
      <c r="AE1433" s="20">
        <v>4</v>
      </c>
      <c r="AF1433" s="18">
        <v>1</v>
      </c>
    </row>
    <row r="1434" spans="1:32" x14ac:dyDescent="0.2">
      <c r="A1434" s="17" t="s">
        <v>8986</v>
      </c>
      <c r="B1434" s="28">
        <v>1180630</v>
      </c>
      <c r="C1434" s="23" t="s">
        <v>61</v>
      </c>
      <c r="D1434" s="28" t="s">
        <v>8987</v>
      </c>
      <c r="E1434" s="18" t="s">
        <v>8988</v>
      </c>
      <c r="F1434" s="24">
        <v>20485534.460000001</v>
      </c>
      <c r="G1434" s="24">
        <v>35319887</v>
      </c>
      <c r="H1434" s="18" t="s">
        <v>51</v>
      </c>
      <c r="J1434" s="18" t="s">
        <v>90</v>
      </c>
      <c r="K1434" s="32" t="s">
        <v>48</v>
      </c>
      <c r="L1434" s="18" t="s">
        <v>5753</v>
      </c>
      <c r="M1434" s="18">
        <v>20210325</v>
      </c>
      <c r="O1434" s="18" t="s">
        <v>243</v>
      </c>
      <c r="P1434" s="18" t="s">
        <v>98</v>
      </c>
      <c r="AA1434" s="19" t="s">
        <v>52</v>
      </c>
      <c r="AC1434" s="34">
        <v>5949705</v>
      </c>
      <c r="AD1434" s="34">
        <v>2542768</v>
      </c>
      <c r="AE1434" s="20">
        <v>607</v>
      </c>
      <c r="AF1434" s="18">
        <v>4</v>
      </c>
    </row>
    <row r="1435" spans="1:32" x14ac:dyDescent="0.2">
      <c r="A1435" s="17" t="s">
        <v>6175</v>
      </c>
      <c r="B1435" s="28">
        <v>30052</v>
      </c>
      <c r="C1435" s="23" t="s">
        <v>61</v>
      </c>
      <c r="D1435" s="28" t="s">
        <v>6176</v>
      </c>
      <c r="E1435" s="18" t="s">
        <v>6177</v>
      </c>
      <c r="F1435" s="24">
        <v>21954014.280000001</v>
      </c>
      <c r="G1435" s="24">
        <v>66527316</v>
      </c>
      <c r="H1435" s="18" t="s">
        <v>131</v>
      </c>
      <c r="J1435" s="18" t="s">
        <v>90</v>
      </c>
      <c r="K1435" s="32" t="s">
        <v>48</v>
      </c>
      <c r="L1435" s="18" t="s">
        <v>5846</v>
      </c>
      <c r="M1435" s="18">
        <v>20221102</v>
      </c>
      <c r="O1435" s="18" t="s">
        <v>243</v>
      </c>
      <c r="AC1435" s="34">
        <v>580100</v>
      </c>
      <c r="AD1435" s="34">
        <v>185798.5</v>
      </c>
      <c r="AE1435" s="20">
        <v>154</v>
      </c>
      <c r="AF1435" s="18">
        <v>4</v>
      </c>
    </row>
    <row r="1436" spans="1:32" x14ac:dyDescent="0.2">
      <c r="A1436" s="17" t="s">
        <v>5880</v>
      </c>
      <c r="B1436" s="28">
        <v>27371</v>
      </c>
      <c r="C1436" s="23" t="s">
        <v>61</v>
      </c>
      <c r="D1436" s="28" t="s">
        <v>10564</v>
      </c>
      <c r="E1436" s="18" t="s">
        <v>10437</v>
      </c>
      <c r="F1436" s="24">
        <v>16150684.779999999</v>
      </c>
      <c r="G1436" s="24">
        <v>27374042</v>
      </c>
      <c r="H1436" s="18" t="s">
        <v>131</v>
      </c>
      <c r="J1436" s="18" t="s">
        <v>90</v>
      </c>
      <c r="K1436" s="32" t="s">
        <v>48</v>
      </c>
      <c r="L1436" s="18" t="s">
        <v>5708</v>
      </c>
      <c r="M1436" s="18">
        <v>20070615</v>
      </c>
      <c r="O1436" s="18" t="s">
        <v>243</v>
      </c>
      <c r="AC1436" s="34">
        <v>12731627</v>
      </c>
      <c r="AD1436" s="34">
        <v>844403</v>
      </c>
      <c r="AE1436" s="20">
        <v>597</v>
      </c>
      <c r="AF1436" s="18">
        <v>4</v>
      </c>
    </row>
    <row r="1437" spans="1:32" x14ac:dyDescent="0.2">
      <c r="A1437" s="17" t="s">
        <v>8729</v>
      </c>
      <c r="B1437" s="28">
        <v>1178845</v>
      </c>
      <c r="C1437" s="23" t="s">
        <v>61</v>
      </c>
      <c r="D1437" s="28" t="s">
        <v>8730</v>
      </c>
      <c r="E1437" s="18" t="s">
        <v>8731</v>
      </c>
      <c r="F1437" s="24">
        <v>8453131.6799999997</v>
      </c>
      <c r="G1437" s="24">
        <v>30189756</v>
      </c>
      <c r="H1437" s="18" t="s">
        <v>131</v>
      </c>
      <c r="J1437" s="18" t="s">
        <v>90</v>
      </c>
      <c r="K1437" s="32" t="s">
        <v>48</v>
      </c>
      <c r="L1437" s="18" t="s">
        <v>91</v>
      </c>
      <c r="M1437" s="18">
        <v>20170615</v>
      </c>
      <c r="O1437" s="18" t="s">
        <v>243</v>
      </c>
      <c r="AC1437" s="34">
        <v>6696901</v>
      </c>
      <c r="AD1437" s="34">
        <v>1539231.5</v>
      </c>
      <c r="AE1437" s="20">
        <v>1300</v>
      </c>
      <c r="AF1437" s="18">
        <v>4</v>
      </c>
    </row>
    <row r="1438" spans="1:32" x14ac:dyDescent="0.2">
      <c r="A1438" s="17" t="s">
        <v>6730</v>
      </c>
      <c r="B1438" s="28">
        <v>1023157</v>
      </c>
      <c r="C1438" s="23" t="s">
        <v>61</v>
      </c>
      <c r="D1438" s="28" t="s">
        <v>6731</v>
      </c>
      <c r="E1438" s="18" t="s">
        <v>6732</v>
      </c>
      <c r="F1438" s="24">
        <v>13614770.25</v>
      </c>
      <c r="G1438" s="24">
        <v>54459081</v>
      </c>
      <c r="H1438" s="18" t="s">
        <v>131</v>
      </c>
      <c r="J1438" s="18" t="s">
        <v>49</v>
      </c>
      <c r="K1438" s="32" t="s">
        <v>48</v>
      </c>
      <c r="AC1438" s="34">
        <v>7222026</v>
      </c>
      <c r="AD1438" s="34">
        <v>2276893</v>
      </c>
      <c r="AE1438" s="20">
        <v>1947</v>
      </c>
      <c r="AF1438" s="18">
        <v>4</v>
      </c>
    </row>
    <row r="1439" spans="1:32" x14ac:dyDescent="0.2">
      <c r="A1439" s="17" t="s">
        <v>9319</v>
      </c>
      <c r="B1439" s="28">
        <v>1183835</v>
      </c>
      <c r="C1439" s="23" t="s">
        <v>61</v>
      </c>
      <c r="D1439" s="28" t="s">
        <v>9320</v>
      </c>
      <c r="E1439" s="18" t="s">
        <v>9321</v>
      </c>
      <c r="F1439" s="24">
        <v>686856</v>
      </c>
      <c r="G1439" s="24">
        <v>17171400</v>
      </c>
      <c r="H1439" s="18" t="s">
        <v>68</v>
      </c>
      <c r="J1439" s="18" t="s">
        <v>49</v>
      </c>
      <c r="K1439" s="32" t="s">
        <v>48</v>
      </c>
      <c r="L1439" s="18" t="s">
        <v>8748</v>
      </c>
      <c r="M1439" s="18">
        <v>20200505</v>
      </c>
      <c r="P1439" s="18" t="s">
        <v>98</v>
      </c>
    </row>
    <row r="1440" spans="1:32" x14ac:dyDescent="0.2">
      <c r="A1440" s="17" t="s">
        <v>7857</v>
      </c>
      <c r="B1440" s="28">
        <v>1138245</v>
      </c>
      <c r="C1440" s="23" t="s">
        <v>61</v>
      </c>
      <c r="D1440" s="28" t="s">
        <v>7858</v>
      </c>
      <c r="E1440" s="18" t="s">
        <v>7859</v>
      </c>
      <c r="F1440" s="24">
        <v>49132966.159999996</v>
      </c>
      <c r="G1440" s="24">
        <v>289017448</v>
      </c>
      <c r="H1440" s="18" t="s">
        <v>131</v>
      </c>
      <c r="J1440" s="18" t="s">
        <v>420</v>
      </c>
      <c r="K1440" s="32" t="s">
        <v>18</v>
      </c>
      <c r="M1440" s="18">
        <v>20100721</v>
      </c>
      <c r="O1440" s="18" t="s">
        <v>243</v>
      </c>
      <c r="S1440" s="18" t="s">
        <v>4415</v>
      </c>
      <c r="AC1440" s="34">
        <v>13766538</v>
      </c>
      <c r="AD1440" s="34">
        <v>2421910</v>
      </c>
      <c r="AE1440" s="20">
        <v>732</v>
      </c>
      <c r="AF1440" s="18">
        <v>4</v>
      </c>
    </row>
    <row r="1441" spans="1:32" x14ac:dyDescent="0.2">
      <c r="A1441" s="17" t="s">
        <v>7283</v>
      </c>
      <c r="B1441" s="28">
        <v>1108201</v>
      </c>
      <c r="C1441" s="23" t="s">
        <v>61</v>
      </c>
      <c r="D1441" s="28" t="s">
        <v>7284</v>
      </c>
      <c r="E1441" s="18" t="s">
        <v>7285</v>
      </c>
      <c r="F1441" s="24">
        <v>10213485.359999999</v>
      </c>
      <c r="G1441" s="24">
        <v>52376848</v>
      </c>
      <c r="H1441" s="18" t="s">
        <v>131</v>
      </c>
      <c r="J1441" s="18" t="s">
        <v>90</v>
      </c>
      <c r="K1441" s="32" t="s">
        <v>48</v>
      </c>
      <c r="L1441" s="18" t="s">
        <v>91</v>
      </c>
      <c r="M1441" s="18">
        <v>20060907</v>
      </c>
      <c r="AC1441" s="34">
        <v>3215852</v>
      </c>
      <c r="AD1441" s="34">
        <v>704331</v>
      </c>
      <c r="AE1441" s="20">
        <v>521</v>
      </c>
      <c r="AF1441" s="18">
        <v>4</v>
      </c>
    </row>
    <row r="1442" spans="1:32" x14ac:dyDescent="0.2">
      <c r="A1442" s="17" t="s">
        <v>8934</v>
      </c>
      <c r="B1442" s="28">
        <v>1180475</v>
      </c>
      <c r="C1442" s="23" t="s">
        <v>61</v>
      </c>
      <c r="D1442" s="28" t="s">
        <v>8935</v>
      </c>
      <c r="E1442" s="18" t="s">
        <v>8936</v>
      </c>
      <c r="F1442" s="24">
        <v>2802742.96</v>
      </c>
      <c r="G1442" s="24">
        <v>70068574</v>
      </c>
      <c r="H1442" s="18" t="s">
        <v>131</v>
      </c>
      <c r="J1442" s="18" t="s">
        <v>90</v>
      </c>
      <c r="K1442" s="32" t="s">
        <v>48</v>
      </c>
      <c r="L1442" s="18" t="s">
        <v>91</v>
      </c>
      <c r="M1442" s="18">
        <v>20180611</v>
      </c>
      <c r="O1442" s="18" t="s">
        <v>243</v>
      </c>
      <c r="AC1442" s="34">
        <v>14569289</v>
      </c>
      <c r="AD1442" s="34">
        <v>596595</v>
      </c>
      <c r="AE1442" s="20">
        <v>607</v>
      </c>
      <c r="AF1442" s="18">
        <v>4</v>
      </c>
    </row>
    <row r="1443" spans="1:32" x14ac:dyDescent="0.2">
      <c r="A1443" s="17" t="s">
        <v>7070</v>
      </c>
      <c r="B1443" s="28">
        <v>1023293</v>
      </c>
      <c r="C1443" s="23" t="s">
        <v>61</v>
      </c>
      <c r="D1443" s="28" t="s">
        <v>7071</v>
      </c>
      <c r="E1443" s="18" t="s">
        <v>7072</v>
      </c>
      <c r="F1443" s="24">
        <v>3288436.36</v>
      </c>
      <c r="G1443" s="24">
        <v>164421818</v>
      </c>
      <c r="H1443" s="18" t="s">
        <v>131</v>
      </c>
      <c r="J1443" s="18" t="s">
        <v>4026</v>
      </c>
      <c r="K1443" s="32" t="s">
        <v>48</v>
      </c>
      <c r="L1443" s="18" t="s">
        <v>5778</v>
      </c>
      <c r="M1443" s="18">
        <v>20180411</v>
      </c>
      <c r="O1443" s="18" t="s">
        <v>243</v>
      </c>
      <c r="AC1443" s="34">
        <v>5501165</v>
      </c>
      <c r="AD1443" s="34">
        <v>103834.5</v>
      </c>
      <c r="AE1443" s="20">
        <v>317</v>
      </c>
      <c r="AF1443" s="18">
        <v>4</v>
      </c>
    </row>
    <row r="1444" spans="1:32" x14ac:dyDescent="0.2">
      <c r="A1444" s="17" t="s">
        <v>9152</v>
      </c>
      <c r="B1444" s="28">
        <v>1181645</v>
      </c>
      <c r="C1444" s="23" t="s">
        <v>61</v>
      </c>
      <c r="D1444" s="28" t="s">
        <v>9153</v>
      </c>
      <c r="E1444" s="18" t="s">
        <v>9154</v>
      </c>
      <c r="F1444" s="24">
        <v>5544419.8499999996</v>
      </c>
      <c r="G1444" s="24">
        <v>123209330</v>
      </c>
      <c r="H1444" s="18" t="s">
        <v>51</v>
      </c>
      <c r="J1444" s="18" t="s">
        <v>112</v>
      </c>
      <c r="K1444" s="32" t="s">
        <v>48</v>
      </c>
      <c r="L1444" s="18" t="s">
        <v>91</v>
      </c>
      <c r="M1444" s="18">
        <v>20190429</v>
      </c>
      <c r="AA1444" s="19" t="s">
        <v>52</v>
      </c>
      <c r="AC1444" s="34">
        <v>7245284</v>
      </c>
      <c r="AD1444" s="34">
        <v>193007</v>
      </c>
      <c r="AE1444" s="20">
        <v>482</v>
      </c>
      <c r="AF1444" s="18">
        <v>4</v>
      </c>
    </row>
    <row r="1445" spans="1:32" x14ac:dyDescent="0.2">
      <c r="A1445" s="17" t="s">
        <v>7082</v>
      </c>
      <c r="B1445" s="28">
        <v>1056529</v>
      </c>
      <c r="C1445" s="23" t="s">
        <v>61</v>
      </c>
      <c r="D1445" s="28" t="s">
        <v>7083</v>
      </c>
      <c r="E1445" s="18" t="s">
        <v>7084</v>
      </c>
      <c r="F1445" s="24">
        <v>7708971.9000000004</v>
      </c>
      <c r="G1445" s="24">
        <v>55064085</v>
      </c>
      <c r="H1445" s="18" t="s">
        <v>131</v>
      </c>
      <c r="J1445" s="18" t="s">
        <v>49</v>
      </c>
      <c r="K1445" s="32" t="s">
        <v>48</v>
      </c>
      <c r="O1445" s="18" t="s">
        <v>243</v>
      </c>
      <c r="AC1445" s="34">
        <v>1002334</v>
      </c>
      <c r="AD1445" s="34">
        <v>134948</v>
      </c>
      <c r="AE1445" s="20">
        <v>250</v>
      </c>
      <c r="AF1445" s="18">
        <v>4</v>
      </c>
    </row>
    <row r="1446" spans="1:32" x14ac:dyDescent="0.2">
      <c r="A1446" s="17" t="s">
        <v>7870</v>
      </c>
      <c r="B1446" s="28">
        <v>1134680</v>
      </c>
      <c r="C1446" s="23" t="s">
        <v>61</v>
      </c>
      <c r="D1446" s="28" t="s">
        <v>7871</v>
      </c>
      <c r="E1446" s="18" t="s">
        <v>7872</v>
      </c>
      <c r="F1446" s="24">
        <v>142026615.59999999</v>
      </c>
      <c r="G1446" s="24">
        <v>236711026</v>
      </c>
      <c r="H1446" s="18" t="s">
        <v>131</v>
      </c>
      <c r="J1446" s="18" t="s">
        <v>90</v>
      </c>
      <c r="K1446" s="32" t="s">
        <v>48</v>
      </c>
      <c r="L1446" s="18" t="s">
        <v>5806</v>
      </c>
      <c r="M1446" s="18">
        <v>20160510</v>
      </c>
      <c r="P1446" s="18" t="s">
        <v>98</v>
      </c>
      <c r="Q1446" s="18" t="s">
        <v>98</v>
      </c>
      <c r="AC1446" s="34">
        <v>14057016</v>
      </c>
      <c r="AD1446" s="34">
        <v>9350317.5</v>
      </c>
      <c r="AE1446" s="20">
        <v>7419</v>
      </c>
      <c r="AF1446" s="18">
        <v>4</v>
      </c>
    </row>
    <row r="1447" spans="1:32" x14ac:dyDescent="0.2">
      <c r="A1447" s="17" t="s">
        <v>6398</v>
      </c>
      <c r="B1447" s="28">
        <v>1023430</v>
      </c>
      <c r="C1447" s="23" t="s">
        <v>61</v>
      </c>
      <c r="D1447" s="28" t="s">
        <v>6399</v>
      </c>
      <c r="E1447" s="18" t="s">
        <v>6400</v>
      </c>
      <c r="F1447" s="24">
        <v>23900719.32</v>
      </c>
      <c r="G1447" s="24">
        <v>265563548</v>
      </c>
      <c r="H1447" s="18" t="s">
        <v>131</v>
      </c>
      <c r="J1447" s="18" t="s">
        <v>112</v>
      </c>
      <c r="K1447" s="32" t="s">
        <v>48</v>
      </c>
      <c r="AC1447" s="34">
        <v>85628966</v>
      </c>
      <c r="AD1447" s="34">
        <v>9336864</v>
      </c>
      <c r="AE1447" s="20">
        <v>3839</v>
      </c>
      <c r="AF1447" s="18">
        <v>4</v>
      </c>
    </row>
    <row r="1448" spans="1:32" x14ac:dyDescent="0.2">
      <c r="A1448" s="17" t="s">
        <v>9512</v>
      </c>
      <c r="B1448" s="28">
        <v>1184986</v>
      </c>
      <c r="C1448" s="23" t="s">
        <v>61</v>
      </c>
      <c r="D1448" s="28" t="s">
        <v>9513</v>
      </c>
      <c r="E1448" s="18" t="s">
        <v>9514</v>
      </c>
      <c r="F1448" s="24">
        <v>476000</v>
      </c>
      <c r="G1448" s="24">
        <v>11900000</v>
      </c>
      <c r="H1448" s="18" t="s">
        <v>68</v>
      </c>
      <c r="J1448" s="18" t="s">
        <v>49</v>
      </c>
      <c r="K1448" s="32" t="s">
        <v>48</v>
      </c>
      <c r="L1448" s="18" t="s">
        <v>8748</v>
      </c>
      <c r="M1448" s="18">
        <v>20210531</v>
      </c>
      <c r="P1448" s="18" t="s">
        <v>98</v>
      </c>
    </row>
    <row r="1449" spans="1:32" x14ac:dyDescent="0.2">
      <c r="A1449" s="17" t="s">
        <v>8858</v>
      </c>
      <c r="B1449" s="28">
        <v>1180840</v>
      </c>
      <c r="C1449" s="23" t="s">
        <v>61</v>
      </c>
      <c r="D1449" s="28" t="s">
        <v>8859</v>
      </c>
      <c r="E1449" s="18" t="s">
        <v>8860</v>
      </c>
      <c r="F1449" s="24">
        <v>13196995.68</v>
      </c>
      <c r="G1449" s="24">
        <v>164962446</v>
      </c>
      <c r="H1449" s="18" t="s">
        <v>51</v>
      </c>
      <c r="J1449" s="18" t="s">
        <v>90</v>
      </c>
      <c r="K1449" s="32" t="s">
        <v>48</v>
      </c>
      <c r="L1449" s="18" t="s">
        <v>5753</v>
      </c>
      <c r="M1449" s="18">
        <v>20220622</v>
      </c>
      <c r="P1449" s="18" t="s">
        <v>98</v>
      </c>
      <c r="AA1449" s="19" t="s">
        <v>143</v>
      </c>
      <c r="AC1449" s="34">
        <v>10758250</v>
      </c>
      <c r="AD1449" s="34">
        <v>507614.5</v>
      </c>
      <c r="AE1449" s="20">
        <v>527</v>
      </c>
      <c r="AF1449" s="18">
        <v>4</v>
      </c>
    </row>
    <row r="1450" spans="1:32" x14ac:dyDescent="0.2">
      <c r="A1450" s="17" t="s">
        <v>9201</v>
      </c>
      <c r="B1450" s="28">
        <v>1183005</v>
      </c>
      <c r="C1450" s="23" t="s">
        <v>61</v>
      </c>
      <c r="D1450" s="28" t="s">
        <v>9202</v>
      </c>
      <c r="E1450" s="18" t="s">
        <v>9203</v>
      </c>
      <c r="F1450" s="24">
        <v>292842.88</v>
      </c>
      <c r="G1450" s="24">
        <v>3660536</v>
      </c>
      <c r="H1450" s="18" t="s">
        <v>89</v>
      </c>
      <c r="J1450" s="18" t="s">
        <v>90</v>
      </c>
      <c r="K1450" s="32" t="s">
        <v>48</v>
      </c>
      <c r="L1450" s="18" t="s">
        <v>5753</v>
      </c>
      <c r="M1450" s="18">
        <v>20211006</v>
      </c>
      <c r="P1450" s="18" t="s">
        <v>98</v>
      </c>
      <c r="X1450" s="18" t="s">
        <v>92</v>
      </c>
    </row>
    <row r="1451" spans="1:32" x14ac:dyDescent="0.2">
      <c r="A1451" s="17" t="s">
        <v>8666</v>
      </c>
      <c r="B1451" s="28">
        <v>1023816</v>
      </c>
      <c r="C1451" s="23" t="s">
        <v>61</v>
      </c>
      <c r="D1451" s="28" t="s">
        <v>8667</v>
      </c>
      <c r="E1451" s="18" t="s">
        <v>8668</v>
      </c>
      <c r="F1451" s="24">
        <v>10928805.585000001</v>
      </c>
      <c r="G1451" s="24">
        <v>728587039</v>
      </c>
      <c r="H1451" s="18" t="s">
        <v>131</v>
      </c>
      <c r="J1451" s="18" t="s">
        <v>112</v>
      </c>
      <c r="K1451" s="32" t="s">
        <v>48</v>
      </c>
      <c r="L1451" s="18" t="s">
        <v>57</v>
      </c>
      <c r="M1451" s="18">
        <v>20160802</v>
      </c>
      <c r="AC1451" s="34">
        <v>28215502</v>
      </c>
      <c r="AD1451" s="34">
        <v>332707</v>
      </c>
      <c r="AE1451" s="20">
        <v>497</v>
      </c>
      <c r="AF1451" s="18">
        <v>4</v>
      </c>
    </row>
    <row r="1452" spans="1:32" x14ac:dyDescent="0.2">
      <c r="A1452" s="17" t="s">
        <v>7212</v>
      </c>
      <c r="B1452" s="28">
        <v>1105116</v>
      </c>
      <c r="C1452" s="23" t="s">
        <v>61</v>
      </c>
      <c r="D1452" s="28" t="s">
        <v>7213</v>
      </c>
      <c r="E1452" s="18" t="s">
        <v>7214</v>
      </c>
      <c r="F1452" s="24">
        <v>143483846.24000001</v>
      </c>
      <c r="G1452" s="24">
        <v>73206044</v>
      </c>
      <c r="H1452" s="18" t="s">
        <v>131</v>
      </c>
      <c r="J1452" s="18" t="s">
        <v>90</v>
      </c>
      <c r="K1452" s="32" t="s">
        <v>48</v>
      </c>
      <c r="L1452" s="18" t="s">
        <v>5753</v>
      </c>
      <c r="M1452" s="18">
        <v>20061010</v>
      </c>
      <c r="O1452" s="18" t="s">
        <v>142</v>
      </c>
      <c r="P1452" s="18" t="s">
        <v>98</v>
      </c>
      <c r="AC1452" s="34">
        <v>8485777</v>
      </c>
      <c r="AD1452" s="34">
        <v>11300337.5</v>
      </c>
      <c r="AE1452" s="20">
        <v>10816</v>
      </c>
      <c r="AF1452" s="18">
        <v>4</v>
      </c>
    </row>
    <row r="1453" spans="1:32" x14ac:dyDescent="0.2">
      <c r="A1453" s="17" t="s">
        <v>7221</v>
      </c>
      <c r="B1453" s="28">
        <v>1105308</v>
      </c>
      <c r="C1453" s="23" t="s">
        <v>61</v>
      </c>
      <c r="D1453" s="28" t="s">
        <v>7222</v>
      </c>
      <c r="E1453" s="18" t="s">
        <v>7223</v>
      </c>
      <c r="F1453" s="24">
        <v>1910953.51</v>
      </c>
      <c r="G1453" s="24">
        <v>191095351</v>
      </c>
      <c r="H1453" s="18" t="s">
        <v>131</v>
      </c>
      <c r="J1453" s="18" t="s">
        <v>90</v>
      </c>
      <c r="K1453" s="32" t="s">
        <v>48</v>
      </c>
      <c r="L1453" s="18" t="s">
        <v>91</v>
      </c>
      <c r="M1453" s="18">
        <v>20060321</v>
      </c>
      <c r="AC1453" s="34">
        <v>2322818</v>
      </c>
      <c r="AD1453" s="34">
        <v>23921</v>
      </c>
      <c r="AE1453" s="20">
        <v>214</v>
      </c>
      <c r="AF1453" s="18">
        <v>4</v>
      </c>
    </row>
    <row r="1454" spans="1:32" x14ac:dyDescent="0.2">
      <c r="A1454" s="17" t="s">
        <v>7097</v>
      </c>
      <c r="B1454" s="28">
        <v>1072601</v>
      </c>
      <c r="C1454" s="23" t="s">
        <v>61</v>
      </c>
      <c r="D1454" s="28" t="s">
        <v>7098</v>
      </c>
      <c r="E1454" s="18" t="s">
        <v>7099</v>
      </c>
      <c r="F1454" s="24">
        <v>23311740.280000001</v>
      </c>
      <c r="G1454" s="24">
        <v>274255768</v>
      </c>
      <c r="H1454" s="18" t="s">
        <v>131</v>
      </c>
      <c r="J1454" s="18" t="s">
        <v>49</v>
      </c>
      <c r="K1454" s="32" t="s">
        <v>48</v>
      </c>
      <c r="M1454" s="18">
        <v>20030211</v>
      </c>
      <c r="AC1454" s="34">
        <v>9215033</v>
      </c>
      <c r="AD1454" s="34">
        <v>825613</v>
      </c>
      <c r="AE1454" s="20">
        <v>624</v>
      </c>
      <c r="AF1454" s="18">
        <v>4</v>
      </c>
    </row>
    <row r="1455" spans="1:32" x14ac:dyDescent="0.2">
      <c r="A1455" s="17" t="s">
        <v>7100</v>
      </c>
      <c r="B1455" s="28">
        <v>1050964</v>
      </c>
      <c r="C1455" s="23" t="s">
        <v>61</v>
      </c>
      <c r="D1455" s="28" t="s">
        <v>7101</v>
      </c>
      <c r="E1455" s="18" t="s">
        <v>7102</v>
      </c>
      <c r="F1455" s="24">
        <v>8052376.7999999998</v>
      </c>
      <c r="G1455" s="24">
        <v>26841256</v>
      </c>
      <c r="H1455" s="18" t="s">
        <v>424</v>
      </c>
      <c r="J1455" s="18" t="s">
        <v>90</v>
      </c>
      <c r="K1455" s="32" t="s">
        <v>48</v>
      </c>
      <c r="AC1455" s="34">
        <v>1314840</v>
      </c>
      <c r="AD1455" s="34">
        <v>353031.5</v>
      </c>
      <c r="AE1455" s="20">
        <v>259</v>
      </c>
      <c r="AF1455" s="18">
        <v>4</v>
      </c>
    </row>
    <row r="1456" spans="1:32" x14ac:dyDescent="0.2">
      <c r="A1456" s="17" t="s">
        <v>8723</v>
      </c>
      <c r="B1456" s="28">
        <v>1179605</v>
      </c>
      <c r="C1456" s="23" t="s">
        <v>61</v>
      </c>
      <c r="D1456" s="28" t="s">
        <v>8724</v>
      </c>
      <c r="E1456" s="18" t="s">
        <v>8725</v>
      </c>
      <c r="F1456" s="24">
        <v>8527972.5720000006</v>
      </c>
      <c r="G1456" s="24">
        <v>304570449</v>
      </c>
      <c r="H1456" s="18" t="s">
        <v>290</v>
      </c>
      <c r="J1456" s="18" t="s">
        <v>90</v>
      </c>
      <c r="K1456" s="32" t="s">
        <v>48</v>
      </c>
      <c r="L1456" s="18" t="s">
        <v>5753</v>
      </c>
      <c r="M1456" s="18">
        <v>20211005</v>
      </c>
      <c r="P1456" s="18" t="s">
        <v>98</v>
      </c>
      <c r="Y1456" s="19" t="s">
        <v>8545</v>
      </c>
      <c r="AC1456" s="34">
        <v>6247100</v>
      </c>
      <c r="AD1456" s="34">
        <v>134752</v>
      </c>
      <c r="AE1456" s="20">
        <v>630</v>
      </c>
      <c r="AF1456" s="18">
        <v>3</v>
      </c>
    </row>
    <row r="1457" spans="1:32" x14ac:dyDescent="0.2">
      <c r="A1457" s="17" t="s">
        <v>10148</v>
      </c>
      <c r="B1457" s="28">
        <v>1187335</v>
      </c>
      <c r="C1457" s="23" t="s">
        <v>61</v>
      </c>
      <c r="D1457" s="28" t="s">
        <v>10149</v>
      </c>
      <c r="E1457" s="18" t="s">
        <v>10150</v>
      </c>
      <c r="F1457" s="24">
        <v>351715</v>
      </c>
      <c r="G1457" s="24">
        <v>5411000</v>
      </c>
      <c r="H1457" s="18" t="s">
        <v>68</v>
      </c>
      <c r="J1457" s="18" t="s">
        <v>83</v>
      </c>
      <c r="K1457" s="32" t="s">
        <v>48</v>
      </c>
      <c r="L1457" s="18" t="s">
        <v>8748</v>
      </c>
      <c r="M1457" s="18">
        <v>20230629</v>
      </c>
      <c r="P1457" s="18" t="s">
        <v>98</v>
      </c>
    </row>
    <row r="1458" spans="1:32" x14ac:dyDescent="0.2">
      <c r="A1458" s="17" t="s">
        <v>9670</v>
      </c>
      <c r="B1458" s="28">
        <v>1185565</v>
      </c>
      <c r="C1458" s="23" t="s">
        <v>61</v>
      </c>
      <c r="D1458" s="28" t="s">
        <v>9671</v>
      </c>
      <c r="E1458" s="18" t="s">
        <v>9672</v>
      </c>
      <c r="F1458" s="24">
        <v>7315904.1200000001</v>
      </c>
      <c r="G1458" s="24">
        <v>104512916</v>
      </c>
      <c r="H1458" s="18" t="s">
        <v>84</v>
      </c>
      <c r="J1458" s="18" t="s">
        <v>49</v>
      </c>
      <c r="K1458" s="32" t="s">
        <v>48</v>
      </c>
      <c r="L1458" s="18" t="s">
        <v>5753</v>
      </c>
      <c r="M1458" s="18">
        <v>20240326</v>
      </c>
      <c r="P1458" s="18" t="s">
        <v>98</v>
      </c>
      <c r="AC1458" s="34">
        <v>1647033</v>
      </c>
      <c r="AD1458" s="34">
        <v>101629</v>
      </c>
      <c r="AE1458" s="20">
        <v>144</v>
      </c>
      <c r="AF1458" s="18">
        <v>4</v>
      </c>
    </row>
    <row r="1459" spans="1:32" x14ac:dyDescent="0.2">
      <c r="A1459" s="17" t="s">
        <v>7109</v>
      </c>
      <c r="B1459" s="28">
        <v>1023265</v>
      </c>
      <c r="C1459" s="23" t="s">
        <v>61</v>
      </c>
      <c r="D1459" s="28" t="s">
        <v>7110</v>
      </c>
      <c r="E1459" s="18" t="s">
        <v>7111</v>
      </c>
      <c r="F1459" s="24">
        <v>44039183.219999999</v>
      </c>
      <c r="G1459" s="24">
        <v>53706321</v>
      </c>
      <c r="H1459" s="18" t="s">
        <v>238</v>
      </c>
      <c r="J1459" s="18" t="s">
        <v>49</v>
      </c>
      <c r="K1459" s="32" t="s">
        <v>48</v>
      </c>
      <c r="Z1459" s="19" t="s">
        <v>428</v>
      </c>
      <c r="AC1459" s="34">
        <v>117217</v>
      </c>
      <c r="AD1459" s="34">
        <v>95150.5</v>
      </c>
      <c r="AE1459" s="20">
        <v>74</v>
      </c>
      <c r="AF1459" s="18">
        <v>4</v>
      </c>
    </row>
    <row r="1460" spans="1:32" x14ac:dyDescent="0.2">
      <c r="A1460" s="17" t="s">
        <v>8175</v>
      </c>
      <c r="B1460" s="28">
        <v>1147385</v>
      </c>
      <c r="C1460" s="23" t="s">
        <v>61</v>
      </c>
      <c r="D1460" s="28" t="s">
        <v>8176</v>
      </c>
      <c r="E1460" s="18" t="s">
        <v>8177</v>
      </c>
      <c r="F1460" s="24">
        <v>1460714.6</v>
      </c>
      <c r="G1460" s="24">
        <v>73035730</v>
      </c>
      <c r="H1460" s="18" t="s">
        <v>51</v>
      </c>
      <c r="J1460" s="18" t="s">
        <v>83</v>
      </c>
      <c r="K1460" s="32" t="s">
        <v>48</v>
      </c>
      <c r="L1460" s="18" t="s">
        <v>5753</v>
      </c>
      <c r="M1460" s="18">
        <v>20121015</v>
      </c>
      <c r="P1460" s="18" t="s">
        <v>98</v>
      </c>
      <c r="AA1460" s="19" t="s">
        <v>143</v>
      </c>
    </row>
    <row r="1461" spans="1:32" x14ac:dyDescent="0.2">
      <c r="A1461" s="17" t="s">
        <v>7289</v>
      </c>
      <c r="B1461" s="28">
        <v>1108742</v>
      </c>
      <c r="C1461" s="23" t="s">
        <v>61</v>
      </c>
      <c r="D1461" s="28" t="s">
        <v>7290</v>
      </c>
      <c r="E1461" s="18" t="s">
        <v>7291</v>
      </c>
      <c r="F1461" s="24">
        <v>3995785.2</v>
      </c>
      <c r="G1461" s="24">
        <v>33298210</v>
      </c>
      <c r="H1461" s="18" t="s">
        <v>131</v>
      </c>
      <c r="J1461" s="18" t="s">
        <v>83</v>
      </c>
      <c r="K1461" s="32" t="s">
        <v>48</v>
      </c>
      <c r="L1461" s="18" t="s">
        <v>5753</v>
      </c>
      <c r="M1461" s="18">
        <v>20070305</v>
      </c>
      <c r="O1461" s="18" t="s">
        <v>243</v>
      </c>
      <c r="P1461" s="18" t="s">
        <v>98</v>
      </c>
      <c r="AC1461" s="34">
        <v>2379877</v>
      </c>
      <c r="AD1461" s="34">
        <v>380430</v>
      </c>
      <c r="AE1461" s="20">
        <v>412</v>
      </c>
      <c r="AF1461" s="18">
        <v>4</v>
      </c>
    </row>
    <row r="1462" spans="1:32" x14ac:dyDescent="0.2">
      <c r="A1462" s="17" t="s">
        <v>7504</v>
      </c>
      <c r="B1462" s="28">
        <v>1115100</v>
      </c>
      <c r="C1462" s="23" t="s">
        <v>61</v>
      </c>
      <c r="D1462" s="28" t="s">
        <v>7505</v>
      </c>
      <c r="E1462" s="18" t="s">
        <v>7506</v>
      </c>
      <c r="F1462" s="24">
        <v>6591064.7000000002</v>
      </c>
      <c r="G1462" s="24">
        <v>131821294</v>
      </c>
      <c r="H1462" s="18" t="s">
        <v>131</v>
      </c>
      <c r="J1462" s="18" t="s">
        <v>49</v>
      </c>
      <c r="K1462" s="32" t="s">
        <v>48</v>
      </c>
      <c r="L1462" s="18" t="s">
        <v>5753</v>
      </c>
      <c r="M1462" s="18">
        <v>20090224</v>
      </c>
      <c r="O1462" s="18" t="s">
        <v>243</v>
      </c>
      <c r="P1462" s="18" t="s">
        <v>98</v>
      </c>
      <c r="AC1462" s="34">
        <v>8858550</v>
      </c>
      <c r="AD1462" s="34">
        <v>518106.5</v>
      </c>
      <c r="AE1462" s="20">
        <v>560</v>
      </c>
      <c r="AF1462" s="18">
        <v>4</v>
      </c>
    </row>
    <row r="1463" spans="1:32" x14ac:dyDescent="0.2">
      <c r="A1463" s="17" t="s">
        <v>9034</v>
      </c>
      <c r="B1463" s="28">
        <v>1181430</v>
      </c>
      <c r="C1463" s="23" t="s">
        <v>61</v>
      </c>
      <c r="D1463" s="28" t="s">
        <v>9035</v>
      </c>
      <c r="E1463" s="18" t="s">
        <v>9036</v>
      </c>
      <c r="F1463" s="24">
        <v>3139730.51</v>
      </c>
      <c r="G1463" s="24">
        <v>89706586</v>
      </c>
      <c r="H1463" s="18" t="s">
        <v>131</v>
      </c>
      <c r="J1463" s="18" t="s">
        <v>90</v>
      </c>
      <c r="K1463" s="32" t="s">
        <v>48</v>
      </c>
      <c r="L1463" s="18" t="s">
        <v>5753</v>
      </c>
      <c r="M1463" s="18">
        <v>20191211</v>
      </c>
      <c r="O1463" s="18" t="s">
        <v>243</v>
      </c>
      <c r="P1463" s="18" t="s">
        <v>98</v>
      </c>
      <c r="AC1463" s="34">
        <v>7872356</v>
      </c>
      <c r="AD1463" s="34">
        <v>315762.5</v>
      </c>
      <c r="AE1463" s="20">
        <v>353</v>
      </c>
      <c r="AF1463" s="18">
        <v>4</v>
      </c>
    </row>
    <row r="1464" spans="1:32" x14ac:dyDescent="0.2">
      <c r="A1464" s="17" t="s">
        <v>10198</v>
      </c>
      <c r="B1464" s="28">
        <v>1187340</v>
      </c>
      <c r="C1464" s="23" t="s">
        <v>61</v>
      </c>
      <c r="D1464" s="28" t="s">
        <v>10199</v>
      </c>
      <c r="E1464" s="18" t="s">
        <v>10200</v>
      </c>
      <c r="F1464" s="24">
        <v>945270</v>
      </c>
      <c r="G1464" s="24">
        <v>7002000</v>
      </c>
      <c r="H1464" s="18" t="s">
        <v>68</v>
      </c>
      <c r="J1464" s="18" t="s">
        <v>90</v>
      </c>
      <c r="K1464" s="32" t="s">
        <v>48</v>
      </c>
      <c r="L1464" s="18" t="s">
        <v>8748</v>
      </c>
      <c r="M1464" s="18">
        <v>20230927</v>
      </c>
      <c r="P1464" s="18" t="s">
        <v>98</v>
      </c>
      <c r="AC1464" s="34">
        <v>117800</v>
      </c>
      <c r="AD1464" s="34">
        <v>16153</v>
      </c>
      <c r="AE1464" s="20">
        <v>17</v>
      </c>
      <c r="AF1464" s="18">
        <v>3</v>
      </c>
    </row>
    <row r="1465" spans="1:32" x14ac:dyDescent="0.2">
      <c r="A1465" s="17" t="s">
        <v>8124</v>
      </c>
      <c r="B1465" s="28">
        <v>1135691</v>
      </c>
      <c r="C1465" s="23" t="s">
        <v>61</v>
      </c>
      <c r="D1465" s="28" t="s">
        <v>8125</v>
      </c>
      <c r="E1465" s="18" t="s">
        <v>8126</v>
      </c>
      <c r="F1465" s="24">
        <v>6602836.7199999997</v>
      </c>
      <c r="G1465" s="24">
        <v>82535459</v>
      </c>
      <c r="H1465" s="18" t="s">
        <v>131</v>
      </c>
      <c r="J1465" s="18" t="s">
        <v>83</v>
      </c>
      <c r="K1465" s="32" t="s">
        <v>48</v>
      </c>
      <c r="L1465" s="18" t="s">
        <v>91</v>
      </c>
      <c r="M1465" s="18">
        <v>20110715</v>
      </c>
      <c r="AC1465" s="34">
        <v>994386</v>
      </c>
      <c r="AD1465" s="34">
        <v>58704</v>
      </c>
      <c r="AE1465" s="20">
        <v>88</v>
      </c>
      <c r="AF1465" s="18">
        <v>4</v>
      </c>
    </row>
    <row r="1466" spans="1:32" x14ac:dyDescent="0.2">
      <c r="A1466" s="17" t="s">
        <v>9354</v>
      </c>
      <c r="B1466" s="28">
        <v>1183920</v>
      </c>
      <c r="C1466" s="23" t="s">
        <v>61</v>
      </c>
      <c r="D1466" s="28" t="s">
        <v>9355</v>
      </c>
      <c r="E1466" s="18" t="s">
        <v>9356</v>
      </c>
      <c r="F1466" s="24">
        <v>739953.5</v>
      </c>
      <c r="G1466" s="24">
        <v>11383900</v>
      </c>
      <c r="H1466" s="18" t="s">
        <v>68</v>
      </c>
      <c r="J1466" s="18" t="s">
        <v>90</v>
      </c>
      <c r="K1466" s="32" t="s">
        <v>48</v>
      </c>
      <c r="L1466" s="18" t="s">
        <v>8748</v>
      </c>
      <c r="M1466" s="18">
        <v>20200814</v>
      </c>
      <c r="P1466" s="18" t="s">
        <v>98</v>
      </c>
      <c r="AC1466" s="34">
        <v>11934</v>
      </c>
      <c r="AD1466" s="34">
        <v>365</v>
      </c>
      <c r="AE1466" s="20">
        <v>6</v>
      </c>
      <c r="AF1466" s="18">
        <v>2</v>
      </c>
    </row>
    <row r="1467" spans="1:32" x14ac:dyDescent="0.2">
      <c r="A1467" s="17" t="s">
        <v>8232</v>
      </c>
      <c r="B1467" s="28">
        <v>1148390</v>
      </c>
      <c r="C1467" s="23" t="s">
        <v>61</v>
      </c>
      <c r="D1467" s="28" t="s">
        <v>8233</v>
      </c>
      <c r="E1467" s="18" t="s">
        <v>8234</v>
      </c>
      <c r="F1467" s="24">
        <v>4902329.04</v>
      </c>
      <c r="G1467" s="24">
        <v>35016636</v>
      </c>
      <c r="H1467" s="18" t="s">
        <v>131</v>
      </c>
      <c r="J1467" s="18" t="s">
        <v>90</v>
      </c>
      <c r="K1467" s="32" t="s">
        <v>48</v>
      </c>
      <c r="L1467" s="18" t="s">
        <v>5846</v>
      </c>
      <c r="M1467" s="18">
        <v>20220928</v>
      </c>
      <c r="O1467" s="18" t="s">
        <v>243</v>
      </c>
      <c r="P1467" s="18" t="s">
        <v>98</v>
      </c>
      <c r="AC1467" s="34">
        <v>492281</v>
      </c>
      <c r="AD1467" s="34">
        <v>76101</v>
      </c>
      <c r="AE1467" s="20">
        <v>110</v>
      </c>
      <c r="AF1467" s="18">
        <v>4</v>
      </c>
    </row>
    <row r="1468" spans="1:32" x14ac:dyDescent="0.2">
      <c r="A1468" s="17" t="s">
        <v>9787</v>
      </c>
      <c r="B1468" s="28">
        <v>1184580</v>
      </c>
      <c r="C1468" s="23" t="s">
        <v>61</v>
      </c>
      <c r="D1468" s="28" t="s">
        <v>9788</v>
      </c>
      <c r="E1468" s="18" t="s">
        <v>9789</v>
      </c>
      <c r="F1468" s="24">
        <v>9673710.5999999996</v>
      </c>
      <c r="G1468" s="24">
        <v>32245702</v>
      </c>
      <c r="H1468" s="18" t="s">
        <v>131</v>
      </c>
      <c r="J1468" s="18" t="s">
        <v>90</v>
      </c>
      <c r="K1468" s="32" t="s">
        <v>48</v>
      </c>
      <c r="L1468" s="18" t="s">
        <v>91</v>
      </c>
      <c r="M1468" s="18">
        <v>20220106</v>
      </c>
      <c r="O1468" s="18" t="s">
        <v>243</v>
      </c>
      <c r="AC1468" s="34">
        <v>3809005</v>
      </c>
      <c r="AD1468" s="34">
        <v>1648878.5</v>
      </c>
      <c r="AE1468" s="20">
        <v>1019</v>
      </c>
      <c r="AF1468" s="18">
        <v>4</v>
      </c>
    </row>
    <row r="1469" spans="1:32" x14ac:dyDescent="0.2">
      <c r="A1469" s="17" t="s">
        <v>7624</v>
      </c>
      <c r="B1469" s="28">
        <v>1118523</v>
      </c>
      <c r="C1469" s="23" t="s">
        <v>61</v>
      </c>
      <c r="D1469" s="28" t="s">
        <v>7625</v>
      </c>
      <c r="E1469" s="18" t="s">
        <v>7626</v>
      </c>
      <c r="F1469" s="24">
        <v>16721412.047</v>
      </c>
      <c r="G1469" s="24">
        <v>229060439</v>
      </c>
      <c r="H1469" s="18" t="s">
        <v>131</v>
      </c>
      <c r="J1469" s="18" t="s">
        <v>90</v>
      </c>
      <c r="K1469" s="32" t="s">
        <v>48</v>
      </c>
      <c r="L1469" s="18" t="s">
        <v>91</v>
      </c>
      <c r="M1469" s="18">
        <v>20080707</v>
      </c>
      <c r="O1469" s="18" t="s">
        <v>243</v>
      </c>
      <c r="AC1469" s="34">
        <v>24427823</v>
      </c>
      <c r="AD1469" s="34">
        <v>1704869.5</v>
      </c>
      <c r="AE1469" s="20">
        <v>1804</v>
      </c>
      <c r="AF1469" s="18">
        <v>4</v>
      </c>
    </row>
    <row r="1470" spans="1:32" x14ac:dyDescent="0.2">
      <c r="A1470" s="17" t="s">
        <v>6678</v>
      </c>
      <c r="B1470" s="28">
        <v>23197</v>
      </c>
      <c r="C1470" s="23" t="s">
        <v>61</v>
      </c>
      <c r="D1470" s="28" t="s">
        <v>6679</v>
      </c>
      <c r="E1470" s="18" t="s">
        <v>6680</v>
      </c>
      <c r="F1470" s="24">
        <v>1520176.2</v>
      </c>
      <c r="G1470" s="24">
        <v>12668135</v>
      </c>
      <c r="H1470" s="18" t="s">
        <v>131</v>
      </c>
      <c r="J1470" s="18" t="s">
        <v>90</v>
      </c>
      <c r="K1470" s="32" t="s">
        <v>48</v>
      </c>
      <c r="AC1470" s="34">
        <v>1471266</v>
      </c>
      <c r="AD1470" s="34">
        <v>180152.5</v>
      </c>
      <c r="AE1470" s="20">
        <v>278</v>
      </c>
      <c r="AF1470" s="18">
        <v>4</v>
      </c>
    </row>
    <row r="1471" spans="1:32" x14ac:dyDescent="0.2">
      <c r="A1471" s="17" t="s">
        <v>7119</v>
      </c>
      <c r="B1471" s="28">
        <v>39360</v>
      </c>
      <c r="C1471" s="23" t="s">
        <v>61</v>
      </c>
      <c r="D1471" s="28" t="s">
        <v>7120</v>
      </c>
      <c r="E1471" s="18" t="s">
        <v>7121</v>
      </c>
      <c r="F1471" s="24">
        <v>456876.94500000001</v>
      </c>
      <c r="G1471" s="24">
        <v>4809231</v>
      </c>
      <c r="H1471" s="18" t="s">
        <v>131</v>
      </c>
      <c r="J1471" s="18" t="s">
        <v>90</v>
      </c>
      <c r="K1471" s="32" t="s">
        <v>48</v>
      </c>
      <c r="AC1471" s="34">
        <v>131557</v>
      </c>
      <c r="AD1471" s="34">
        <v>8010</v>
      </c>
      <c r="AE1471" s="20">
        <v>44</v>
      </c>
      <c r="AF1471" s="18">
        <v>4</v>
      </c>
    </row>
    <row r="1472" spans="1:32" x14ac:dyDescent="0.2">
      <c r="A1472" s="17" t="s">
        <v>7600</v>
      </c>
      <c r="B1472" s="28">
        <v>1118178</v>
      </c>
      <c r="C1472" s="23" t="s">
        <v>61</v>
      </c>
      <c r="D1472" s="28" t="s">
        <v>7601</v>
      </c>
      <c r="E1472" s="18" t="s">
        <v>7602</v>
      </c>
      <c r="F1472" s="24">
        <v>1033784.85</v>
      </c>
      <c r="G1472" s="24">
        <v>41351394</v>
      </c>
      <c r="H1472" s="18" t="s">
        <v>131</v>
      </c>
      <c r="I1472" s="18" t="s">
        <v>168</v>
      </c>
      <c r="J1472" s="18" t="s">
        <v>90</v>
      </c>
      <c r="K1472" s="32" t="s">
        <v>48</v>
      </c>
      <c r="L1472" s="18" t="s">
        <v>5806</v>
      </c>
      <c r="M1472" s="18">
        <v>20110127</v>
      </c>
      <c r="P1472" s="18" t="s">
        <v>98</v>
      </c>
      <c r="AC1472" s="34">
        <v>2083533</v>
      </c>
      <c r="AD1472" s="34">
        <v>69864</v>
      </c>
      <c r="AE1472" s="20">
        <v>87</v>
      </c>
      <c r="AF1472" s="18">
        <v>4</v>
      </c>
    </row>
    <row r="1473" spans="1:32" x14ac:dyDescent="0.2">
      <c r="A1473" s="17" t="s">
        <v>8027</v>
      </c>
      <c r="B1473" s="28">
        <v>1141815</v>
      </c>
      <c r="C1473" s="23" t="s">
        <v>61</v>
      </c>
      <c r="D1473" s="28" t="s">
        <v>8028</v>
      </c>
      <c r="E1473" s="18" t="s">
        <v>8029</v>
      </c>
      <c r="F1473" s="24">
        <v>1369789.73</v>
      </c>
      <c r="G1473" s="24">
        <v>136978973</v>
      </c>
      <c r="H1473" s="18" t="s">
        <v>290</v>
      </c>
      <c r="J1473" s="18" t="s">
        <v>141</v>
      </c>
      <c r="K1473" s="32" t="s">
        <v>91</v>
      </c>
      <c r="L1473" s="18" t="s">
        <v>5846</v>
      </c>
      <c r="M1473" s="18">
        <v>20160310</v>
      </c>
      <c r="U1473" s="18" t="s">
        <v>98</v>
      </c>
      <c r="Y1473" s="19" t="s">
        <v>380</v>
      </c>
    </row>
    <row r="1474" spans="1:32" x14ac:dyDescent="0.2">
      <c r="A1474" s="17" t="s">
        <v>8408</v>
      </c>
      <c r="B1474" s="28">
        <v>1161501</v>
      </c>
      <c r="C1474" s="23" t="s">
        <v>61</v>
      </c>
      <c r="D1474" s="28" t="s">
        <v>8409</v>
      </c>
      <c r="E1474" s="18" t="s">
        <v>8410</v>
      </c>
      <c r="F1474" s="24">
        <v>35499527.100000001</v>
      </c>
      <c r="G1474" s="24">
        <v>197219595</v>
      </c>
      <c r="H1474" s="18" t="s">
        <v>131</v>
      </c>
      <c r="J1474" s="18" t="s">
        <v>90</v>
      </c>
      <c r="K1474" s="32" t="s">
        <v>48</v>
      </c>
      <c r="L1474" s="18" t="s">
        <v>57</v>
      </c>
      <c r="M1474" s="18">
        <v>20121106</v>
      </c>
      <c r="O1474" s="18" t="s">
        <v>243</v>
      </c>
      <c r="AC1474" s="34">
        <v>2922964</v>
      </c>
      <c r="AD1474" s="34">
        <v>483638</v>
      </c>
      <c r="AE1474" s="20">
        <v>201</v>
      </c>
      <c r="AF1474" s="18">
        <v>4</v>
      </c>
    </row>
    <row r="1475" spans="1:32" x14ac:dyDescent="0.2">
      <c r="A1475" s="17" t="s">
        <v>6044</v>
      </c>
      <c r="B1475" s="28">
        <v>24104</v>
      </c>
      <c r="C1475" s="23" t="s">
        <v>61</v>
      </c>
      <c r="D1475" s="28" t="s">
        <v>6045</v>
      </c>
      <c r="E1475" s="18" t="s">
        <v>6046</v>
      </c>
      <c r="F1475" s="24">
        <v>4418839.45</v>
      </c>
      <c r="G1475" s="24">
        <v>88376789</v>
      </c>
      <c r="H1475" s="18" t="s">
        <v>131</v>
      </c>
      <c r="J1475" s="18" t="s">
        <v>49</v>
      </c>
      <c r="K1475" s="32" t="s">
        <v>48</v>
      </c>
      <c r="AC1475" s="34">
        <v>263359</v>
      </c>
      <c r="AD1475" s="34">
        <v>16847.5</v>
      </c>
      <c r="AE1475" s="20">
        <v>47</v>
      </c>
      <c r="AF1475" s="18">
        <v>4</v>
      </c>
    </row>
    <row r="1476" spans="1:32" x14ac:dyDescent="0.2">
      <c r="A1476" s="17" t="s">
        <v>7916</v>
      </c>
      <c r="B1476" s="28">
        <v>1135990</v>
      </c>
      <c r="C1476" s="23" t="s">
        <v>61</v>
      </c>
      <c r="D1476" s="28" t="s">
        <v>7917</v>
      </c>
      <c r="E1476" s="18" t="s">
        <v>7918</v>
      </c>
      <c r="F1476" s="24">
        <v>3626890.57</v>
      </c>
      <c r="G1476" s="24">
        <v>362689057</v>
      </c>
      <c r="H1476" s="18" t="s">
        <v>131</v>
      </c>
      <c r="J1476" s="18" t="s">
        <v>90</v>
      </c>
      <c r="K1476" s="32" t="s">
        <v>48</v>
      </c>
      <c r="L1476" s="18" t="s">
        <v>50</v>
      </c>
      <c r="M1476" s="18">
        <v>20101018</v>
      </c>
      <c r="AC1476" s="34">
        <v>7190925</v>
      </c>
      <c r="AD1476" s="34">
        <v>95948</v>
      </c>
      <c r="AE1476" s="20">
        <v>230</v>
      </c>
      <c r="AF1476" s="18">
        <v>4</v>
      </c>
    </row>
    <row r="1477" spans="1:32" x14ac:dyDescent="0.2">
      <c r="A1477" s="17" t="s">
        <v>7898</v>
      </c>
      <c r="B1477" s="28">
        <v>1132970</v>
      </c>
      <c r="C1477" s="23" t="s">
        <v>61</v>
      </c>
      <c r="D1477" s="28" t="s">
        <v>7899</v>
      </c>
      <c r="E1477" s="18" t="s">
        <v>7900</v>
      </c>
      <c r="F1477" s="24">
        <v>3942173.18</v>
      </c>
      <c r="G1477" s="24">
        <v>17918969</v>
      </c>
      <c r="H1477" s="18" t="s">
        <v>131</v>
      </c>
      <c r="J1477" s="18" t="s">
        <v>90</v>
      </c>
      <c r="K1477" s="32" t="s">
        <v>48</v>
      </c>
      <c r="L1477" s="18" t="s">
        <v>5753</v>
      </c>
      <c r="M1477" s="18">
        <v>20110525</v>
      </c>
      <c r="P1477" s="18" t="s">
        <v>98</v>
      </c>
      <c r="AC1477" s="34">
        <v>364000</v>
      </c>
      <c r="AD1477" s="34">
        <v>64066.5</v>
      </c>
      <c r="AE1477" s="20">
        <v>56</v>
      </c>
      <c r="AF1477" s="18">
        <v>4</v>
      </c>
    </row>
    <row r="1478" spans="1:32" x14ac:dyDescent="0.2">
      <c r="A1478" s="17" t="s">
        <v>6493</v>
      </c>
      <c r="B1478" s="28">
        <v>1102962</v>
      </c>
      <c r="C1478" s="23" t="s">
        <v>61</v>
      </c>
      <c r="D1478" s="28" t="s">
        <v>6494</v>
      </c>
      <c r="E1478" s="18" t="s">
        <v>6495</v>
      </c>
      <c r="F1478" s="24">
        <v>21197446.399999999</v>
      </c>
      <c r="G1478" s="24">
        <v>163057280</v>
      </c>
      <c r="H1478" s="18" t="s">
        <v>290</v>
      </c>
      <c r="J1478" s="18" t="s">
        <v>49</v>
      </c>
      <c r="K1478" s="32" t="s">
        <v>48</v>
      </c>
      <c r="L1478" s="18" t="s">
        <v>5753</v>
      </c>
      <c r="M1478" s="18">
        <v>20070926</v>
      </c>
      <c r="P1478" s="18" t="s">
        <v>98</v>
      </c>
      <c r="Y1478" s="19" t="s">
        <v>3075</v>
      </c>
      <c r="AC1478" s="34">
        <v>17966773</v>
      </c>
      <c r="AD1478" s="34">
        <v>2332106.5</v>
      </c>
      <c r="AE1478" s="20">
        <v>2458</v>
      </c>
      <c r="AF1478" s="18">
        <v>4</v>
      </c>
    </row>
    <row r="1479" spans="1:32" x14ac:dyDescent="0.2">
      <c r="A1479" s="17" t="s">
        <v>6963</v>
      </c>
      <c r="B1479" s="28">
        <v>14569</v>
      </c>
      <c r="C1479" s="23" t="s">
        <v>61</v>
      </c>
      <c r="D1479" s="28" t="s">
        <v>6964</v>
      </c>
      <c r="E1479" s="18" t="s">
        <v>6965</v>
      </c>
      <c r="F1479" s="24">
        <v>3402480.07</v>
      </c>
      <c r="G1479" s="24">
        <v>30931637</v>
      </c>
      <c r="H1479" s="18" t="s">
        <v>51</v>
      </c>
      <c r="J1479" s="18" t="s">
        <v>6966</v>
      </c>
      <c r="K1479" s="32" t="s">
        <v>18</v>
      </c>
      <c r="L1479" s="18" t="s">
        <v>5708</v>
      </c>
      <c r="M1479" s="18">
        <v>20180105</v>
      </c>
      <c r="S1479" s="18" t="s">
        <v>6967</v>
      </c>
      <c r="AA1479" s="19" t="s">
        <v>52</v>
      </c>
      <c r="AC1479" s="34">
        <v>963510</v>
      </c>
      <c r="AD1479" s="34">
        <v>112289.5</v>
      </c>
      <c r="AE1479" s="20">
        <v>149</v>
      </c>
      <c r="AF1479" s="18">
        <v>4</v>
      </c>
    </row>
    <row r="1480" spans="1:32" x14ac:dyDescent="0.2">
      <c r="A1480" s="17" t="s">
        <v>8588</v>
      </c>
      <c r="B1480" s="28">
        <v>1172465</v>
      </c>
      <c r="C1480" s="23" t="s">
        <v>61</v>
      </c>
      <c r="D1480" s="28" t="s">
        <v>8589</v>
      </c>
      <c r="E1480" s="18" t="s">
        <v>8590</v>
      </c>
      <c r="F1480" s="24">
        <v>30247260.300000001</v>
      </c>
      <c r="G1480" s="24">
        <v>112026890</v>
      </c>
      <c r="H1480" s="18" t="s">
        <v>84</v>
      </c>
      <c r="I1480" s="18" t="s">
        <v>137</v>
      </c>
      <c r="J1480" s="18" t="s">
        <v>112</v>
      </c>
      <c r="K1480" s="32" t="s">
        <v>48</v>
      </c>
      <c r="L1480" s="18" t="s">
        <v>5753</v>
      </c>
      <c r="M1480" s="18">
        <v>20171018</v>
      </c>
      <c r="P1480" s="18" t="s">
        <v>98</v>
      </c>
      <c r="AC1480" s="34">
        <v>1288632</v>
      </c>
      <c r="AD1480" s="34">
        <v>327774.5</v>
      </c>
      <c r="AE1480" s="20">
        <v>219</v>
      </c>
      <c r="AF1480" s="18">
        <v>4</v>
      </c>
    </row>
    <row r="1481" spans="1:32" x14ac:dyDescent="0.2">
      <c r="A1481" s="17" t="s">
        <v>7495</v>
      </c>
      <c r="B1481" s="28">
        <v>1113853</v>
      </c>
      <c r="C1481" s="23" t="s">
        <v>61</v>
      </c>
      <c r="D1481" s="28" t="s">
        <v>7496</v>
      </c>
      <c r="E1481" s="18" t="s">
        <v>7497</v>
      </c>
      <c r="F1481" s="24">
        <v>8079722.915</v>
      </c>
      <c r="G1481" s="24">
        <v>146904053</v>
      </c>
      <c r="H1481" s="18" t="s">
        <v>131</v>
      </c>
      <c r="I1481" s="18" t="s">
        <v>168</v>
      </c>
      <c r="J1481" s="18" t="s">
        <v>90</v>
      </c>
      <c r="K1481" s="32" t="s">
        <v>48</v>
      </c>
      <c r="L1481" s="18" t="s">
        <v>50</v>
      </c>
      <c r="M1481" s="18">
        <v>20071126</v>
      </c>
      <c r="AC1481" s="34">
        <v>10882032</v>
      </c>
      <c r="AD1481" s="34">
        <v>547271.5</v>
      </c>
      <c r="AE1481" s="20">
        <v>508</v>
      </c>
      <c r="AF1481" s="18">
        <v>4</v>
      </c>
    </row>
    <row r="1482" spans="1:32" x14ac:dyDescent="0.2">
      <c r="A1482" s="17" t="s">
        <v>9515</v>
      </c>
      <c r="B1482" s="28">
        <v>1184940</v>
      </c>
      <c r="C1482" s="23" t="s">
        <v>61</v>
      </c>
      <c r="D1482" s="28" t="s">
        <v>9516</v>
      </c>
      <c r="E1482" s="18" t="s">
        <v>9517</v>
      </c>
      <c r="F1482" s="24">
        <v>44500</v>
      </c>
      <c r="G1482" s="24">
        <v>4450000</v>
      </c>
      <c r="H1482" s="18" t="s">
        <v>68</v>
      </c>
      <c r="J1482" s="18" t="s">
        <v>112</v>
      </c>
      <c r="K1482" s="32" t="s">
        <v>48</v>
      </c>
      <c r="L1482" s="18" t="s">
        <v>8748</v>
      </c>
      <c r="M1482" s="18">
        <v>20210527</v>
      </c>
      <c r="P1482" s="18" t="s">
        <v>98</v>
      </c>
    </row>
    <row r="1483" spans="1:32" x14ac:dyDescent="0.2">
      <c r="A1483" s="17" t="s">
        <v>10069</v>
      </c>
      <c r="B1483" s="28">
        <v>1186950</v>
      </c>
      <c r="C1483" s="23" t="s">
        <v>61</v>
      </c>
      <c r="D1483" s="28" t="s">
        <v>10070</v>
      </c>
      <c r="E1483" s="18" t="s">
        <v>10071</v>
      </c>
      <c r="F1483" s="24">
        <v>31940</v>
      </c>
      <c r="G1483" s="24">
        <v>6388000</v>
      </c>
      <c r="H1483" s="18" t="s">
        <v>68</v>
      </c>
      <c r="J1483" s="18" t="s">
        <v>90</v>
      </c>
      <c r="K1483" s="32" t="s">
        <v>48</v>
      </c>
      <c r="L1483" s="18" t="s">
        <v>8748</v>
      </c>
      <c r="M1483" s="18">
        <v>20221222</v>
      </c>
      <c r="P1483" s="18" t="s">
        <v>98</v>
      </c>
    </row>
    <row r="1484" spans="1:32" x14ac:dyDescent="0.2">
      <c r="A1484" s="17" t="s">
        <v>7128</v>
      </c>
      <c r="B1484" s="28">
        <v>1074443</v>
      </c>
      <c r="C1484" s="23" t="s">
        <v>61</v>
      </c>
      <c r="D1484" s="28" t="s">
        <v>7129</v>
      </c>
      <c r="E1484" s="18" t="s">
        <v>7130</v>
      </c>
      <c r="F1484" s="24">
        <v>36644416.82</v>
      </c>
      <c r="G1484" s="24">
        <v>252720116</v>
      </c>
      <c r="H1484" s="18" t="s">
        <v>131</v>
      </c>
      <c r="J1484" s="18" t="s">
        <v>83</v>
      </c>
      <c r="K1484" s="32" t="s">
        <v>48</v>
      </c>
      <c r="O1484" s="18" t="s">
        <v>243</v>
      </c>
      <c r="AC1484" s="34">
        <v>16411058</v>
      </c>
      <c r="AD1484" s="34">
        <v>3093231</v>
      </c>
      <c r="AE1484" s="20">
        <v>3356</v>
      </c>
      <c r="AF1484" s="18">
        <v>4</v>
      </c>
    </row>
    <row r="1485" spans="1:32" x14ac:dyDescent="0.2">
      <c r="A1485" s="17" t="s">
        <v>9269</v>
      </c>
      <c r="B1485" s="28">
        <v>1183196</v>
      </c>
      <c r="C1485" s="23" t="s">
        <v>61</v>
      </c>
      <c r="D1485" s="28" t="s">
        <v>9270</v>
      </c>
      <c r="E1485" s="18" t="s">
        <v>9271</v>
      </c>
      <c r="F1485" s="24">
        <v>194656.26</v>
      </c>
      <c r="G1485" s="24">
        <v>38931252</v>
      </c>
      <c r="H1485" s="18" t="s">
        <v>51</v>
      </c>
      <c r="I1485" s="18" t="s">
        <v>969</v>
      </c>
      <c r="J1485" s="18" t="s">
        <v>112</v>
      </c>
      <c r="K1485" s="32" t="s">
        <v>48</v>
      </c>
      <c r="L1485" s="18" t="s">
        <v>5753</v>
      </c>
      <c r="M1485" s="18">
        <v>20220714</v>
      </c>
      <c r="P1485" s="18" t="s">
        <v>98</v>
      </c>
      <c r="AA1485" s="19" t="s">
        <v>969</v>
      </c>
    </row>
    <row r="1486" spans="1:32" x14ac:dyDescent="0.2">
      <c r="A1486" s="17" t="s">
        <v>8384</v>
      </c>
      <c r="B1486" s="28">
        <v>1153800</v>
      </c>
      <c r="C1486" s="23" t="s">
        <v>61</v>
      </c>
      <c r="D1486" s="28" t="s">
        <v>8385</v>
      </c>
      <c r="E1486" s="18" t="s">
        <v>8386</v>
      </c>
      <c r="F1486" s="24">
        <v>64145303.579999998</v>
      </c>
      <c r="G1486" s="24">
        <v>110595351</v>
      </c>
      <c r="H1486" s="18" t="s">
        <v>131</v>
      </c>
      <c r="J1486" s="18" t="s">
        <v>90</v>
      </c>
      <c r="K1486" s="32" t="s">
        <v>48</v>
      </c>
      <c r="L1486" s="18" t="s">
        <v>5753</v>
      </c>
      <c r="M1486" s="18">
        <v>20130725</v>
      </c>
      <c r="P1486" s="18" t="s">
        <v>98</v>
      </c>
      <c r="AC1486" s="34">
        <v>8967601</v>
      </c>
      <c r="AD1486" s="34">
        <v>3718509.5</v>
      </c>
      <c r="AE1486" s="20">
        <v>1958</v>
      </c>
      <c r="AF1486" s="18">
        <v>4</v>
      </c>
    </row>
    <row r="1487" spans="1:32" x14ac:dyDescent="0.2">
      <c r="A1487" s="17" t="s">
        <v>7432</v>
      </c>
      <c r="B1487" s="28">
        <v>1113391</v>
      </c>
      <c r="C1487" s="23" t="s">
        <v>61</v>
      </c>
      <c r="D1487" s="28" t="s">
        <v>7433</v>
      </c>
      <c r="E1487" s="18" t="s">
        <v>7434</v>
      </c>
      <c r="F1487" s="24">
        <v>2786637.3</v>
      </c>
      <c r="G1487" s="24">
        <v>37155164</v>
      </c>
      <c r="H1487" s="18" t="s">
        <v>131</v>
      </c>
      <c r="J1487" s="18" t="s">
        <v>83</v>
      </c>
      <c r="K1487" s="32" t="s">
        <v>48</v>
      </c>
      <c r="L1487" s="18" t="s">
        <v>91</v>
      </c>
      <c r="M1487" s="18">
        <v>20070717</v>
      </c>
      <c r="AC1487" s="34">
        <v>1874815</v>
      </c>
      <c r="AD1487" s="34">
        <v>145873</v>
      </c>
      <c r="AE1487" s="20">
        <v>153</v>
      </c>
      <c r="AF1487" s="18">
        <v>4</v>
      </c>
    </row>
    <row r="1488" spans="1:32" x14ac:dyDescent="0.2">
      <c r="A1488" s="17" t="s">
        <v>5722</v>
      </c>
      <c r="B1488" s="28">
        <v>25012</v>
      </c>
      <c r="C1488" s="23" t="s">
        <v>61</v>
      </c>
      <c r="D1488" s="28" t="s">
        <v>5723</v>
      </c>
      <c r="E1488" s="18" t="s">
        <v>5724</v>
      </c>
      <c r="F1488" s="24">
        <v>4185287.2650000001</v>
      </c>
      <c r="G1488" s="24">
        <v>279019151</v>
      </c>
      <c r="H1488" s="18" t="s">
        <v>131</v>
      </c>
      <c r="J1488" s="18" t="s">
        <v>83</v>
      </c>
      <c r="K1488" s="32" t="s">
        <v>48</v>
      </c>
      <c r="O1488" s="18" t="s">
        <v>243</v>
      </c>
      <c r="AC1488" s="34">
        <v>6163555</v>
      </c>
      <c r="AD1488" s="34">
        <v>119884</v>
      </c>
      <c r="AE1488" s="20">
        <v>537</v>
      </c>
      <c r="AF1488" s="18">
        <v>4</v>
      </c>
    </row>
    <row r="1489" spans="1:32" x14ac:dyDescent="0.2">
      <c r="A1489" s="17" t="s">
        <v>6766</v>
      </c>
      <c r="B1489" s="28">
        <v>1064610</v>
      </c>
      <c r="C1489" s="23" t="s">
        <v>61</v>
      </c>
      <c r="D1489" s="28" t="s">
        <v>6767</v>
      </c>
      <c r="E1489" s="18" t="s">
        <v>6768</v>
      </c>
      <c r="F1489" s="24">
        <v>6331459.8799999999</v>
      </c>
      <c r="G1489" s="24">
        <v>158286497</v>
      </c>
      <c r="H1489" s="18" t="s">
        <v>131</v>
      </c>
      <c r="J1489" s="18" t="s">
        <v>90</v>
      </c>
      <c r="K1489" s="32" t="s">
        <v>48</v>
      </c>
      <c r="P1489" s="18" t="s">
        <v>98</v>
      </c>
      <c r="AC1489" s="34">
        <v>645200</v>
      </c>
      <c r="AD1489" s="34">
        <v>28228</v>
      </c>
      <c r="AE1489" s="20">
        <v>22</v>
      </c>
      <c r="AF1489" s="18">
        <v>3</v>
      </c>
    </row>
    <row r="1490" spans="1:32" x14ac:dyDescent="0.2">
      <c r="A1490" s="17" t="s">
        <v>5900</v>
      </c>
      <c r="B1490" s="28">
        <v>1052334</v>
      </c>
      <c r="C1490" s="23" t="s">
        <v>61</v>
      </c>
      <c r="D1490" s="28" t="s">
        <v>5901</v>
      </c>
      <c r="E1490" s="18" t="s">
        <v>5902</v>
      </c>
      <c r="F1490" s="24">
        <v>6458158.375</v>
      </c>
      <c r="G1490" s="24">
        <v>258326335</v>
      </c>
      <c r="H1490" s="18" t="s">
        <v>51</v>
      </c>
      <c r="J1490" s="18" t="s">
        <v>112</v>
      </c>
      <c r="K1490" s="32" t="s">
        <v>48</v>
      </c>
      <c r="P1490" s="18" t="s">
        <v>98</v>
      </c>
      <c r="AA1490" s="19" t="s">
        <v>52</v>
      </c>
      <c r="AC1490" s="34">
        <v>8982098</v>
      </c>
      <c r="AD1490" s="34">
        <v>232106</v>
      </c>
      <c r="AE1490" s="20">
        <v>259</v>
      </c>
      <c r="AF1490" s="18">
        <v>4</v>
      </c>
    </row>
    <row r="1491" spans="1:32" x14ac:dyDescent="0.2">
      <c r="A1491" s="17" t="s">
        <v>7346</v>
      </c>
      <c r="B1491" s="28">
        <v>1110287</v>
      </c>
      <c r="C1491" s="23" t="s">
        <v>61</v>
      </c>
      <c r="D1491" s="28" t="s">
        <v>7347</v>
      </c>
      <c r="E1491" s="18" t="s">
        <v>7348</v>
      </c>
      <c r="F1491" s="24">
        <v>11577995.939999999</v>
      </c>
      <c r="G1491" s="24">
        <v>82699971</v>
      </c>
      <c r="H1491" s="18" t="s">
        <v>153</v>
      </c>
      <c r="J1491" s="18" t="s">
        <v>112</v>
      </c>
      <c r="K1491" s="32" t="s">
        <v>48</v>
      </c>
      <c r="L1491" s="18" t="s">
        <v>5846</v>
      </c>
      <c r="M1491" s="18">
        <v>20140623</v>
      </c>
      <c r="P1491" s="18" t="s">
        <v>98</v>
      </c>
      <c r="AC1491" s="34">
        <v>619793</v>
      </c>
      <c r="AD1491" s="34">
        <v>121102.5</v>
      </c>
      <c r="AE1491" s="20">
        <v>96</v>
      </c>
      <c r="AF1491" s="18">
        <v>4</v>
      </c>
    </row>
    <row r="1492" spans="1:32" x14ac:dyDescent="0.2">
      <c r="A1492" s="17" t="s">
        <v>9161</v>
      </c>
      <c r="B1492" s="28">
        <v>1182960</v>
      </c>
      <c r="C1492" s="23" t="s">
        <v>61</v>
      </c>
      <c r="D1492" s="28" t="s">
        <v>10579</v>
      </c>
      <c r="E1492" s="18" t="s">
        <v>10580</v>
      </c>
      <c r="F1492" s="24">
        <v>15654267.65</v>
      </c>
      <c r="G1492" s="24">
        <v>44726479</v>
      </c>
      <c r="H1492" s="18" t="s">
        <v>51</v>
      </c>
      <c r="J1492" s="18" t="s">
        <v>112</v>
      </c>
      <c r="K1492" s="32" t="s">
        <v>48</v>
      </c>
      <c r="L1492" s="18" t="s">
        <v>5753</v>
      </c>
      <c r="M1492" s="18">
        <v>20210622</v>
      </c>
      <c r="P1492" s="18" t="s">
        <v>98</v>
      </c>
      <c r="AA1492" s="19" t="s">
        <v>143</v>
      </c>
      <c r="AC1492" s="34">
        <v>45688</v>
      </c>
      <c r="AD1492" s="34">
        <v>24798</v>
      </c>
      <c r="AE1492" s="20">
        <v>81</v>
      </c>
      <c r="AF1492" s="18">
        <v>4</v>
      </c>
    </row>
    <row r="1493" spans="1:32" x14ac:dyDescent="0.2">
      <c r="A1493" s="17" t="s">
        <v>7131</v>
      </c>
      <c r="B1493" s="28">
        <v>41131</v>
      </c>
      <c r="C1493" s="23" t="s">
        <v>61</v>
      </c>
      <c r="D1493" s="28" t="s">
        <v>7132</v>
      </c>
      <c r="E1493" s="18" t="s">
        <v>7133</v>
      </c>
      <c r="F1493" s="24">
        <v>1242338.55</v>
      </c>
      <c r="G1493" s="24">
        <v>41411285</v>
      </c>
      <c r="H1493" s="18" t="s">
        <v>290</v>
      </c>
      <c r="J1493" s="18" t="s">
        <v>90</v>
      </c>
      <c r="K1493" s="32" t="s">
        <v>48</v>
      </c>
      <c r="Y1493" s="19" t="s">
        <v>380</v>
      </c>
      <c r="AC1493" s="34">
        <v>287062</v>
      </c>
      <c r="AD1493" s="34">
        <v>6311</v>
      </c>
      <c r="AE1493" s="20">
        <v>32</v>
      </c>
      <c r="AF1493" s="18">
        <v>3</v>
      </c>
    </row>
    <row r="1494" spans="1:32" x14ac:dyDescent="0.2">
      <c r="A1494" s="17" t="s">
        <v>7134</v>
      </c>
      <c r="B1494" s="28">
        <v>1023802</v>
      </c>
      <c r="C1494" s="23" t="s">
        <v>61</v>
      </c>
      <c r="D1494" s="28" t="s">
        <v>7135</v>
      </c>
      <c r="E1494" s="18" t="s">
        <v>7136</v>
      </c>
      <c r="F1494" s="24">
        <v>38079882.869999997</v>
      </c>
      <c r="G1494" s="24">
        <v>6336087</v>
      </c>
      <c r="H1494" s="18" t="s">
        <v>82</v>
      </c>
      <c r="J1494" s="18" t="s">
        <v>112</v>
      </c>
      <c r="K1494" s="32" t="s">
        <v>48</v>
      </c>
      <c r="V1494" s="18" t="s">
        <v>84</v>
      </c>
      <c r="W1494" s="18" t="s">
        <v>1102</v>
      </c>
      <c r="AC1494" s="34">
        <v>263717</v>
      </c>
      <c r="AD1494" s="34">
        <v>1394078</v>
      </c>
      <c r="AE1494" s="20">
        <v>582</v>
      </c>
      <c r="AF1494" s="18">
        <v>4</v>
      </c>
    </row>
    <row r="1495" spans="1:32" x14ac:dyDescent="0.2">
      <c r="A1495" s="17" t="s">
        <v>7794</v>
      </c>
      <c r="B1495" s="28">
        <v>1128565</v>
      </c>
      <c r="C1495" s="23" t="s">
        <v>61</v>
      </c>
      <c r="D1495" s="28" t="s">
        <v>7795</v>
      </c>
      <c r="E1495" s="18" t="s">
        <v>7796</v>
      </c>
      <c r="F1495" s="24">
        <v>25468036.125</v>
      </c>
      <c r="G1495" s="24">
        <v>145531635</v>
      </c>
      <c r="H1495" s="18" t="s">
        <v>131</v>
      </c>
      <c r="J1495" s="18" t="s">
        <v>90</v>
      </c>
      <c r="K1495" s="32" t="s">
        <v>48</v>
      </c>
      <c r="L1495" s="18" t="s">
        <v>5806</v>
      </c>
      <c r="M1495" s="18">
        <v>20171108</v>
      </c>
      <c r="O1495" s="18" t="s">
        <v>243</v>
      </c>
      <c r="P1495" s="18" t="s">
        <v>98</v>
      </c>
      <c r="AC1495" s="34">
        <v>4172895</v>
      </c>
      <c r="AD1495" s="34">
        <v>610883</v>
      </c>
      <c r="AE1495" s="20">
        <v>1045</v>
      </c>
      <c r="AF1495" s="18">
        <v>4</v>
      </c>
    </row>
    <row r="1496" spans="1:32" x14ac:dyDescent="0.2">
      <c r="A1496" s="17" t="s">
        <v>9658</v>
      </c>
      <c r="B1496" s="28">
        <v>1185195</v>
      </c>
      <c r="C1496" s="23" t="s">
        <v>61</v>
      </c>
      <c r="D1496" s="28" t="s">
        <v>9659</v>
      </c>
      <c r="E1496" s="18" t="s">
        <v>9660</v>
      </c>
      <c r="F1496" s="24">
        <v>13798674.539999999</v>
      </c>
      <c r="G1496" s="24">
        <v>229977909</v>
      </c>
      <c r="H1496" s="18" t="s">
        <v>131</v>
      </c>
      <c r="J1496" s="18" t="s">
        <v>90</v>
      </c>
      <c r="K1496" s="32" t="s">
        <v>48</v>
      </c>
      <c r="L1496" s="18" t="s">
        <v>91</v>
      </c>
      <c r="M1496" s="18">
        <v>20210917</v>
      </c>
      <c r="O1496" s="18" t="s">
        <v>243</v>
      </c>
      <c r="AC1496" s="34">
        <v>31173056</v>
      </c>
      <c r="AD1496" s="34">
        <v>1989341.5</v>
      </c>
      <c r="AE1496" s="20">
        <v>1806</v>
      </c>
      <c r="AF1496" s="18">
        <v>4</v>
      </c>
    </row>
    <row r="1497" spans="1:32" x14ac:dyDescent="0.2">
      <c r="A1497" s="17" t="s">
        <v>10309</v>
      </c>
      <c r="B1497" s="28">
        <v>1188305</v>
      </c>
      <c r="C1497" s="23" t="s">
        <v>61</v>
      </c>
      <c r="D1497" s="28" t="s">
        <v>10310</v>
      </c>
      <c r="E1497" s="18" t="s">
        <v>10311</v>
      </c>
      <c r="F1497" s="24">
        <v>63733899.32</v>
      </c>
      <c r="G1497" s="24">
        <v>35018626</v>
      </c>
      <c r="H1497" s="18" t="s">
        <v>131</v>
      </c>
      <c r="J1497" s="18" t="s">
        <v>90</v>
      </c>
      <c r="K1497" s="32" t="s">
        <v>48</v>
      </c>
      <c r="L1497" s="18" t="s">
        <v>91</v>
      </c>
      <c r="M1497" s="18">
        <v>20240826</v>
      </c>
      <c r="AC1497" s="34">
        <v>4193289</v>
      </c>
      <c r="AD1497" s="34">
        <v>7868403</v>
      </c>
      <c r="AE1497" s="20">
        <v>3877</v>
      </c>
      <c r="AF1497" s="18">
        <v>4</v>
      </c>
    </row>
    <row r="1498" spans="1:32" x14ac:dyDescent="0.2">
      <c r="A1498" s="17" t="s">
        <v>8792</v>
      </c>
      <c r="B1498" s="28">
        <v>1180051</v>
      </c>
      <c r="C1498" s="23" t="s">
        <v>61</v>
      </c>
      <c r="D1498" s="28" t="s">
        <v>8793</v>
      </c>
      <c r="E1498" s="18" t="s">
        <v>8794</v>
      </c>
      <c r="F1498" s="24">
        <v>63836718.975000001</v>
      </c>
      <c r="G1498" s="24">
        <v>472864585</v>
      </c>
      <c r="H1498" s="18" t="s">
        <v>51</v>
      </c>
      <c r="J1498" s="18" t="s">
        <v>49</v>
      </c>
      <c r="K1498" s="32" t="s">
        <v>48</v>
      </c>
      <c r="L1498" s="18" t="s">
        <v>91</v>
      </c>
      <c r="M1498" s="18">
        <v>20171227</v>
      </c>
      <c r="O1498" s="18" t="s">
        <v>142</v>
      </c>
      <c r="AA1498" s="19" t="s">
        <v>416</v>
      </c>
      <c r="AC1498" s="34">
        <v>32565968</v>
      </c>
      <c r="AD1498" s="34">
        <v>5745457.5</v>
      </c>
      <c r="AE1498" s="20">
        <v>7437</v>
      </c>
      <c r="AF1498" s="18">
        <v>4</v>
      </c>
    </row>
    <row r="1499" spans="1:32" x14ac:dyDescent="0.2">
      <c r="A1499" s="17" t="s">
        <v>7594</v>
      </c>
      <c r="B1499" s="28">
        <v>1114439</v>
      </c>
      <c r="C1499" s="23" t="s">
        <v>61</v>
      </c>
      <c r="D1499" s="28" t="s">
        <v>7595</v>
      </c>
      <c r="E1499" s="18" t="s">
        <v>7596</v>
      </c>
      <c r="F1499" s="24">
        <v>6377169.4000000004</v>
      </c>
      <c r="G1499" s="24">
        <v>45551210</v>
      </c>
      <c r="H1499" s="18" t="s">
        <v>131</v>
      </c>
      <c r="J1499" s="18" t="s">
        <v>90</v>
      </c>
      <c r="K1499" s="32" t="s">
        <v>48</v>
      </c>
      <c r="L1499" s="18" t="s">
        <v>5753</v>
      </c>
      <c r="M1499" s="18">
        <v>20100201</v>
      </c>
      <c r="P1499" s="18" t="s">
        <v>98</v>
      </c>
      <c r="AC1499" s="34">
        <v>2066176</v>
      </c>
      <c r="AD1499" s="34">
        <v>249672.5</v>
      </c>
      <c r="AE1499" s="20">
        <v>340</v>
      </c>
      <c r="AF1499" s="18">
        <v>4</v>
      </c>
    </row>
    <row r="1500" spans="1:32" x14ac:dyDescent="0.2">
      <c r="A1500" s="17" t="s">
        <v>7040</v>
      </c>
      <c r="B1500" s="28">
        <v>1044272</v>
      </c>
      <c r="C1500" s="23" t="s">
        <v>61</v>
      </c>
      <c r="D1500" s="28" t="s">
        <v>7041</v>
      </c>
      <c r="E1500" s="18" t="s">
        <v>7042</v>
      </c>
      <c r="F1500" s="24">
        <v>3578558.34</v>
      </c>
      <c r="G1500" s="24">
        <v>238570556</v>
      </c>
      <c r="H1500" s="18" t="s">
        <v>131</v>
      </c>
      <c r="J1500" s="18" t="s">
        <v>112</v>
      </c>
      <c r="K1500" s="32" t="s">
        <v>48</v>
      </c>
      <c r="O1500" s="18" t="s">
        <v>243</v>
      </c>
      <c r="AC1500" s="34">
        <v>8298067</v>
      </c>
      <c r="AD1500" s="34">
        <v>178771</v>
      </c>
      <c r="AE1500" s="20">
        <v>430</v>
      </c>
      <c r="AF1500" s="18">
        <v>4</v>
      </c>
    </row>
    <row r="1501" spans="1:32" x14ac:dyDescent="0.2">
      <c r="A1501" s="17" t="s">
        <v>6878</v>
      </c>
      <c r="B1501" s="28">
        <v>1062262</v>
      </c>
      <c r="C1501" s="23" t="s">
        <v>61</v>
      </c>
      <c r="D1501" s="28" t="s">
        <v>6879</v>
      </c>
      <c r="E1501" s="18" t="s">
        <v>6880</v>
      </c>
      <c r="F1501" s="24">
        <v>43095000</v>
      </c>
      <c r="G1501" s="24">
        <v>169000000</v>
      </c>
      <c r="H1501" s="18" t="s">
        <v>131</v>
      </c>
      <c r="J1501" s="18" t="s">
        <v>49</v>
      </c>
      <c r="K1501" s="32" t="s">
        <v>48</v>
      </c>
      <c r="O1501" s="18" t="s">
        <v>243</v>
      </c>
      <c r="AC1501" s="34">
        <v>13488931</v>
      </c>
      <c r="AD1501" s="34">
        <v>4256286</v>
      </c>
      <c r="AE1501" s="20">
        <v>2903</v>
      </c>
      <c r="AF1501" s="18">
        <v>4</v>
      </c>
    </row>
    <row r="1502" spans="1:32" x14ac:dyDescent="0.2">
      <c r="A1502" s="17" t="s">
        <v>8789</v>
      </c>
      <c r="B1502" s="28">
        <v>1178825</v>
      </c>
      <c r="C1502" s="23" t="s">
        <v>61</v>
      </c>
      <c r="D1502" s="28" t="s">
        <v>8790</v>
      </c>
      <c r="E1502" s="18" t="s">
        <v>8791</v>
      </c>
      <c r="F1502" s="24">
        <v>4228027.5599999996</v>
      </c>
      <c r="G1502" s="24">
        <v>93956168</v>
      </c>
      <c r="H1502" s="18" t="s">
        <v>131</v>
      </c>
      <c r="J1502" s="18" t="s">
        <v>90</v>
      </c>
      <c r="K1502" s="32" t="s">
        <v>48</v>
      </c>
      <c r="L1502" s="18" t="s">
        <v>5753</v>
      </c>
      <c r="M1502" s="18">
        <v>20220510</v>
      </c>
      <c r="P1502" s="18" t="s">
        <v>98</v>
      </c>
      <c r="AC1502" s="34">
        <v>8401465</v>
      </c>
      <c r="AD1502" s="34">
        <v>520078.5</v>
      </c>
      <c r="AE1502" s="20">
        <v>570</v>
      </c>
      <c r="AF1502" s="18">
        <v>4</v>
      </c>
    </row>
    <row r="1503" spans="1:32" x14ac:dyDescent="0.2">
      <c r="A1503" s="17" t="s">
        <v>7447</v>
      </c>
      <c r="B1503" s="28">
        <v>1115128</v>
      </c>
      <c r="C1503" s="23" t="s">
        <v>61</v>
      </c>
      <c r="D1503" s="28" t="s">
        <v>7448</v>
      </c>
      <c r="E1503" s="18" t="s">
        <v>7449</v>
      </c>
      <c r="F1503" s="24">
        <v>19279182.774999999</v>
      </c>
      <c r="G1503" s="24">
        <v>771167311</v>
      </c>
      <c r="H1503" s="18" t="s">
        <v>51</v>
      </c>
      <c r="J1503" s="18" t="s">
        <v>49</v>
      </c>
      <c r="K1503" s="32" t="s">
        <v>48</v>
      </c>
      <c r="L1503" s="18" t="s">
        <v>5753</v>
      </c>
      <c r="M1503" s="18">
        <v>20080407</v>
      </c>
      <c r="O1503" s="18" t="s">
        <v>243</v>
      </c>
      <c r="P1503" s="18" t="s">
        <v>98</v>
      </c>
      <c r="AA1503" s="19" t="s">
        <v>547</v>
      </c>
      <c r="AC1503" s="34">
        <v>49004167</v>
      </c>
      <c r="AD1503" s="34">
        <v>1855690</v>
      </c>
      <c r="AE1503" s="20">
        <v>1372</v>
      </c>
      <c r="AF1503" s="18">
        <v>4</v>
      </c>
    </row>
    <row r="1504" spans="1:32" x14ac:dyDescent="0.2">
      <c r="A1504" s="17" t="s">
        <v>8336</v>
      </c>
      <c r="B1504" s="28">
        <v>1152795</v>
      </c>
      <c r="C1504" s="23" t="s">
        <v>61</v>
      </c>
      <c r="D1504" s="28" t="s">
        <v>8337</v>
      </c>
      <c r="E1504" s="18" t="s">
        <v>8338</v>
      </c>
      <c r="F1504" s="24">
        <v>30505041.5</v>
      </c>
      <c r="G1504" s="24">
        <v>160552850</v>
      </c>
      <c r="H1504" s="18" t="s">
        <v>131</v>
      </c>
      <c r="J1504" s="18" t="s">
        <v>112</v>
      </c>
      <c r="K1504" s="32" t="s">
        <v>48</v>
      </c>
      <c r="L1504" s="18" t="s">
        <v>5806</v>
      </c>
      <c r="M1504" s="18">
        <v>20170307</v>
      </c>
      <c r="P1504" s="18" t="s">
        <v>98</v>
      </c>
      <c r="AC1504" s="34">
        <v>17810643</v>
      </c>
      <c r="AD1504" s="34">
        <v>2998810</v>
      </c>
      <c r="AE1504" s="20">
        <v>2118</v>
      </c>
      <c r="AF1504" s="18">
        <v>4</v>
      </c>
    </row>
    <row r="1505" spans="1:32" x14ac:dyDescent="0.2">
      <c r="A1505" s="17" t="s">
        <v>8609</v>
      </c>
      <c r="B1505" s="28">
        <v>1175165</v>
      </c>
      <c r="C1505" s="23" t="s">
        <v>61</v>
      </c>
      <c r="D1505" s="28" t="s">
        <v>8610</v>
      </c>
      <c r="E1505" s="18" t="s">
        <v>8611</v>
      </c>
      <c r="F1505" s="24">
        <v>3336086.6749999998</v>
      </c>
      <c r="G1505" s="24">
        <v>133443467</v>
      </c>
      <c r="H1505" s="18" t="s">
        <v>131</v>
      </c>
      <c r="J1505" s="18" t="s">
        <v>90</v>
      </c>
      <c r="K1505" s="32" t="s">
        <v>48</v>
      </c>
      <c r="L1505" s="18" t="s">
        <v>5753</v>
      </c>
      <c r="M1505" s="18">
        <v>20170323</v>
      </c>
      <c r="O1505" s="18" t="s">
        <v>243</v>
      </c>
      <c r="P1505" s="18" t="s">
        <v>98</v>
      </c>
      <c r="AC1505" s="34">
        <v>18675492</v>
      </c>
      <c r="AD1505" s="34">
        <v>674587</v>
      </c>
      <c r="AE1505" s="20">
        <v>765</v>
      </c>
      <c r="AF1505" s="18">
        <v>4</v>
      </c>
    </row>
    <row r="1506" spans="1:32" x14ac:dyDescent="0.2">
      <c r="A1506" s="17" t="s">
        <v>7137</v>
      </c>
      <c r="B1506" s="28">
        <v>1023581</v>
      </c>
      <c r="C1506" s="23" t="s">
        <v>61</v>
      </c>
      <c r="D1506" s="28" t="s">
        <v>7138</v>
      </c>
      <c r="E1506" s="18" t="s">
        <v>7139</v>
      </c>
      <c r="F1506" s="24">
        <v>10991287.525</v>
      </c>
      <c r="G1506" s="24">
        <v>129309265</v>
      </c>
      <c r="H1506" s="18" t="s">
        <v>131</v>
      </c>
      <c r="J1506" s="18" t="s">
        <v>259</v>
      </c>
      <c r="K1506" s="32" t="s">
        <v>48</v>
      </c>
      <c r="AC1506" s="34">
        <v>3988656</v>
      </c>
      <c r="AD1506" s="34">
        <v>448377.5</v>
      </c>
      <c r="AE1506" s="20">
        <v>514</v>
      </c>
      <c r="AF1506" s="18">
        <v>4</v>
      </c>
    </row>
    <row r="1507" spans="1:32" x14ac:dyDescent="0.2">
      <c r="A1507" s="17" t="s">
        <v>7112</v>
      </c>
      <c r="B1507" s="28">
        <v>22442</v>
      </c>
      <c r="C1507" s="23" t="s">
        <v>61</v>
      </c>
      <c r="D1507" s="28" t="s">
        <v>7113</v>
      </c>
      <c r="E1507" s="18" t="s">
        <v>7114</v>
      </c>
      <c r="F1507" s="24">
        <v>14317045.375</v>
      </c>
      <c r="G1507" s="24">
        <v>572681815</v>
      </c>
      <c r="H1507" s="18" t="s">
        <v>131</v>
      </c>
      <c r="J1507" s="18" t="s">
        <v>49</v>
      </c>
      <c r="K1507" s="32" t="s">
        <v>48</v>
      </c>
      <c r="M1507" s="18">
        <v>20011001</v>
      </c>
      <c r="AC1507" s="34">
        <v>3138449</v>
      </c>
      <c r="AD1507" s="34">
        <v>83223</v>
      </c>
      <c r="AE1507" s="20">
        <v>141</v>
      </c>
      <c r="AF1507" s="18">
        <v>4</v>
      </c>
    </row>
    <row r="1508" spans="1:32" x14ac:dyDescent="0.2">
      <c r="A1508" s="17" t="s">
        <v>5899</v>
      </c>
      <c r="B1508" s="28">
        <v>1023378</v>
      </c>
      <c r="C1508" s="23" t="s">
        <v>61</v>
      </c>
      <c r="D1508" s="28" t="s">
        <v>10536</v>
      </c>
      <c r="E1508" s="18" t="s">
        <v>10537</v>
      </c>
      <c r="F1508" s="24">
        <v>2548520.23</v>
      </c>
      <c r="G1508" s="24">
        <v>16442066</v>
      </c>
      <c r="H1508" s="18" t="s">
        <v>131</v>
      </c>
      <c r="J1508" s="18" t="s">
        <v>90</v>
      </c>
      <c r="K1508" s="32" t="s">
        <v>48</v>
      </c>
      <c r="AC1508" s="34">
        <v>5461792</v>
      </c>
      <c r="AD1508" s="34">
        <v>183266.5</v>
      </c>
      <c r="AE1508" s="20">
        <v>462</v>
      </c>
      <c r="AF1508" s="18">
        <v>4</v>
      </c>
    </row>
    <row r="1509" spans="1:32" x14ac:dyDescent="0.2">
      <c r="A1509" s="17" t="s">
        <v>8354</v>
      </c>
      <c r="B1509" s="28">
        <v>1155186</v>
      </c>
      <c r="C1509" s="23" t="s">
        <v>61</v>
      </c>
      <c r="D1509" s="28" t="s">
        <v>8355</v>
      </c>
      <c r="E1509" s="18" t="s">
        <v>8356</v>
      </c>
      <c r="F1509" s="24">
        <v>9196046.9700000007</v>
      </c>
      <c r="G1509" s="24">
        <v>49708362</v>
      </c>
      <c r="H1509" s="18" t="s">
        <v>131</v>
      </c>
      <c r="J1509" s="18" t="s">
        <v>90</v>
      </c>
      <c r="K1509" s="32" t="s">
        <v>48</v>
      </c>
      <c r="L1509" s="18" t="s">
        <v>50</v>
      </c>
      <c r="M1509" s="18">
        <v>20120629</v>
      </c>
      <c r="AC1509" s="34">
        <v>2533696</v>
      </c>
      <c r="AD1509" s="34">
        <v>465963</v>
      </c>
      <c r="AE1509" s="20">
        <v>538</v>
      </c>
      <c r="AF1509" s="18">
        <v>4</v>
      </c>
    </row>
    <row r="1510" spans="1:32" x14ac:dyDescent="0.2">
      <c r="A1510" s="17" t="s">
        <v>7146</v>
      </c>
      <c r="B1510" s="28">
        <v>1062299</v>
      </c>
      <c r="C1510" s="23" t="s">
        <v>61</v>
      </c>
      <c r="D1510" s="28" t="s">
        <v>7147</v>
      </c>
      <c r="E1510" s="18" t="s">
        <v>7148</v>
      </c>
      <c r="F1510" s="24">
        <v>625220.85</v>
      </c>
      <c r="G1510" s="24">
        <v>41681390</v>
      </c>
      <c r="H1510" s="18" t="s">
        <v>131</v>
      </c>
      <c r="J1510" s="18" t="s">
        <v>49</v>
      </c>
      <c r="K1510" s="32" t="s">
        <v>48</v>
      </c>
      <c r="AC1510" s="34">
        <v>160000</v>
      </c>
      <c r="AD1510" s="34">
        <v>2965</v>
      </c>
      <c r="AE1510" s="20">
        <v>11</v>
      </c>
      <c r="AF1510" s="18">
        <v>3</v>
      </c>
    </row>
    <row r="1511" spans="1:32" x14ac:dyDescent="0.2">
      <c r="A1511" s="17" t="s">
        <v>7555</v>
      </c>
      <c r="B1511" s="28">
        <v>1115369</v>
      </c>
      <c r="C1511" s="23" t="s">
        <v>61</v>
      </c>
      <c r="D1511" s="28" t="s">
        <v>7556</v>
      </c>
      <c r="E1511" s="18" t="s">
        <v>7557</v>
      </c>
      <c r="F1511" s="24">
        <v>743926.73</v>
      </c>
      <c r="G1511" s="24">
        <v>148785346</v>
      </c>
      <c r="H1511" s="18" t="s">
        <v>51</v>
      </c>
      <c r="I1511" s="18" t="s">
        <v>168</v>
      </c>
      <c r="J1511" s="18" t="s">
        <v>141</v>
      </c>
      <c r="K1511" s="32" t="s">
        <v>91</v>
      </c>
      <c r="L1511" s="18" t="s">
        <v>5806</v>
      </c>
      <c r="M1511" s="18">
        <v>20190319</v>
      </c>
      <c r="P1511" s="18" t="s">
        <v>98</v>
      </c>
      <c r="U1511" s="18" t="s">
        <v>98</v>
      </c>
      <c r="AA1511" s="19" t="s">
        <v>416</v>
      </c>
      <c r="AC1511" s="34">
        <v>10449466</v>
      </c>
      <c r="AD1511" s="34">
        <v>55227.5</v>
      </c>
      <c r="AE1511" s="20">
        <v>273</v>
      </c>
      <c r="AF1511" s="18">
        <v>4</v>
      </c>
    </row>
    <row r="1512" spans="1:32" x14ac:dyDescent="0.2">
      <c r="A1512" s="17" t="s">
        <v>8702</v>
      </c>
      <c r="B1512" s="28">
        <v>1178945</v>
      </c>
      <c r="C1512" s="23" t="s">
        <v>61</v>
      </c>
      <c r="D1512" s="28" t="s">
        <v>8703</v>
      </c>
      <c r="E1512" s="18" t="s">
        <v>8704</v>
      </c>
      <c r="F1512" s="24">
        <v>540000</v>
      </c>
      <c r="G1512" s="24">
        <v>54000000</v>
      </c>
      <c r="H1512" s="18" t="s">
        <v>290</v>
      </c>
      <c r="J1512" s="18" t="s">
        <v>169</v>
      </c>
      <c r="K1512" s="32" t="s">
        <v>48</v>
      </c>
      <c r="L1512" s="18" t="s">
        <v>5753</v>
      </c>
      <c r="M1512" s="18">
        <v>20171027</v>
      </c>
      <c r="P1512" s="18" t="s">
        <v>98</v>
      </c>
      <c r="Y1512" s="19" t="s">
        <v>292</v>
      </c>
      <c r="AC1512" s="34">
        <v>407850</v>
      </c>
      <c r="AD1512" s="34">
        <v>5120.5</v>
      </c>
      <c r="AE1512" s="20">
        <v>34</v>
      </c>
      <c r="AF1512" s="18">
        <v>4</v>
      </c>
    </row>
    <row r="1513" spans="1:32" x14ac:dyDescent="0.2">
      <c r="A1513" s="17" t="s">
        <v>7152</v>
      </c>
      <c r="B1513" s="28">
        <v>1023508</v>
      </c>
      <c r="C1513" s="23" t="s">
        <v>61</v>
      </c>
      <c r="D1513" s="28" t="s">
        <v>7153</v>
      </c>
      <c r="E1513" s="18" t="s">
        <v>7154</v>
      </c>
      <c r="F1513" s="24">
        <v>11966707.935000001</v>
      </c>
      <c r="G1513" s="24">
        <v>341905941</v>
      </c>
      <c r="H1513" s="18" t="s">
        <v>131</v>
      </c>
      <c r="J1513" s="18" t="s">
        <v>90</v>
      </c>
      <c r="K1513" s="32" t="s">
        <v>48</v>
      </c>
      <c r="N1513" s="18" t="s">
        <v>6787</v>
      </c>
      <c r="O1513" s="18" t="s">
        <v>243</v>
      </c>
      <c r="AC1513" s="34">
        <v>7767402</v>
      </c>
      <c r="AD1513" s="34">
        <v>441992</v>
      </c>
      <c r="AE1513" s="20">
        <v>713</v>
      </c>
      <c r="AF1513" s="18">
        <v>4</v>
      </c>
    </row>
    <row r="1514" spans="1:32" x14ac:dyDescent="0.2">
      <c r="A1514" s="17" t="s">
        <v>9721</v>
      </c>
      <c r="B1514" s="28">
        <v>1185615</v>
      </c>
      <c r="C1514" s="23" t="s">
        <v>61</v>
      </c>
      <c r="D1514" s="28" t="s">
        <v>9722</v>
      </c>
      <c r="E1514" s="18" t="s">
        <v>9723</v>
      </c>
      <c r="F1514" s="24">
        <v>4055482.56</v>
      </c>
      <c r="G1514" s="24">
        <v>202774128</v>
      </c>
      <c r="H1514" s="18" t="s">
        <v>51</v>
      </c>
      <c r="I1514" s="18" t="s">
        <v>73</v>
      </c>
      <c r="J1514" s="18" t="s">
        <v>141</v>
      </c>
      <c r="K1514" s="32" t="s">
        <v>91</v>
      </c>
      <c r="L1514" s="18" t="s">
        <v>91</v>
      </c>
      <c r="M1514" s="18">
        <v>20211130</v>
      </c>
      <c r="U1514" s="18" t="s">
        <v>98</v>
      </c>
      <c r="AA1514" s="19" t="s">
        <v>547</v>
      </c>
      <c r="AC1514" s="34">
        <v>20830408</v>
      </c>
      <c r="AD1514" s="34">
        <v>435727.5</v>
      </c>
      <c r="AE1514" s="20">
        <v>609</v>
      </c>
      <c r="AF1514" s="18">
        <v>4</v>
      </c>
    </row>
    <row r="1515" spans="1:32" x14ac:dyDescent="0.2">
      <c r="A1515" s="17" t="s">
        <v>6279</v>
      </c>
      <c r="B1515" s="28">
        <v>1023632</v>
      </c>
      <c r="C1515" s="23" t="s">
        <v>61</v>
      </c>
      <c r="D1515" s="28" t="s">
        <v>6280</v>
      </c>
      <c r="E1515" s="18" t="s">
        <v>6281</v>
      </c>
      <c r="F1515" s="24">
        <v>1561803.53</v>
      </c>
      <c r="G1515" s="24">
        <v>44622958</v>
      </c>
      <c r="H1515" s="18" t="s">
        <v>153</v>
      </c>
      <c r="J1515" s="18" t="s">
        <v>112</v>
      </c>
      <c r="K1515" s="32" t="s">
        <v>48</v>
      </c>
      <c r="AC1515" s="34">
        <v>1378655</v>
      </c>
      <c r="AD1515" s="34">
        <v>83785</v>
      </c>
      <c r="AE1515" s="20">
        <v>87</v>
      </c>
      <c r="AF1515" s="18">
        <v>4</v>
      </c>
    </row>
    <row r="1516" spans="1:32" x14ac:dyDescent="0.2">
      <c r="A1516" s="17" t="s">
        <v>7155</v>
      </c>
      <c r="B1516" s="28">
        <v>1097760</v>
      </c>
      <c r="C1516" s="23" t="s">
        <v>61</v>
      </c>
      <c r="D1516" s="28" t="s">
        <v>7156</v>
      </c>
      <c r="E1516" s="18" t="s">
        <v>7157</v>
      </c>
      <c r="F1516" s="24">
        <v>1864951.2</v>
      </c>
      <c r="G1516" s="24">
        <v>53284320</v>
      </c>
      <c r="H1516" s="18" t="s">
        <v>131</v>
      </c>
      <c r="J1516" s="18" t="s">
        <v>1125</v>
      </c>
      <c r="K1516" s="32" t="s">
        <v>48</v>
      </c>
      <c r="AC1516" s="34">
        <v>6308526</v>
      </c>
      <c r="AD1516" s="34">
        <v>134474.5</v>
      </c>
      <c r="AE1516" s="20">
        <v>97</v>
      </c>
      <c r="AF1516" s="18">
        <v>4</v>
      </c>
    </row>
    <row r="1517" spans="1:32" x14ac:dyDescent="0.2">
      <c r="A1517" s="17" t="s">
        <v>7265</v>
      </c>
      <c r="B1517" s="28">
        <v>1106552</v>
      </c>
      <c r="C1517" s="23" t="s">
        <v>61</v>
      </c>
      <c r="D1517" s="28" t="s">
        <v>7266</v>
      </c>
      <c r="E1517" s="18" t="s">
        <v>7267</v>
      </c>
      <c r="F1517" s="24">
        <v>31772676.600000001</v>
      </c>
      <c r="G1517" s="24">
        <v>105908922</v>
      </c>
      <c r="H1517" s="18" t="s">
        <v>131</v>
      </c>
      <c r="J1517" s="18" t="s">
        <v>112</v>
      </c>
      <c r="K1517" s="32" t="s">
        <v>48</v>
      </c>
      <c r="L1517" s="18" t="s">
        <v>91</v>
      </c>
      <c r="M1517" s="18">
        <v>20060801</v>
      </c>
      <c r="AC1517" s="34">
        <v>8123076</v>
      </c>
      <c r="AD1517" s="34">
        <v>2114995</v>
      </c>
      <c r="AE1517" s="20">
        <v>1442</v>
      </c>
      <c r="AF1517" s="18">
        <v>4</v>
      </c>
    </row>
    <row r="1518" spans="1:32" x14ac:dyDescent="0.2">
      <c r="A1518" s="17" t="s">
        <v>7197</v>
      </c>
      <c r="B1518" s="28">
        <v>1095424</v>
      </c>
      <c r="C1518" s="23" t="s">
        <v>61</v>
      </c>
      <c r="D1518" s="28" t="s">
        <v>7198</v>
      </c>
      <c r="E1518" s="18" t="s">
        <v>7199</v>
      </c>
      <c r="F1518" s="24">
        <v>38139111.920000002</v>
      </c>
      <c r="G1518" s="24">
        <v>68105557</v>
      </c>
      <c r="H1518" s="18" t="s">
        <v>131</v>
      </c>
      <c r="J1518" s="18" t="s">
        <v>90</v>
      </c>
      <c r="K1518" s="32" t="s">
        <v>48</v>
      </c>
      <c r="L1518" s="18" t="s">
        <v>91</v>
      </c>
      <c r="M1518" s="18">
        <v>20051219</v>
      </c>
      <c r="O1518" s="18" t="s">
        <v>243</v>
      </c>
      <c r="AC1518" s="34">
        <v>21695500</v>
      </c>
      <c r="AD1518" s="34">
        <v>10149261</v>
      </c>
      <c r="AE1518" s="20">
        <v>5070</v>
      </c>
      <c r="AF1518" s="18">
        <v>4</v>
      </c>
    </row>
    <row r="1519" spans="1:32" x14ac:dyDescent="0.2">
      <c r="A1519" s="17" t="s">
        <v>6078</v>
      </c>
      <c r="B1519" s="28">
        <v>33265</v>
      </c>
      <c r="C1519" s="23" t="s">
        <v>61</v>
      </c>
      <c r="D1519" s="28" t="s">
        <v>6079</v>
      </c>
      <c r="E1519" s="18" t="s">
        <v>6080</v>
      </c>
      <c r="F1519" s="24">
        <v>233559648.96000001</v>
      </c>
      <c r="G1519" s="24">
        <v>343470072</v>
      </c>
      <c r="H1519" s="18" t="s">
        <v>131</v>
      </c>
      <c r="J1519" s="18" t="s">
        <v>90</v>
      </c>
      <c r="K1519" s="32" t="s">
        <v>48</v>
      </c>
      <c r="O1519" s="18" t="s">
        <v>243</v>
      </c>
      <c r="Q1519" s="18" t="s">
        <v>98</v>
      </c>
      <c r="AC1519" s="34">
        <v>121167372</v>
      </c>
      <c r="AD1519" s="34">
        <v>73303756</v>
      </c>
      <c r="AE1519" s="20">
        <v>23338</v>
      </c>
      <c r="AF1519" s="18">
        <v>4</v>
      </c>
    </row>
    <row r="1520" spans="1:32" x14ac:dyDescent="0.2">
      <c r="A1520" s="17" t="s">
        <v>7462</v>
      </c>
      <c r="B1520" s="28">
        <v>1113805</v>
      </c>
      <c r="C1520" s="23" t="s">
        <v>61</v>
      </c>
      <c r="D1520" s="28" t="s">
        <v>7463</v>
      </c>
      <c r="E1520" s="18" t="s">
        <v>7464</v>
      </c>
      <c r="F1520" s="24">
        <v>72449782.5</v>
      </c>
      <c r="G1520" s="24">
        <v>57959826</v>
      </c>
      <c r="H1520" s="18" t="s">
        <v>131</v>
      </c>
      <c r="J1520" s="18" t="s">
        <v>90</v>
      </c>
      <c r="K1520" s="32" t="s">
        <v>48</v>
      </c>
      <c r="L1520" s="18" t="s">
        <v>5753</v>
      </c>
      <c r="M1520" s="18">
        <v>20100531</v>
      </c>
      <c r="O1520" s="18" t="s">
        <v>142</v>
      </c>
      <c r="P1520" s="18" t="s">
        <v>98</v>
      </c>
      <c r="AC1520" s="34">
        <v>877422</v>
      </c>
      <c r="AD1520" s="34">
        <v>975442.5</v>
      </c>
      <c r="AE1520" s="20">
        <v>496</v>
      </c>
      <c r="AF1520" s="18">
        <v>4</v>
      </c>
    </row>
    <row r="1521" spans="1:32" x14ac:dyDescent="0.2">
      <c r="A1521" s="17" t="s">
        <v>8438</v>
      </c>
      <c r="B1521" s="28">
        <v>1160695</v>
      </c>
      <c r="C1521" s="23" t="s">
        <v>61</v>
      </c>
      <c r="D1521" s="28" t="s">
        <v>8439</v>
      </c>
      <c r="E1521" s="18" t="s">
        <v>8440</v>
      </c>
      <c r="F1521" s="24">
        <v>1045623559.04</v>
      </c>
      <c r="G1521" s="24">
        <v>33686326</v>
      </c>
      <c r="H1521" s="18" t="s">
        <v>96</v>
      </c>
      <c r="J1521" s="18" t="s">
        <v>49</v>
      </c>
      <c r="K1521" s="32" t="s">
        <v>48</v>
      </c>
      <c r="L1521" s="18" t="s">
        <v>57</v>
      </c>
      <c r="M1521" s="18">
        <v>20130109</v>
      </c>
      <c r="AC1521" s="34">
        <v>1201731</v>
      </c>
      <c r="AD1521" s="34">
        <v>37523958.5</v>
      </c>
      <c r="AE1521" s="20">
        <v>4674</v>
      </c>
      <c r="AF1521" s="18">
        <v>4</v>
      </c>
    </row>
    <row r="1522" spans="1:32" x14ac:dyDescent="0.2">
      <c r="A1522" s="17" t="s">
        <v>7158</v>
      </c>
      <c r="B1522" s="28">
        <v>41339</v>
      </c>
      <c r="C1522" s="23" t="s">
        <v>61</v>
      </c>
      <c r="D1522" s="28" t="s">
        <v>7159</v>
      </c>
      <c r="E1522" s="18" t="s">
        <v>7160</v>
      </c>
      <c r="F1522" s="24">
        <v>3918838</v>
      </c>
      <c r="G1522" s="24">
        <v>35625800</v>
      </c>
      <c r="H1522" s="18" t="s">
        <v>89</v>
      </c>
      <c r="I1522" s="18" t="s">
        <v>108</v>
      </c>
      <c r="J1522" s="18" t="s">
        <v>90</v>
      </c>
      <c r="K1522" s="32" t="s">
        <v>48</v>
      </c>
      <c r="X1522" s="18" t="s">
        <v>227</v>
      </c>
      <c r="AC1522" s="34">
        <v>616534</v>
      </c>
      <c r="AD1522" s="34">
        <v>84464.5</v>
      </c>
      <c r="AE1522" s="20">
        <v>149</v>
      </c>
      <c r="AF1522" s="18">
        <v>4</v>
      </c>
    </row>
    <row r="1523" spans="1:32" x14ac:dyDescent="0.2">
      <c r="A1523" s="17" t="s">
        <v>6769</v>
      </c>
      <c r="B1523" s="28">
        <v>15722</v>
      </c>
      <c r="C1523" s="23" t="s">
        <v>61</v>
      </c>
      <c r="D1523" s="28" t="s">
        <v>6770</v>
      </c>
      <c r="E1523" s="18" t="s">
        <v>6771</v>
      </c>
      <c r="F1523" s="24">
        <v>73839391.230000004</v>
      </c>
      <c r="G1523" s="24">
        <v>101149851</v>
      </c>
      <c r="H1523" s="18" t="s">
        <v>82</v>
      </c>
      <c r="J1523" s="18" t="s">
        <v>90</v>
      </c>
      <c r="K1523" s="32" t="s">
        <v>48</v>
      </c>
      <c r="L1523" s="18" t="s">
        <v>5708</v>
      </c>
      <c r="M1523" s="18">
        <v>20210621</v>
      </c>
      <c r="O1523" s="18" t="s">
        <v>142</v>
      </c>
      <c r="V1523" s="18" t="s">
        <v>84</v>
      </c>
      <c r="W1523" s="18" t="s">
        <v>85</v>
      </c>
      <c r="AC1523" s="34">
        <v>2746177</v>
      </c>
      <c r="AD1523" s="34">
        <v>2051905</v>
      </c>
      <c r="AE1523" s="20">
        <v>1430</v>
      </c>
      <c r="AF1523" s="18">
        <v>4</v>
      </c>
    </row>
    <row r="1524" spans="1:32" x14ac:dyDescent="0.2">
      <c r="A1524" s="17" t="s">
        <v>8083</v>
      </c>
      <c r="B1524" s="28">
        <v>1136050</v>
      </c>
      <c r="C1524" s="23" t="s">
        <v>61</v>
      </c>
      <c r="D1524" s="28" t="s">
        <v>8084</v>
      </c>
      <c r="E1524" s="18" t="s">
        <v>8085</v>
      </c>
      <c r="F1524" s="24">
        <v>36800137.890000001</v>
      </c>
      <c r="G1524" s="24">
        <v>45432269</v>
      </c>
      <c r="H1524" s="18" t="s">
        <v>131</v>
      </c>
      <c r="J1524" s="18" t="s">
        <v>352</v>
      </c>
      <c r="K1524" s="32" t="s">
        <v>18</v>
      </c>
      <c r="L1524" s="18" t="s">
        <v>5846</v>
      </c>
      <c r="M1524" s="18">
        <v>20220119</v>
      </c>
      <c r="O1524" s="18" t="s">
        <v>142</v>
      </c>
      <c r="S1524" s="18" t="s">
        <v>3103</v>
      </c>
      <c r="AC1524" s="34">
        <v>2483541</v>
      </c>
      <c r="AD1524" s="34">
        <v>2042458</v>
      </c>
      <c r="AE1524" s="20">
        <v>1907</v>
      </c>
      <c r="AF1524" s="18">
        <v>4</v>
      </c>
    </row>
    <row r="1525" spans="1:32" x14ac:dyDescent="0.2">
      <c r="A1525" s="17" t="s">
        <v>8982</v>
      </c>
      <c r="B1525" s="28">
        <v>1181747</v>
      </c>
      <c r="C1525" s="23" t="s">
        <v>61</v>
      </c>
      <c r="D1525" s="28" t="s">
        <v>8983</v>
      </c>
      <c r="E1525" s="18" t="s">
        <v>8984</v>
      </c>
      <c r="F1525" s="24">
        <v>3731664.4750000001</v>
      </c>
      <c r="G1525" s="24">
        <v>67848445</v>
      </c>
      <c r="H1525" s="18" t="s">
        <v>131</v>
      </c>
      <c r="J1525" s="18" t="s">
        <v>8985</v>
      </c>
      <c r="K1525" s="32" t="s">
        <v>1806</v>
      </c>
      <c r="L1525" s="18" t="s">
        <v>5753</v>
      </c>
      <c r="M1525" s="18">
        <v>20201029</v>
      </c>
      <c r="P1525" s="18" t="s">
        <v>98</v>
      </c>
      <c r="AC1525" s="34">
        <v>323567</v>
      </c>
      <c r="AD1525" s="34">
        <v>23825.5</v>
      </c>
      <c r="AE1525" s="20">
        <v>42</v>
      </c>
      <c r="AF1525" s="18">
        <v>4</v>
      </c>
    </row>
    <row r="1526" spans="1:32" x14ac:dyDescent="0.2">
      <c r="A1526" s="17" t="s">
        <v>8629</v>
      </c>
      <c r="B1526" s="28">
        <v>1176495</v>
      </c>
      <c r="C1526" s="23" t="s">
        <v>61</v>
      </c>
      <c r="D1526" s="28" t="s">
        <v>8630</v>
      </c>
      <c r="E1526" s="18" t="s">
        <v>8631</v>
      </c>
      <c r="F1526" s="24">
        <v>81547973.650000006</v>
      </c>
      <c r="G1526" s="24">
        <v>148269043</v>
      </c>
      <c r="H1526" s="18" t="s">
        <v>84</v>
      </c>
      <c r="J1526" s="18" t="s">
        <v>112</v>
      </c>
      <c r="K1526" s="32" t="s">
        <v>48</v>
      </c>
      <c r="L1526" s="18" t="s">
        <v>5753</v>
      </c>
      <c r="M1526" s="18">
        <v>20161220</v>
      </c>
      <c r="P1526" s="18" t="s">
        <v>98</v>
      </c>
      <c r="AC1526" s="34">
        <v>2157258</v>
      </c>
      <c r="AD1526" s="34">
        <v>1294754</v>
      </c>
      <c r="AE1526" s="20">
        <v>839</v>
      </c>
      <c r="AF1526" s="18">
        <v>4</v>
      </c>
    </row>
    <row r="1527" spans="1:32" x14ac:dyDescent="0.2">
      <c r="A1527" s="17" t="s">
        <v>9679</v>
      </c>
      <c r="B1527" s="28">
        <v>1185060</v>
      </c>
      <c r="C1527" s="23" t="s">
        <v>61</v>
      </c>
      <c r="D1527" s="28" t="s">
        <v>9680</v>
      </c>
      <c r="E1527" s="18" t="s">
        <v>9681</v>
      </c>
      <c r="F1527" s="24">
        <v>1075929.45</v>
      </c>
      <c r="G1527" s="24">
        <v>71728630</v>
      </c>
      <c r="H1527" s="18" t="s">
        <v>131</v>
      </c>
      <c r="J1527" s="18" t="s">
        <v>49</v>
      </c>
      <c r="K1527" s="32" t="s">
        <v>48</v>
      </c>
      <c r="L1527" s="18" t="s">
        <v>5753</v>
      </c>
      <c r="M1527" s="18">
        <v>20220419</v>
      </c>
      <c r="P1527" s="18" t="s">
        <v>98</v>
      </c>
      <c r="AC1527" s="34">
        <v>15046674</v>
      </c>
      <c r="AD1527" s="34">
        <v>403809.5</v>
      </c>
      <c r="AE1527" s="20">
        <v>324</v>
      </c>
      <c r="AF1527" s="18">
        <v>4</v>
      </c>
    </row>
    <row r="1528" spans="1:32" x14ac:dyDescent="0.2">
      <c r="A1528" s="17" t="s">
        <v>7161</v>
      </c>
      <c r="B1528" s="28">
        <v>1019560</v>
      </c>
      <c r="C1528" s="23" t="s">
        <v>61</v>
      </c>
      <c r="D1528" s="28" t="s">
        <v>7162</v>
      </c>
      <c r="E1528" s="18" t="s">
        <v>7163</v>
      </c>
      <c r="F1528" s="24">
        <v>4206969.28</v>
      </c>
      <c r="G1528" s="24">
        <v>26293558</v>
      </c>
      <c r="H1528" s="18" t="s">
        <v>96</v>
      </c>
      <c r="J1528" s="18" t="s">
        <v>90</v>
      </c>
      <c r="K1528" s="32" t="s">
        <v>48</v>
      </c>
      <c r="AC1528" s="34">
        <v>42200</v>
      </c>
      <c r="AD1528" s="34">
        <v>9183</v>
      </c>
      <c r="AE1528" s="20">
        <v>12</v>
      </c>
      <c r="AF1528" s="18">
        <v>2</v>
      </c>
    </row>
    <row r="1529" spans="1:32" x14ac:dyDescent="0.2">
      <c r="A1529" s="17" t="s">
        <v>7696</v>
      </c>
      <c r="B1529" s="28">
        <v>1113827</v>
      </c>
      <c r="C1529" s="23" t="s">
        <v>61</v>
      </c>
      <c r="D1529" s="28" t="s">
        <v>7697</v>
      </c>
      <c r="E1529" s="18" t="s">
        <v>7698</v>
      </c>
      <c r="F1529" s="24">
        <v>6039366.1200000001</v>
      </c>
      <c r="G1529" s="24">
        <v>50328051</v>
      </c>
      <c r="H1529" s="18" t="s">
        <v>153</v>
      </c>
      <c r="J1529" s="18" t="s">
        <v>112</v>
      </c>
      <c r="K1529" s="32" t="s">
        <v>48</v>
      </c>
      <c r="L1529" s="18" t="s">
        <v>5708</v>
      </c>
      <c r="M1529" s="18">
        <v>20240611</v>
      </c>
      <c r="AC1529" s="34">
        <v>5762090</v>
      </c>
      <c r="AD1529" s="34">
        <v>971026</v>
      </c>
      <c r="AE1529" s="20">
        <v>1066</v>
      </c>
      <c r="AF1529" s="18">
        <v>4</v>
      </c>
    </row>
    <row r="1530" spans="1:32" x14ac:dyDescent="0.2">
      <c r="A1530" s="17" t="s">
        <v>7979</v>
      </c>
      <c r="B1530" s="28">
        <v>1136465</v>
      </c>
      <c r="C1530" s="23" t="s">
        <v>61</v>
      </c>
      <c r="D1530" s="28" t="s">
        <v>7980</v>
      </c>
      <c r="E1530" s="18" t="s">
        <v>7981</v>
      </c>
      <c r="F1530" s="24">
        <v>27306534.414999999</v>
      </c>
      <c r="G1530" s="24">
        <v>188320927</v>
      </c>
      <c r="H1530" s="18" t="s">
        <v>131</v>
      </c>
      <c r="J1530" s="18" t="s">
        <v>90</v>
      </c>
      <c r="K1530" s="32" t="s">
        <v>48</v>
      </c>
      <c r="L1530" s="18" t="s">
        <v>5753</v>
      </c>
      <c r="M1530" s="18">
        <v>20110720</v>
      </c>
      <c r="P1530" s="18" t="s">
        <v>98</v>
      </c>
      <c r="AC1530" s="34">
        <v>15302899</v>
      </c>
      <c r="AD1530" s="34">
        <v>2029563.5</v>
      </c>
      <c r="AE1530" s="20">
        <v>1251</v>
      </c>
      <c r="AF1530" s="18">
        <v>4</v>
      </c>
    </row>
    <row r="1531" spans="1:32" x14ac:dyDescent="0.2">
      <c r="A1531" s="17" t="s">
        <v>6008</v>
      </c>
      <c r="B1531" s="28">
        <v>34214</v>
      </c>
      <c r="C1531" s="23" t="s">
        <v>61</v>
      </c>
      <c r="D1531" s="28" t="s">
        <v>6009</v>
      </c>
      <c r="E1531" s="18" t="s">
        <v>6010</v>
      </c>
      <c r="F1531" s="24">
        <v>1643748.6</v>
      </c>
      <c r="G1531" s="24">
        <v>25288440</v>
      </c>
      <c r="H1531" s="18" t="s">
        <v>131</v>
      </c>
      <c r="J1531" s="18" t="s">
        <v>90</v>
      </c>
      <c r="K1531" s="32" t="s">
        <v>48</v>
      </c>
      <c r="AC1531" s="34">
        <v>301603</v>
      </c>
      <c r="AD1531" s="34">
        <v>30142.5</v>
      </c>
      <c r="AE1531" s="20">
        <v>95</v>
      </c>
      <c r="AF1531" s="18">
        <v>4</v>
      </c>
    </row>
    <row r="1532" spans="1:32" x14ac:dyDescent="0.2">
      <c r="A1532" s="17" t="s">
        <v>9594</v>
      </c>
      <c r="B1532" s="28">
        <v>1185095</v>
      </c>
      <c r="C1532" s="23" t="s">
        <v>61</v>
      </c>
      <c r="D1532" s="28" t="s">
        <v>9595</v>
      </c>
      <c r="E1532" s="18" t="s">
        <v>9596</v>
      </c>
      <c r="F1532" s="24">
        <v>900000</v>
      </c>
      <c r="G1532" s="24">
        <v>15000000</v>
      </c>
      <c r="H1532" s="18" t="s">
        <v>68</v>
      </c>
      <c r="J1532" s="18" t="s">
        <v>90</v>
      </c>
      <c r="K1532" s="32" t="s">
        <v>48</v>
      </c>
      <c r="L1532" s="18" t="s">
        <v>8748</v>
      </c>
      <c r="M1532" s="18">
        <v>20210727</v>
      </c>
      <c r="P1532" s="18" t="s">
        <v>98</v>
      </c>
      <c r="AC1532" s="34">
        <v>298000</v>
      </c>
      <c r="AD1532" s="34">
        <v>19735</v>
      </c>
      <c r="AE1532" s="20">
        <v>25</v>
      </c>
      <c r="AF1532" s="18">
        <v>4</v>
      </c>
    </row>
    <row r="1533" spans="1:32" x14ac:dyDescent="0.2">
      <c r="A1533" s="17" t="s">
        <v>6862</v>
      </c>
      <c r="B1533" s="28">
        <v>782165</v>
      </c>
      <c r="C1533" s="23" t="s">
        <v>61</v>
      </c>
      <c r="D1533" s="28" t="s">
        <v>6863</v>
      </c>
      <c r="E1533" s="18" t="s">
        <v>6864</v>
      </c>
      <c r="F1533" s="24">
        <v>67200722.560000002</v>
      </c>
      <c r="G1533" s="24">
        <v>197649184</v>
      </c>
      <c r="H1533" s="18" t="s">
        <v>131</v>
      </c>
      <c r="J1533" s="18" t="s">
        <v>90</v>
      </c>
      <c r="K1533" s="32" t="s">
        <v>48</v>
      </c>
      <c r="O1533" s="18" t="s">
        <v>142</v>
      </c>
      <c r="AC1533" s="34">
        <v>23057502</v>
      </c>
      <c r="AD1533" s="34">
        <v>4718157</v>
      </c>
      <c r="AE1533" s="20">
        <v>1802</v>
      </c>
      <c r="AF1533" s="18">
        <v>4</v>
      </c>
    </row>
    <row r="1534" spans="1:32" x14ac:dyDescent="0.2">
      <c r="A1534" s="17" t="s">
        <v>7360</v>
      </c>
      <c r="B1534" s="28">
        <v>1111498</v>
      </c>
      <c r="C1534" s="23" t="s">
        <v>61</v>
      </c>
      <c r="D1534" s="28" t="s">
        <v>7361</v>
      </c>
      <c r="E1534" s="18" t="s">
        <v>7362</v>
      </c>
      <c r="F1534" s="24">
        <v>4593550.5</v>
      </c>
      <c r="G1534" s="24">
        <v>34026300</v>
      </c>
      <c r="H1534" s="18" t="s">
        <v>131</v>
      </c>
      <c r="J1534" s="18" t="s">
        <v>112</v>
      </c>
      <c r="K1534" s="32" t="s">
        <v>48</v>
      </c>
      <c r="L1534" s="18" t="s">
        <v>91</v>
      </c>
      <c r="M1534" s="18">
        <v>20070228</v>
      </c>
      <c r="AC1534" s="34">
        <v>1486487</v>
      </c>
      <c r="AD1534" s="34">
        <v>205936.5</v>
      </c>
      <c r="AE1534" s="20">
        <v>181</v>
      </c>
      <c r="AF1534" s="18">
        <v>4</v>
      </c>
    </row>
    <row r="1535" spans="1:32" x14ac:dyDescent="0.2">
      <c r="A1535" s="17" t="s">
        <v>9691</v>
      </c>
      <c r="B1535" s="28">
        <v>1185530</v>
      </c>
      <c r="C1535" s="23" t="s">
        <v>61</v>
      </c>
      <c r="D1535" s="28" t="s">
        <v>9692</v>
      </c>
      <c r="E1535" s="18" t="s">
        <v>9693</v>
      </c>
      <c r="F1535" s="24">
        <v>1134000</v>
      </c>
      <c r="G1535" s="24">
        <v>8100000</v>
      </c>
      <c r="H1535" s="18" t="s">
        <v>68</v>
      </c>
      <c r="J1535" s="18" t="s">
        <v>181</v>
      </c>
      <c r="K1535" s="32" t="s">
        <v>1272</v>
      </c>
      <c r="L1535" s="18" t="s">
        <v>8748</v>
      </c>
      <c r="M1535" s="18">
        <v>20211020</v>
      </c>
      <c r="P1535" s="18" t="s">
        <v>98</v>
      </c>
      <c r="AC1535" s="34">
        <v>5500</v>
      </c>
      <c r="AD1535" s="34">
        <v>765</v>
      </c>
      <c r="AE1535" s="20">
        <v>2</v>
      </c>
      <c r="AF1535" s="18">
        <v>1</v>
      </c>
    </row>
    <row r="1536" spans="1:32" x14ac:dyDescent="0.2">
      <c r="A1536" s="17" t="s">
        <v>8247</v>
      </c>
      <c r="B1536" s="28">
        <v>1023697</v>
      </c>
      <c r="C1536" s="23" t="s">
        <v>61</v>
      </c>
      <c r="D1536" s="28" t="s">
        <v>8248</v>
      </c>
      <c r="E1536" s="18" t="s">
        <v>8249</v>
      </c>
      <c r="F1536" s="24">
        <v>3448666.26</v>
      </c>
      <c r="G1536" s="24">
        <v>172433313</v>
      </c>
      <c r="H1536" s="18" t="s">
        <v>51</v>
      </c>
      <c r="J1536" s="18" t="s">
        <v>8631</v>
      </c>
      <c r="K1536" s="32" t="s">
        <v>18</v>
      </c>
      <c r="L1536" s="18" t="s">
        <v>5708</v>
      </c>
      <c r="M1536" s="18">
        <v>20130205</v>
      </c>
      <c r="S1536" s="18" t="s">
        <v>10440</v>
      </c>
      <c r="AA1536" s="19" t="s">
        <v>416</v>
      </c>
      <c r="AC1536" s="34">
        <v>4594455</v>
      </c>
      <c r="AD1536" s="34">
        <v>248767.5</v>
      </c>
      <c r="AE1536" s="20">
        <v>163</v>
      </c>
      <c r="AF1536" s="18">
        <v>4</v>
      </c>
    </row>
    <row r="1537" spans="1:32" x14ac:dyDescent="0.2">
      <c r="A1537" s="17" t="s">
        <v>8879</v>
      </c>
      <c r="B1537" s="28">
        <v>1180951</v>
      </c>
      <c r="C1537" s="23" t="s">
        <v>61</v>
      </c>
      <c r="D1537" s="28" t="s">
        <v>8880</v>
      </c>
      <c r="E1537" s="18" t="s">
        <v>8881</v>
      </c>
      <c r="F1537" s="24">
        <v>500918.84499999997</v>
      </c>
      <c r="G1537" s="24">
        <v>100183769</v>
      </c>
      <c r="H1537" s="18" t="s">
        <v>84</v>
      </c>
      <c r="J1537" s="18" t="s">
        <v>49</v>
      </c>
      <c r="K1537" s="32" t="s">
        <v>48</v>
      </c>
      <c r="L1537" s="18" t="s">
        <v>5753</v>
      </c>
      <c r="M1537" s="18">
        <v>20210520</v>
      </c>
      <c r="P1537" s="18" t="s">
        <v>98</v>
      </c>
      <c r="AC1537" s="34">
        <v>3568256</v>
      </c>
      <c r="AD1537" s="34">
        <v>18587.5</v>
      </c>
      <c r="AE1537" s="20">
        <v>95</v>
      </c>
      <c r="AF1537" s="18">
        <v>4</v>
      </c>
    </row>
    <row r="1538" spans="1:32" x14ac:dyDescent="0.2">
      <c r="A1538" s="17" t="s">
        <v>7378</v>
      </c>
      <c r="B1538" s="28">
        <v>1112388</v>
      </c>
      <c r="C1538" s="23" t="s">
        <v>61</v>
      </c>
      <c r="D1538" s="28" t="s">
        <v>7379</v>
      </c>
      <c r="E1538" s="18" t="s">
        <v>7380</v>
      </c>
      <c r="F1538" s="24">
        <v>3903848.395</v>
      </c>
      <c r="G1538" s="24">
        <v>41093141</v>
      </c>
      <c r="H1538" s="18" t="s">
        <v>131</v>
      </c>
      <c r="J1538" s="18" t="s">
        <v>90</v>
      </c>
      <c r="K1538" s="32" t="s">
        <v>48</v>
      </c>
      <c r="L1538" s="18" t="s">
        <v>91</v>
      </c>
      <c r="M1538" s="18">
        <v>20070425</v>
      </c>
      <c r="AC1538" s="34">
        <v>65240</v>
      </c>
      <c r="AD1538" s="34">
        <v>5548.5</v>
      </c>
      <c r="AE1538" s="20">
        <v>26</v>
      </c>
      <c r="AF1538" s="18">
        <v>4</v>
      </c>
    </row>
    <row r="1539" spans="1:32" x14ac:dyDescent="0.2">
      <c r="A1539" s="17" t="s">
        <v>7742</v>
      </c>
      <c r="B1539" s="28">
        <v>1122925</v>
      </c>
      <c r="C1539" s="23" t="s">
        <v>61</v>
      </c>
      <c r="D1539" s="28" t="s">
        <v>7743</v>
      </c>
      <c r="E1539" s="18" t="s">
        <v>7744</v>
      </c>
      <c r="F1539" s="24">
        <v>39161609.899999999</v>
      </c>
      <c r="G1539" s="24">
        <v>73889830</v>
      </c>
      <c r="H1539" s="18" t="s">
        <v>153</v>
      </c>
      <c r="J1539" s="18" t="s">
        <v>112</v>
      </c>
      <c r="K1539" s="32" t="s">
        <v>48</v>
      </c>
      <c r="L1539" s="18" t="s">
        <v>5753</v>
      </c>
      <c r="M1539" s="18">
        <v>20111101</v>
      </c>
      <c r="P1539" s="18" t="s">
        <v>98</v>
      </c>
      <c r="AC1539" s="34">
        <v>3019347</v>
      </c>
      <c r="AD1539" s="34">
        <v>1894825.5</v>
      </c>
      <c r="AE1539" s="20">
        <v>767</v>
      </c>
      <c r="AF1539" s="18">
        <v>4</v>
      </c>
    </row>
    <row r="1540" spans="1:32" x14ac:dyDescent="0.2">
      <c r="A1540" s="17" t="s">
        <v>6312</v>
      </c>
      <c r="B1540" s="28">
        <v>1019700</v>
      </c>
      <c r="C1540" s="23" t="s">
        <v>61</v>
      </c>
      <c r="D1540" s="28" t="s">
        <v>6313</v>
      </c>
      <c r="E1540" s="18" t="s">
        <v>6314</v>
      </c>
      <c r="F1540" s="24">
        <v>2042211.08</v>
      </c>
      <c r="G1540" s="24">
        <v>31418632</v>
      </c>
      <c r="H1540" s="18" t="s">
        <v>131</v>
      </c>
      <c r="J1540" s="18" t="s">
        <v>90</v>
      </c>
      <c r="K1540" s="32" t="s">
        <v>48</v>
      </c>
      <c r="AC1540" s="34">
        <v>6001358</v>
      </c>
      <c r="AD1540" s="34">
        <v>488529.5</v>
      </c>
      <c r="AE1540" s="20">
        <v>500</v>
      </c>
      <c r="AF1540" s="18">
        <v>4</v>
      </c>
    </row>
    <row r="1541" spans="1:32" x14ac:dyDescent="0.2">
      <c r="A1541" s="17" t="s">
        <v>9092</v>
      </c>
      <c r="B1541" s="28">
        <v>1182370</v>
      </c>
      <c r="C1541" s="23" t="s">
        <v>61</v>
      </c>
      <c r="D1541" s="28" t="s">
        <v>9093</v>
      </c>
      <c r="E1541" s="18" t="s">
        <v>9094</v>
      </c>
      <c r="F1541" s="24">
        <v>10702915.275</v>
      </c>
      <c r="G1541" s="24">
        <v>54886745</v>
      </c>
      <c r="H1541" s="18" t="s">
        <v>51</v>
      </c>
      <c r="J1541" s="18" t="s">
        <v>90</v>
      </c>
      <c r="K1541" s="32" t="s">
        <v>48</v>
      </c>
      <c r="L1541" s="18" t="s">
        <v>5753</v>
      </c>
      <c r="M1541" s="18">
        <v>20201211</v>
      </c>
      <c r="O1541" s="18" t="s">
        <v>142</v>
      </c>
      <c r="P1541" s="18" t="s">
        <v>98</v>
      </c>
      <c r="AA1541" s="19" t="s">
        <v>52</v>
      </c>
      <c r="AC1541" s="34">
        <v>1588966</v>
      </c>
      <c r="AD1541" s="34">
        <v>465127.5</v>
      </c>
      <c r="AE1541" s="20">
        <v>465</v>
      </c>
      <c r="AF1541" s="18">
        <v>4</v>
      </c>
    </row>
    <row r="1542" spans="1:32" x14ac:dyDescent="0.2">
      <c r="A1542" s="17" t="s">
        <v>9772</v>
      </c>
      <c r="B1542" s="28">
        <v>1185645</v>
      </c>
      <c r="C1542" s="23" t="s">
        <v>61</v>
      </c>
      <c r="D1542" s="28" t="s">
        <v>9773</v>
      </c>
      <c r="E1542" s="18" t="s">
        <v>9774</v>
      </c>
      <c r="F1542" s="24">
        <v>490000</v>
      </c>
      <c r="G1542" s="24">
        <v>7000000</v>
      </c>
      <c r="H1542" s="18" t="s">
        <v>68</v>
      </c>
      <c r="J1542" s="18" t="s">
        <v>112</v>
      </c>
      <c r="K1542" s="32" t="s">
        <v>48</v>
      </c>
      <c r="L1542" s="18" t="s">
        <v>8748</v>
      </c>
      <c r="M1542" s="18">
        <v>20211220</v>
      </c>
      <c r="P1542" s="18" t="s">
        <v>98</v>
      </c>
      <c r="AC1542" s="34">
        <v>22000</v>
      </c>
      <c r="AD1542" s="34">
        <v>1315</v>
      </c>
      <c r="AE1542" s="20">
        <v>6</v>
      </c>
      <c r="AF1542" s="18">
        <v>3</v>
      </c>
    </row>
    <row r="1543" spans="1:32" x14ac:dyDescent="0.2">
      <c r="A1543" s="17" t="s">
        <v>8396</v>
      </c>
      <c r="B1543" s="28">
        <v>1160300</v>
      </c>
      <c r="C1543" s="23" t="s">
        <v>61</v>
      </c>
      <c r="D1543" s="28" t="s">
        <v>8397</v>
      </c>
      <c r="E1543" s="18" t="s">
        <v>8398</v>
      </c>
      <c r="F1543" s="24">
        <v>11537235.359999999</v>
      </c>
      <c r="G1543" s="24">
        <v>164817648</v>
      </c>
      <c r="H1543" s="18" t="s">
        <v>131</v>
      </c>
      <c r="J1543" s="18" t="s">
        <v>49</v>
      </c>
      <c r="K1543" s="32" t="s">
        <v>48</v>
      </c>
      <c r="L1543" s="18" t="s">
        <v>50</v>
      </c>
      <c r="M1543" s="18">
        <v>20121022</v>
      </c>
      <c r="AC1543" s="34">
        <v>20900418</v>
      </c>
      <c r="AD1543" s="34">
        <v>1179575.5</v>
      </c>
      <c r="AE1543" s="20">
        <v>422</v>
      </c>
      <c r="AF1543" s="18">
        <v>4</v>
      </c>
    </row>
    <row r="1544" spans="1:32" x14ac:dyDescent="0.2">
      <c r="A1544" s="17" t="s">
        <v>9727</v>
      </c>
      <c r="B1544" s="28">
        <v>1185631</v>
      </c>
      <c r="C1544" s="23" t="s">
        <v>61</v>
      </c>
      <c r="D1544" s="28" t="s">
        <v>9728</v>
      </c>
      <c r="E1544" s="18" t="s">
        <v>9729</v>
      </c>
      <c r="F1544" s="24">
        <v>455000</v>
      </c>
      <c r="G1544" s="24">
        <v>7000000</v>
      </c>
      <c r="H1544" s="18" t="s">
        <v>68</v>
      </c>
      <c r="J1544" s="18" t="s">
        <v>49</v>
      </c>
      <c r="K1544" s="32" t="s">
        <v>48</v>
      </c>
      <c r="L1544" s="18" t="s">
        <v>8748</v>
      </c>
      <c r="M1544" s="18">
        <v>20211116</v>
      </c>
      <c r="P1544" s="18" t="s">
        <v>98</v>
      </c>
      <c r="AC1544" s="34">
        <v>1040381</v>
      </c>
      <c r="AD1544" s="34">
        <v>37518</v>
      </c>
      <c r="AE1544" s="20">
        <v>41</v>
      </c>
      <c r="AF1544" s="18">
        <v>4</v>
      </c>
    </row>
    <row r="1545" spans="1:32" x14ac:dyDescent="0.2">
      <c r="A1545" s="17" t="s">
        <v>7372</v>
      </c>
      <c r="B1545" s="28">
        <v>1109437</v>
      </c>
      <c r="C1545" s="23" t="s">
        <v>61</v>
      </c>
      <c r="D1545" s="28" t="s">
        <v>7373</v>
      </c>
      <c r="E1545" s="18" t="s">
        <v>7374</v>
      </c>
      <c r="F1545" s="24">
        <v>10984008.015000001</v>
      </c>
      <c r="G1545" s="24">
        <v>244089067</v>
      </c>
      <c r="H1545" s="18" t="s">
        <v>131</v>
      </c>
      <c r="J1545" s="18" t="s">
        <v>90</v>
      </c>
      <c r="K1545" s="32" t="s">
        <v>48</v>
      </c>
      <c r="L1545" s="18" t="s">
        <v>5806</v>
      </c>
      <c r="M1545" s="18">
        <v>20210126</v>
      </c>
      <c r="O1545" s="18" t="s">
        <v>243</v>
      </c>
      <c r="P1545" s="18" t="s">
        <v>98</v>
      </c>
      <c r="AC1545" s="34">
        <v>29590566</v>
      </c>
      <c r="AD1545" s="34">
        <v>1468542.5</v>
      </c>
      <c r="AE1545" s="20">
        <v>1203</v>
      </c>
      <c r="AF1545" s="18">
        <v>4</v>
      </c>
    </row>
    <row r="1546" spans="1:32" x14ac:dyDescent="0.2">
      <c r="A1546" s="17" t="s">
        <v>8594</v>
      </c>
      <c r="B1546" s="28">
        <v>1175115</v>
      </c>
      <c r="C1546" s="23" t="s">
        <v>61</v>
      </c>
      <c r="D1546" s="28" t="s">
        <v>8595</v>
      </c>
      <c r="E1546" s="18" t="s">
        <v>8596</v>
      </c>
      <c r="F1546" s="24">
        <v>5702673.5999999996</v>
      </c>
      <c r="G1546" s="24">
        <v>142566840</v>
      </c>
      <c r="H1546" s="18" t="s">
        <v>131</v>
      </c>
      <c r="J1546" s="18" t="s">
        <v>90</v>
      </c>
      <c r="K1546" s="32" t="s">
        <v>48</v>
      </c>
      <c r="L1546" s="18" t="s">
        <v>57</v>
      </c>
      <c r="M1546" s="18">
        <v>20150727</v>
      </c>
      <c r="AC1546" s="34">
        <v>9185561</v>
      </c>
      <c r="AD1546" s="34">
        <v>364837.5</v>
      </c>
      <c r="AE1546" s="20">
        <v>296</v>
      </c>
      <c r="AF1546" s="18">
        <v>4</v>
      </c>
    </row>
    <row r="1547" spans="1:32" x14ac:dyDescent="0.2">
      <c r="A1547" s="17" t="s">
        <v>8552</v>
      </c>
      <c r="B1547" s="28">
        <v>1157930</v>
      </c>
      <c r="C1547" s="23" t="s">
        <v>61</v>
      </c>
      <c r="D1547" s="28" t="s">
        <v>8553</v>
      </c>
      <c r="E1547" s="18" t="s">
        <v>8554</v>
      </c>
      <c r="F1547" s="24">
        <v>3556780.65</v>
      </c>
      <c r="G1547" s="24">
        <v>7903957</v>
      </c>
      <c r="H1547" s="18" t="s">
        <v>131</v>
      </c>
      <c r="J1547" s="18" t="s">
        <v>90</v>
      </c>
      <c r="K1547" s="32" t="s">
        <v>48</v>
      </c>
      <c r="L1547" s="18" t="s">
        <v>50</v>
      </c>
      <c r="M1547" s="18">
        <v>20140925</v>
      </c>
      <c r="AC1547" s="34">
        <v>208469</v>
      </c>
      <c r="AD1547" s="34">
        <v>70623.5</v>
      </c>
      <c r="AE1547" s="20">
        <v>75</v>
      </c>
      <c r="AF1547" s="18">
        <v>4</v>
      </c>
    </row>
    <row r="1548" spans="1:32" x14ac:dyDescent="0.2">
      <c r="A1548" s="17" t="s">
        <v>9198</v>
      </c>
      <c r="B1548" s="28">
        <v>1181991</v>
      </c>
      <c r="C1548" s="23" t="s">
        <v>61</v>
      </c>
      <c r="D1548" s="28" t="s">
        <v>9199</v>
      </c>
      <c r="E1548" s="18" t="s">
        <v>9200</v>
      </c>
      <c r="F1548" s="24">
        <v>567517.5</v>
      </c>
      <c r="G1548" s="24">
        <v>12611500</v>
      </c>
      <c r="H1548" s="18" t="s">
        <v>131</v>
      </c>
      <c r="J1548" s="18" t="s">
        <v>49</v>
      </c>
      <c r="K1548" s="32" t="s">
        <v>48</v>
      </c>
      <c r="L1548" s="18" t="s">
        <v>5753</v>
      </c>
      <c r="M1548" s="18">
        <v>20220627</v>
      </c>
      <c r="P1548" s="18" t="s">
        <v>98</v>
      </c>
      <c r="AC1548" s="34">
        <v>503044</v>
      </c>
      <c r="AD1548" s="34">
        <v>25806</v>
      </c>
      <c r="AE1548" s="20">
        <v>65</v>
      </c>
      <c r="AF1548" s="18">
        <v>4</v>
      </c>
    </row>
    <row r="1549" spans="1:32" x14ac:dyDescent="0.2">
      <c r="A1549" s="17" t="s">
        <v>9340</v>
      </c>
      <c r="B1549" s="28">
        <v>1184070</v>
      </c>
      <c r="C1549" s="23" t="s">
        <v>61</v>
      </c>
      <c r="D1549" s="28" t="s">
        <v>9341</v>
      </c>
      <c r="E1549" s="18" t="s">
        <v>9342</v>
      </c>
      <c r="F1549" s="24">
        <v>2859999.74</v>
      </c>
      <c r="G1549" s="24">
        <v>10999999</v>
      </c>
      <c r="H1549" s="18" t="s">
        <v>51</v>
      </c>
      <c r="J1549" s="18" t="s">
        <v>187</v>
      </c>
      <c r="K1549" s="32" t="s">
        <v>18</v>
      </c>
      <c r="L1549" s="18" t="s">
        <v>5753</v>
      </c>
      <c r="M1549" s="18">
        <v>20231115</v>
      </c>
      <c r="P1549" s="18" t="s">
        <v>98</v>
      </c>
      <c r="S1549" s="18" t="s">
        <v>9343</v>
      </c>
      <c r="AA1549" s="19" t="s">
        <v>143</v>
      </c>
      <c r="AC1549" s="34">
        <v>1117159</v>
      </c>
      <c r="AD1549" s="34">
        <v>181349</v>
      </c>
      <c r="AE1549" s="20">
        <v>281</v>
      </c>
      <c r="AF1549" s="18">
        <v>4</v>
      </c>
    </row>
    <row r="1550" spans="1:32" x14ac:dyDescent="0.2">
      <c r="A1550" s="17" t="s">
        <v>7519</v>
      </c>
      <c r="B1550" s="28">
        <v>1116314</v>
      </c>
      <c r="C1550" s="23" t="s">
        <v>61</v>
      </c>
      <c r="D1550" s="28" t="s">
        <v>7520</v>
      </c>
      <c r="E1550" s="18" t="s">
        <v>7521</v>
      </c>
      <c r="F1550" s="24">
        <v>7152839.375</v>
      </c>
      <c r="G1550" s="24">
        <v>57222715</v>
      </c>
      <c r="H1550" s="18" t="s">
        <v>131</v>
      </c>
      <c r="J1550" s="18" t="s">
        <v>90</v>
      </c>
      <c r="K1550" s="32" t="s">
        <v>48</v>
      </c>
      <c r="L1550" s="18" t="s">
        <v>50</v>
      </c>
      <c r="M1550" s="18">
        <v>20071220</v>
      </c>
      <c r="AC1550" s="34">
        <v>2035771</v>
      </c>
      <c r="AD1550" s="34">
        <v>232703</v>
      </c>
      <c r="AE1550" s="20">
        <v>342</v>
      </c>
      <c r="AF1550" s="18">
        <v>4</v>
      </c>
    </row>
    <row r="1551" spans="1:32" x14ac:dyDescent="0.2">
      <c r="A1551" s="17" t="s">
        <v>9730</v>
      </c>
      <c r="B1551" s="28">
        <v>1185040</v>
      </c>
      <c r="C1551" s="23" t="s">
        <v>61</v>
      </c>
      <c r="D1551" s="28" t="s">
        <v>9731</v>
      </c>
      <c r="E1551" s="18" t="s">
        <v>9732</v>
      </c>
      <c r="F1551" s="24">
        <v>5341426.8600000003</v>
      </c>
      <c r="G1551" s="24">
        <v>3788246</v>
      </c>
      <c r="H1551" s="18" t="s">
        <v>290</v>
      </c>
      <c r="J1551" s="18" t="s">
        <v>112</v>
      </c>
      <c r="K1551" s="32" t="s">
        <v>48</v>
      </c>
      <c r="L1551" s="18" t="s">
        <v>91</v>
      </c>
      <c r="M1551" s="18">
        <v>20211104</v>
      </c>
      <c r="N1551" s="18" t="s">
        <v>296</v>
      </c>
      <c r="Y1551" s="19" t="s">
        <v>292</v>
      </c>
      <c r="AC1551" s="34">
        <v>563570</v>
      </c>
      <c r="AD1551" s="34">
        <v>809485.5</v>
      </c>
      <c r="AE1551" s="20">
        <v>1593</v>
      </c>
      <c r="AF1551" s="18">
        <v>4</v>
      </c>
    </row>
    <row r="1552" spans="1:32" x14ac:dyDescent="0.2">
      <c r="A1552" s="17" t="s">
        <v>8767</v>
      </c>
      <c r="B1552" s="28">
        <v>1179980</v>
      </c>
      <c r="C1552" s="23" t="s">
        <v>61</v>
      </c>
      <c r="D1552" s="28" t="s">
        <v>8768</v>
      </c>
      <c r="E1552" s="18" t="s">
        <v>8769</v>
      </c>
      <c r="F1552" s="24">
        <v>526015.05000000005</v>
      </c>
      <c r="G1552" s="24">
        <v>52601505</v>
      </c>
      <c r="H1552" s="18" t="s">
        <v>131</v>
      </c>
      <c r="J1552" s="18" t="s">
        <v>49</v>
      </c>
      <c r="K1552" s="32" t="s">
        <v>48</v>
      </c>
      <c r="L1552" s="18" t="s">
        <v>5753</v>
      </c>
      <c r="M1552" s="18">
        <v>20201008</v>
      </c>
      <c r="P1552" s="18" t="s">
        <v>98</v>
      </c>
      <c r="AC1552" s="34">
        <v>6526730</v>
      </c>
      <c r="AD1552" s="34">
        <v>143694.5</v>
      </c>
      <c r="AE1552" s="20">
        <v>235</v>
      </c>
      <c r="AF1552" s="18">
        <v>4</v>
      </c>
    </row>
    <row r="1553" spans="1:32" x14ac:dyDescent="0.2">
      <c r="A1553" s="17" t="s">
        <v>8928</v>
      </c>
      <c r="B1553" s="28">
        <v>1181305</v>
      </c>
      <c r="C1553" s="23" t="s">
        <v>61</v>
      </c>
      <c r="D1553" s="28" t="s">
        <v>8929</v>
      </c>
      <c r="E1553" s="18" t="s">
        <v>8930</v>
      </c>
      <c r="F1553" s="24">
        <v>24587193.579999998</v>
      </c>
      <c r="G1553" s="24">
        <v>258812564</v>
      </c>
      <c r="H1553" s="18" t="s">
        <v>131</v>
      </c>
      <c r="J1553" s="18" t="s">
        <v>49</v>
      </c>
      <c r="K1553" s="32" t="s">
        <v>48</v>
      </c>
      <c r="L1553" s="18" t="s">
        <v>91</v>
      </c>
      <c r="M1553" s="18">
        <v>20180601</v>
      </c>
      <c r="O1553" s="18" t="s">
        <v>243</v>
      </c>
      <c r="AC1553" s="34">
        <v>9405309</v>
      </c>
      <c r="AD1553" s="34">
        <v>975849</v>
      </c>
      <c r="AE1553" s="20">
        <v>771</v>
      </c>
      <c r="AF1553" s="18">
        <v>4</v>
      </c>
    </row>
    <row r="1554" spans="1:32" x14ac:dyDescent="0.2">
      <c r="A1554" s="17" t="s">
        <v>6148</v>
      </c>
      <c r="B1554" s="28">
        <v>20543</v>
      </c>
      <c r="C1554" s="23" t="s">
        <v>61</v>
      </c>
      <c r="D1554" s="28" t="s">
        <v>6149</v>
      </c>
      <c r="E1554" s="18" t="s">
        <v>6150</v>
      </c>
      <c r="F1554" s="24">
        <v>1668176.89</v>
      </c>
      <c r="G1554" s="24">
        <v>7252943</v>
      </c>
      <c r="H1554" s="18" t="s">
        <v>153</v>
      </c>
      <c r="J1554" s="18" t="s">
        <v>90</v>
      </c>
      <c r="K1554" s="32" t="s">
        <v>48</v>
      </c>
      <c r="AC1554" s="34">
        <v>53264</v>
      </c>
      <c r="AD1554" s="34">
        <v>11421</v>
      </c>
      <c r="AE1554" s="20">
        <v>50</v>
      </c>
      <c r="AF1554" s="18">
        <v>4</v>
      </c>
    </row>
    <row r="1555" spans="1:32" x14ac:dyDescent="0.2">
      <c r="A1555" s="17" t="s">
        <v>6598</v>
      </c>
      <c r="B1555" s="28">
        <v>1089804</v>
      </c>
      <c r="C1555" s="23" t="s">
        <v>61</v>
      </c>
      <c r="D1555" s="28" t="s">
        <v>6599</v>
      </c>
      <c r="E1555" s="18" t="s">
        <v>6600</v>
      </c>
      <c r="F1555" s="24">
        <v>3121857</v>
      </c>
      <c r="G1555" s="24">
        <v>62437140</v>
      </c>
      <c r="H1555" s="18" t="s">
        <v>51</v>
      </c>
      <c r="J1555" s="18" t="s">
        <v>49</v>
      </c>
      <c r="K1555" s="32" t="s">
        <v>48</v>
      </c>
      <c r="AA1555" s="19" t="s">
        <v>143</v>
      </c>
      <c r="AC1555" s="34">
        <v>1593615</v>
      </c>
      <c r="AD1555" s="34">
        <v>61076</v>
      </c>
      <c r="AE1555" s="20">
        <v>72</v>
      </c>
      <c r="AF1555" s="18">
        <v>4</v>
      </c>
    </row>
    <row r="1556" spans="1:32" x14ac:dyDescent="0.2">
      <c r="A1556" s="17" t="s">
        <v>5705</v>
      </c>
      <c r="B1556" s="28">
        <v>1068335</v>
      </c>
      <c r="C1556" s="23" t="s">
        <v>61</v>
      </c>
      <c r="D1556" s="28" t="s">
        <v>5706</v>
      </c>
      <c r="E1556" s="18" t="s">
        <v>5707</v>
      </c>
      <c r="F1556" s="24">
        <v>5273829.5199999996</v>
      </c>
      <c r="G1556" s="24">
        <v>65922869</v>
      </c>
      <c r="H1556" s="18" t="s">
        <v>89</v>
      </c>
      <c r="J1556" s="18" t="s">
        <v>310</v>
      </c>
      <c r="K1556" s="32" t="s">
        <v>18</v>
      </c>
      <c r="L1556" s="18" t="s">
        <v>5708</v>
      </c>
      <c r="M1556" s="18">
        <v>20230213</v>
      </c>
      <c r="O1556" s="18" t="s">
        <v>142</v>
      </c>
      <c r="S1556" s="18" t="s">
        <v>5709</v>
      </c>
      <c r="X1556" s="18" t="s">
        <v>227</v>
      </c>
      <c r="AC1556" s="34">
        <v>1267243</v>
      </c>
      <c r="AD1556" s="34">
        <v>137000.5</v>
      </c>
      <c r="AE1556" s="20">
        <v>315</v>
      </c>
      <c r="AF1556" s="18">
        <v>4</v>
      </c>
    </row>
    <row r="1557" spans="1:32" x14ac:dyDescent="0.2">
      <c r="A1557" s="17" t="s">
        <v>6622</v>
      </c>
      <c r="B1557" s="28">
        <v>11587</v>
      </c>
      <c r="C1557" s="23" t="s">
        <v>61</v>
      </c>
      <c r="D1557" s="28" t="s">
        <v>6623</v>
      </c>
      <c r="E1557" s="18" t="s">
        <v>6624</v>
      </c>
      <c r="F1557" s="24">
        <v>31545384.800000001</v>
      </c>
      <c r="G1557" s="24">
        <v>134235680</v>
      </c>
      <c r="H1557" s="18" t="s">
        <v>51</v>
      </c>
      <c r="J1557" s="18" t="s">
        <v>331</v>
      </c>
      <c r="K1557" s="32" t="s">
        <v>1806</v>
      </c>
      <c r="L1557" s="18" t="s">
        <v>5846</v>
      </c>
      <c r="M1557" s="18">
        <v>20180112</v>
      </c>
      <c r="O1557" s="18" t="s">
        <v>243</v>
      </c>
      <c r="AA1557" s="19" t="s">
        <v>416</v>
      </c>
      <c r="AC1557" s="34">
        <v>5113373</v>
      </c>
      <c r="AD1557" s="34">
        <v>838842</v>
      </c>
      <c r="AE1557" s="20">
        <v>666</v>
      </c>
      <c r="AF1557" s="18">
        <v>4</v>
      </c>
    </row>
    <row r="1558" spans="1:32" x14ac:dyDescent="0.2">
      <c r="A1558" s="17" t="s">
        <v>8681</v>
      </c>
      <c r="B1558" s="28">
        <v>1177080</v>
      </c>
      <c r="C1558" s="23" t="s">
        <v>61</v>
      </c>
      <c r="D1558" s="28" t="s">
        <v>8682</v>
      </c>
      <c r="E1558" s="18" t="s">
        <v>8683</v>
      </c>
      <c r="F1558" s="24">
        <v>21409309.059999999</v>
      </c>
      <c r="G1558" s="24">
        <v>112680574</v>
      </c>
      <c r="H1558" s="18" t="s">
        <v>238</v>
      </c>
      <c r="J1558" s="18" t="s">
        <v>112</v>
      </c>
      <c r="K1558" s="32" t="s">
        <v>48</v>
      </c>
      <c r="L1558" s="18" t="s">
        <v>5753</v>
      </c>
      <c r="M1558" s="18">
        <v>20201120</v>
      </c>
      <c r="P1558" s="18" t="s">
        <v>98</v>
      </c>
      <c r="Z1558" s="19" t="s">
        <v>980</v>
      </c>
      <c r="AC1558" s="34">
        <v>605426</v>
      </c>
      <c r="AD1558" s="34">
        <v>120144.5</v>
      </c>
      <c r="AE1558" s="20">
        <v>500</v>
      </c>
      <c r="AF1558" s="18">
        <v>4</v>
      </c>
    </row>
    <row r="1559" spans="1:32" x14ac:dyDescent="0.2">
      <c r="A1559" s="17" t="s">
        <v>9461</v>
      </c>
      <c r="B1559" s="28">
        <v>1184605</v>
      </c>
      <c r="C1559" s="23" t="s">
        <v>61</v>
      </c>
      <c r="D1559" s="28" t="s">
        <v>9462</v>
      </c>
      <c r="E1559" s="18" t="s">
        <v>9463</v>
      </c>
      <c r="F1559" s="24">
        <v>10946249.324999999</v>
      </c>
      <c r="G1559" s="24">
        <v>145949991</v>
      </c>
      <c r="H1559" s="18" t="s">
        <v>131</v>
      </c>
      <c r="J1559" s="18" t="s">
        <v>90</v>
      </c>
      <c r="K1559" s="32" t="s">
        <v>48</v>
      </c>
      <c r="L1559" s="18" t="s">
        <v>91</v>
      </c>
      <c r="M1559" s="18">
        <v>20210302</v>
      </c>
      <c r="AC1559" s="34">
        <v>16363653</v>
      </c>
      <c r="AD1559" s="34">
        <v>1153216</v>
      </c>
      <c r="AE1559" s="20">
        <v>1395</v>
      </c>
      <c r="AF1559" s="18">
        <v>4</v>
      </c>
    </row>
    <row r="1560" spans="1:32" x14ac:dyDescent="0.2">
      <c r="A1560" s="17" t="s">
        <v>9328</v>
      </c>
      <c r="B1560" s="28">
        <v>1183615</v>
      </c>
      <c r="C1560" s="23" t="s">
        <v>61</v>
      </c>
      <c r="D1560" s="28" t="s">
        <v>9329</v>
      </c>
      <c r="E1560" s="18" t="s">
        <v>9330</v>
      </c>
      <c r="F1560" s="24">
        <v>4174044.75</v>
      </c>
      <c r="G1560" s="24">
        <v>55653930</v>
      </c>
      <c r="H1560" s="18" t="s">
        <v>131</v>
      </c>
      <c r="J1560" s="18" t="s">
        <v>90</v>
      </c>
      <c r="K1560" s="32" t="s">
        <v>48</v>
      </c>
      <c r="L1560" s="18" t="s">
        <v>5753</v>
      </c>
      <c r="M1560" s="18">
        <v>20210811</v>
      </c>
      <c r="O1560" s="18" t="s">
        <v>243</v>
      </c>
      <c r="P1560" s="18" t="s">
        <v>98</v>
      </c>
      <c r="AC1560" s="34">
        <v>163420</v>
      </c>
      <c r="AD1560" s="34">
        <v>13591</v>
      </c>
      <c r="AE1560" s="20">
        <v>25</v>
      </c>
      <c r="AF1560" s="18">
        <v>3</v>
      </c>
    </row>
    <row r="1561" spans="1:32" x14ac:dyDescent="0.2">
      <c r="A1561" s="17" t="s">
        <v>5909</v>
      </c>
      <c r="B1561" s="28">
        <v>1087951</v>
      </c>
      <c r="C1561" s="23" t="s">
        <v>61</v>
      </c>
      <c r="D1561" s="28" t="s">
        <v>5910</v>
      </c>
      <c r="E1561" s="18" t="s">
        <v>5911</v>
      </c>
      <c r="F1561" s="24">
        <v>317708447.39999998</v>
      </c>
      <c r="G1561" s="24">
        <v>103826290</v>
      </c>
      <c r="H1561" s="18" t="s">
        <v>84</v>
      </c>
      <c r="I1561" s="18" t="s">
        <v>137</v>
      </c>
      <c r="J1561" s="18" t="s">
        <v>112</v>
      </c>
      <c r="K1561" s="32" t="s">
        <v>48</v>
      </c>
      <c r="L1561" s="18" t="s">
        <v>5753</v>
      </c>
      <c r="M1561" s="18">
        <v>20050706</v>
      </c>
      <c r="P1561" s="18" t="s">
        <v>98</v>
      </c>
      <c r="Q1561" s="18" t="s">
        <v>98</v>
      </c>
      <c r="R1561" s="18" t="s">
        <v>98</v>
      </c>
      <c r="AC1561" s="34">
        <v>17318540</v>
      </c>
      <c r="AD1561" s="34">
        <v>55718741.5</v>
      </c>
      <c r="AE1561" s="20">
        <v>24053</v>
      </c>
      <c r="AF1561" s="18">
        <v>4</v>
      </c>
    </row>
    <row r="1562" spans="1:32" x14ac:dyDescent="0.2">
      <c r="A1562" s="17" t="s">
        <v>9304</v>
      </c>
      <c r="B1562" s="28">
        <v>1183382</v>
      </c>
      <c r="C1562" s="23" t="s">
        <v>61</v>
      </c>
      <c r="D1562" s="28" t="s">
        <v>9305</v>
      </c>
      <c r="E1562" s="18" t="s">
        <v>9306</v>
      </c>
      <c r="F1562" s="24">
        <v>332568.94500000001</v>
      </c>
      <c r="G1562" s="24">
        <v>7390421</v>
      </c>
      <c r="H1562" s="18" t="s">
        <v>68</v>
      </c>
      <c r="J1562" s="18" t="s">
        <v>90</v>
      </c>
      <c r="K1562" s="32" t="s">
        <v>48</v>
      </c>
      <c r="L1562" s="18" t="s">
        <v>8748</v>
      </c>
      <c r="M1562" s="18">
        <v>20200306</v>
      </c>
      <c r="P1562" s="18" t="s">
        <v>98</v>
      </c>
      <c r="AC1562" s="34">
        <v>87500</v>
      </c>
      <c r="AD1562" s="34">
        <v>4340</v>
      </c>
      <c r="AE1562" s="20">
        <v>11</v>
      </c>
      <c r="AF1562" s="18">
        <v>2</v>
      </c>
    </row>
    <row r="1563" spans="1:32" x14ac:dyDescent="0.2">
      <c r="A1563" s="17" t="s">
        <v>7985</v>
      </c>
      <c r="B1563" s="28">
        <v>1138995</v>
      </c>
      <c r="C1563" s="23" t="s">
        <v>61</v>
      </c>
      <c r="D1563" s="28" t="s">
        <v>7986</v>
      </c>
      <c r="E1563" s="18" t="s">
        <v>7987</v>
      </c>
      <c r="F1563" s="24">
        <v>234879588</v>
      </c>
      <c r="G1563" s="24">
        <v>104390928</v>
      </c>
      <c r="H1563" s="18" t="s">
        <v>131</v>
      </c>
      <c r="J1563" s="18" t="s">
        <v>49</v>
      </c>
      <c r="K1563" s="32" t="s">
        <v>48</v>
      </c>
      <c r="L1563" s="18" t="s">
        <v>50</v>
      </c>
      <c r="M1563" s="18">
        <v>20101223</v>
      </c>
      <c r="N1563" s="18" t="s">
        <v>296</v>
      </c>
      <c r="Q1563" s="18" t="s">
        <v>98</v>
      </c>
      <c r="AC1563" s="34">
        <v>3507603</v>
      </c>
      <c r="AD1563" s="34">
        <v>5730833</v>
      </c>
      <c r="AE1563" s="20">
        <v>5995</v>
      </c>
      <c r="AF1563" s="18">
        <v>4</v>
      </c>
    </row>
    <row r="1564" spans="1:32" x14ac:dyDescent="0.2">
      <c r="A1564" s="17" t="s">
        <v>8053</v>
      </c>
      <c r="B1564" s="28">
        <v>1141150</v>
      </c>
      <c r="C1564" s="23" t="s">
        <v>61</v>
      </c>
      <c r="D1564" s="28" t="s">
        <v>8054</v>
      </c>
      <c r="E1564" s="18" t="s">
        <v>8055</v>
      </c>
      <c r="F1564" s="24">
        <v>3163479.4</v>
      </c>
      <c r="G1564" s="24">
        <v>79086985</v>
      </c>
      <c r="H1564" s="18" t="s">
        <v>131</v>
      </c>
      <c r="J1564" s="18" t="s">
        <v>291</v>
      </c>
      <c r="K1564" s="32" t="s">
        <v>48</v>
      </c>
      <c r="L1564" s="18" t="s">
        <v>5753</v>
      </c>
      <c r="M1564" s="18">
        <v>20111104</v>
      </c>
      <c r="P1564" s="18" t="s">
        <v>98</v>
      </c>
      <c r="AC1564" s="34">
        <v>769633</v>
      </c>
      <c r="AD1564" s="34">
        <v>30878</v>
      </c>
      <c r="AE1564" s="20">
        <v>116</v>
      </c>
      <c r="AF1564" s="18">
        <v>4</v>
      </c>
    </row>
    <row r="1565" spans="1:32" x14ac:dyDescent="0.2">
      <c r="A1565" s="17" t="s">
        <v>10342</v>
      </c>
      <c r="B1565" s="28">
        <v>1188400</v>
      </c>
      <c r="C1565" s="23" t="s">
        <v>61</v>
      </c>
      <c r="D1565" s="28" t="s">
        <v>10343</v>
      </c>
      <c r="E1565" s="18" t="s">
        <v>10344</v>
      </c>
      <c r="F1565" s="24">
        <v>6673471.04</v>
      </c>
      <c r="G1565" s="24">
        <v>19627856</v>
      </c>
      <c r="H1565" s="18" t="s">
        <v>290</v>
      </c>
      <c r="J1565" s="18" t="s">
        <v>141</v>
      </c>
      <c r="K1565" s="32" t="s">
        <v>91</v>
      </c>
      <c r="L1565" s="18" t="s">
        <v>91</v>
      </c>
      <c r="M1565" s="18">
        <v>20241125</v>
      </c>
      <c r="Y1565" s="19" t="s">
        <v>3075</v>
      </c>
      <c r="AC1565" s="34">
        <v>157673</v>
      </c>
      <c r="AD1565" s="34">
        <v>68808</v>
      </c>
      <c r="AE1565" s="20">
        <v>148</v>
      </c>
      <c r="AF1565" s="18">
        <v>4</v>
      </c>
    </row>
    <row r="1566" spans="1:32" x14ac:dyDescent="0.2">
      <c r="A1566" s="17" t="s">
        <v>7340</v>
      </c>
      <c r="B1566" s="28">
        <v>1110533</v>
      </c>
      <c r="C1566" s="23" t="s">
        <v>61</v>
      </c>
      <c r="D1566" s="28" t="s">
        <v>7341</v>
      </c>
      <c r="E1566" s="18" t="s">
        <v>7342</v>
      </c>
      <c r="F1566" s="24">
        <v>2219465.605</v>
      </c>
      <c r="G1566" s="24">
        <v>63413303</v>
      </c>
      <c r="H1566" s="18" t="s">
        <v>96</v>
      </c>
      <c r="J1566" s="18" t="s">
        <v>90</v>
      </c>
      <c r="K1566" s="32" t="s">
        <v>48</v>
      </c>
      <c r="L1566" s="18" t="s">
        <v>5753</v>
      </c>
      <c r="M1566" s="18">
        <v>20080811</v>
      </c>
      <c r="P1566" s="18" t="s">
        <v>98</v>
      </c>
      <c r="AC1566" s="34">
        <v>4404305</v>
      </c>
      <c r="AD1566" s="34">
        <v>140162</v>
      </c>
      <c r="AE1566" s="20">
        <v>156</v>
      </c>
      <c r="AF1566" s="18">
        <v>4</v>
      </c>
    </row>
    <row r="1567" spans="1:32" x14ac:dyDescent="0.2">
      <c r="A1567" s="17" t="s">
        <v>6526</v>
      </c>
      <c r="B1567" s="28">
        <v>23456</v>
      </c>
      <c r="C1567" s="23" t="s">
        <v>61</v>
      </c>
      <c r="D1567" s="28" t="s">
        <v>6527</v>
      </c>
      <c r="E1567" s="18" t="s">
        <v>6528</v>
      </c>
      <c r="F1567" s="24">
        <v>17860000</v>
      </c>
      <c r="G1567" s="24">
        <v>188000000</v>
      </c>
      <c r="H1567" s="18" t="s">
        <v>131</v>
      </c>
      <c r="J1567" s="18" t="s">
        <v>90</v>
      </c>
      <c r="K1567" s="32" t="s">
        <v>48</v>
      </c>
      <c r="AC1567" s="34">
        <v>1841202</v>
      </c>
      <c r="AD1567" s="34">
        <v>166572</v>
      </c>
      <c r="AE1567" s="20">
        <v>174</v>
      </c>
      <c r="AF1567" s="18">
        <v>4</v>
      </c>
    </row>
    <row r="1568" spans="1:32" x14ac:dyDescent="0.2">
      <c r="A1568" s="17" t="s">
        <v>10242</v>
      </c>
      <c r="B1568" s="28">
        <v>1187735</v>
      </c>
      <c r="C1568" s="23" t="s">
        <v>61</v>
      </c>
      <c r="D1568" s="28" t="s">
        <v>10243</v>
      </c>
      <c r="E1568" s="18" t="s">
        <v>10244</v>
      </c>
      <c r="F1568" s="24">
        <v>9163097.9100000001</v>
      </c>
      <c r="G1568" s="24">
        <v>101812199</v>
      </c>
      <c r="H1568" s="18" t="s">
        <v>131</v>
      </c>
      <c r="J1568" s="18" t="s">
        <v>90</v>
      </c>
      <c r="K1568" s="32" t="s">
        <v>48</v>
      </c>
      <c r="L1568" s="18" t="s">
        <v>91</v>
      </c>
      <c r="M1568" s="18">
        <v>20240129</v>
      </c>
      <c r="AC1568" s="34">
        <v>11522815</v>
      </c>
      <c r="AD1568" s="34">
        <v>722337.5</v>
      </c>
      <c r="AE1568" s="20">
        <v>993</v>
      </c>
      <c r="AF1568" s="18">
        <v>4</v>
      </c>
    </row>
    <row r="1569" spans="1:32" x14ac:dyDescent="0.2">
      <c r="A1569" s="17" t="s">
        <v>8603</v>
      </c>
      <c r="B1569" s="28">
        <v>1173415</v>
      </c>
      <c r="C1569" s="23" t="s">
        <v>61</v>
      </c>
      <c r="D1569" s="28" t="s">
        <v>8604</v>
      </c>
      <c r="E1569" s="18" t="s">
        <v>8605</v>
      </c>
      <c r="F1569" s="24">
        <v>4076560.08</v>
      </c>
      <c r="G1569" s="24">
        <v>271770672</v>
      </c>
      <c r="H1569" s="18" t="s">
        <v>51</v>
      </c>
      <c r="J1569" s="18" t="s">
        <v>49</v>
      </c>
      <c r="K1569" s="32" t="s">
        <v>48</v>
      </c>
      <c r="L1569" s="18" t="s">
        <v>5806</v>
      </c>
      <c r="M1569" s="18">
        <v>20181122</v>
      </c>
      <c r="P1569" s="18" t="s">
        <v>98</v>
      </c>
      <c r="AA1569" s="19" t="s">
        <v>52</v>
      </c>
      <c r="AC1569" s="34">
        <v>2387279</v>
      </c>
      <c r="AD1569" s="34">
        <v>27488.5</v>
      </c>
      <c r="AE1569" s="20">
        <v>110</v>
      </c>
      <c r="AF1569" s="18">
        <v>4</v>
      </c>
    </row>
    <row r="1570" spans="1:32" x14ac:dyDescent="0.2">
      <c r="A1570" s="17" t="s">
        <v>7842</v>
      </c>
      <c r="B1570" s="28">
        <v>1125805</v>
      </c>
      <c r="C1570" s="23" t="s">
        <v>61</v>
      </c>
      <c r="D1570" s="28" t="s">
        <v>7843</v>
      </c>
      <c r="E1570" s="18" t="s">
        <v>7844</v>
      </c>
      <c r="F1570" s="24">
        <v>4854246.3</v>
      </c>
      <c r="G1570" s="24">
        <v>80904105</v>
      </c>
      <c r="H1570" s="18" t="s">
        <v>131</v>
      </c>
      <c r="J1570" s="18" t="s">
        <v>49</v>
      </c>
      <c r="K1570" s="32" t="s">
        <v>48</v>
      </c>
      <c r="L1570" s="18" t="s">
        <v>5753</v>
      </c>
      <c r="M1570" s="18">
        <v>20101018</v>
      </c>
      <c r="P1570" s="18" t="s">
        <v>98</v>
      </c>
      <c r="AC1570" s="34">
        <v>1502225</v>
      </c>
      <c r="AD1570" s="34">
        <v>95634</v>
      </c>
      <c r="AE1570" s="20">
        <v>190</v>
      </c>
      <c r="AF1570" s="18">
        <v>4</v>
      </c>
    </row>
    <row r="1571" spans="1:32" x14ac:dyDescent="0.2">
      <c r="A1571" s="17" t="s">
        <v>6595</v>
      </c>
      <c r="B1571" s="28">
        <v>22292</v>
      </c>
      <c r="C1571" s="23" t="s">
        <v>61</v>
      </c>
      <c r="D1571" s="28" t="s">
        <v>6596</v>
      </c>
      <c r="E1571" s="18" t="s">
        <v>6597</v>
      </c>
      <c r="F1571" s="24">
        <v>773241.28</v>
      </c>
      <c r="G1571" s="24">
        <v>19331032</v>
      </c>
      <c r="H1571" s="18" t="s">
        <v>51</v>
      </c>
      <c r="J1571" s="18" t="s">
        <v>352</v>
      </c>
      <c r="K1571" s="32" t="s">
        <v>18</v>
      </c>
      <c r="S1571" s="18" t="s">
        <v>3103</v>
      </c>
      <c r="AA1571" s="19" t="s">
        <v>52</v>
      </c>
    </row>
    <row r="1572" spans="1:32" x14ac:dyDescent="0.2">
      <c r="A1572" s="17" t="s">
        <v>8534</v>
      </c>
      <c r="B1572" s="28">
        <v>1167685</v>
      </c>
      <c r="C1572" s="23" t="s">
        <v>61</v>
      </c>
      <c r="D1572" s="28" t="s">
        <v>8535</v>
      </c>
      <c r="E1572" s="18" t="s">
        <v>8536</v>
      </c>
      <c r="F1572" s="24">
        <v>72395559.269999996</v>
      </c>
      <c r="G1572" s="24">
        <v>99171999</v>
      </c>
      <c r="H1572" s="18" t="s">
        <v>51</v>
      </c>
      <c r="J1572" s="18" t="s">
        <v>141</v>
      </c>
      <c r="K1572" s="32" t="s">
        <v>91</v>
      </c>
      <c r="L1572" s="18" t="s">
        <v>5806</v>
      </c>
      <c r="M1572" s="18">
        <v>20190903</v>
      </c>
      <c r="P1572" s="18" t="s">
        <v>98</v>
      </c>
      <c r="U1572" s="18" t="s">
        <v>98</v>
      </c>
      <c r="AA1572" s="19" t="s">
        <v>143</v>
      </c>
      <c r="AC1572" s="34">
        <v>22114632</v>
      </c>
      <c r="AD1572" s="34">
        <v>15139282</v>
      </c>
      <c r="AE1572" s="20">
        <v>8148</v>
      </c>
      <c r="AF1572" s="18">
        <v>4</v>
      </c>
    </row>
    <row r="1573" spans="1:32" x14ac:dyDescent="0.2">
      <c r="A1573" s="17" t="s">
        <v>6751</v>
      </c>
      <c r="B1573" s="28">
        <v>1057709</v>
      </c>
      <c r="C1573" s="23" t="s">
        <v>61</v>
      </c>
      <c r="D1573" s="28" t="s">
        <v>6752</v>
      </c>
      <c r="E1573" s="18" t="s">
        <v>6753</v>
      </c>
      <c r="F1573" s="24">
        <v>55024728.340000004</v>
      </c>
      <c r="G1573" s="24">
        <v>74357741</v>
      </c>
      <c r="H1573" s="18" t="s">
        <v>290</v>
      </c>
      <c r="I1573" s="18" t="s">
        <v>360</v>
      </c>
      <c r="J1573" s="18" t="s">
        <v>1125</v>
      </c>
      <c r="K1573" s="32" t="s">
        <v>48</v>
      </c>
      <c r="L1573" s="18" t="s">
        <v>5846</v>
      </c>
      <c r="M1573" s="18">
        <v>20230619</v>
      </c>
      <c r="Y1573" s="19" t="s">
        <v>380</v>
      </c>
      <c r="AC1573" s="34">
        <v>470097</v>
      </c>
      <c r="AD1573" s="34">
        <v>369831</v>
      </c>
      <c r="AE1573" s="20">
        <v>248</v>
      </c>
      <c r="AF1573" s="18">
        <v>4</v>
      </c>
    </row>
  </sheetData>
  <autoFilter ref="A10:AF1573"/>
  <sortState ref="A12:BH1578">
    <sortCondition ref="H12:H1578"/>
  </sortState>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Issuers April 2025</vt:lpstr>
      <vt:lpstr>TSXV Issuers April 2025</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TMX Group Limited</cp:lastModifiedBy>
  <dcterms:created xsi:type="dcterms:W3CDTF">2012-10-12T19:37:14Z</dcterms:created>
  <dcterms:modified xsi:type="dcterms:W3CDTF">2025-05-13T15:37:57Z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