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FS02\MarziaPia\2 - Statistiche\Nuove Condizioni SS22 Hiking, MR, Approach\"/>
    </mc:Choice>
  </mc:AlternateContent>
  <xr:revisionPtr revIDLastSave="0" documentId="13_ncr:1_{602928AA-72A5-47C9-BA84-2D948FFC7A62}" xr6:coauthVersionLast="47" xr6:coauthVersionMax="47" xr10:uidLastSave="{00000000-0000-0000-0000-000000000000}"/>
  <bookViews>
    <workbookView xWindow="28680" yWindow="-120" windowWidth="29040" windowHeight="15840" xr2:uid="{2BD40FB3-C93C-4ADD-A9F7-2ACDEB7F6CB6}"/>
  </bookViews>
  <sheets>
    <sheet name="Foglio1 (2)" sheetId="2" r:id="rId1"/>
    <sheet name="Foglio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N3" i="2"/>
  <c r="L3" i="2"/>
  <c r="I3" i="2"/>
  <c r="G3" i="2"/>
</calcChain>
</file>

<file path=xl/sharedStrings.xml><?xml version="1.0" encoding="utf-8"?>
<sst xmlns="http://schemas.openxmlformats.org/spreadsheetml/2006/main" count="28" uniqueCount="16">
  <si>
    <t>SS21</t>
  </si>
  <si>
    <t>SS22 Growth Limit</t>
  </si>
  <si>
    <t>Area Manager Gestore</t>
  </si>
  <si>
    <t>Zona Gestore</t>
  </si>
  <si>
    <t>Codice Cliente Gestore</t>
  </si>
  <si>
    <t>Ragione Sociale Gestore</t>
  </si>
  <si>
    <t>La Sportiva Mountain Running®</t>
  </si>
  <si>
    <t>Mountain Hiking</t>
  </si>
  <si>
    <t>Mountain Running &amp; Hiking</t>
  </si>
  <si>
    <t>Approach</t>
  </si>
  <si>
    <t>Ultra Raptor Family</t>
  </si>
  <si>
    <t>Bushido Family</t>
  </si>
  <si>
    <t>Akasha Family</t>
  </si>
  <si>
    <t>Hannes Oehler</t>
  </si>
  <si>
    <t>SWITZERLAND</t>
  </si>
  <si>
    <t>ACE ALPINE &amp; CLIMBING EQUIPMENT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</si>
</sst>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4" xfId="0" applyFont="1" applyBorder="1"/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164" fontId="0" fillId="6" borderId="0" xfId="0" applyNumberFormat="1" applyFill="1"/>
    <xf numFmtId="1" fontId="0" fillId="0" borderId="0" xfId="0" applyNumberFormat="1"/>
    <xf numFmtId="0" fontId="0" fillId="6" borderId="0" xfId="0" applyFill="1"/>
    <xf numFmtId="0" fontId="0" fillId="2" borderId="1" xfId="0" applyFill="1" applyBorder="1" applyAlignment="1">
      <alignment horizontal="center" vertic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C9332-490A-4282-B982-8F0BAF707AE7}">
  <dimension ref="A1:P3"/>
  <sheetViews>
    <sheetView tabSelected="1" workbookViewId="0">
      <selection activeCell="A11" sqref="A11"/>
    </sheetView>
  </sheetViews>
  <sheetFormatPr defaultRowHeight="14.4" x14ac:dyDescent="0.3"/>
  <cols>
    <col min="1" max="1" width="20.77734375" bestFit="1" customWidth="1"/>
    <col min="2" max="2" width="16.88671875" customWidth="1"/>
    <col min="3" max="3" width="11" customWidth="1"/>
    <col min="4" max="4" width="36" bestFit="1" customWidth="1"/>
    <col min="5" max="5" width="24.33203125" customWidth="1"/>
    <col min="6" max="6" width="15.44140625" bestFit="1" customWidth="1"/>
    <col min="7" max="7" width="16.77734375" bestFit="1" customWidth="1"/>
    <col min="8" max="8" width="13.21875" customWidth="1"/>
    <col min="9" max="9" width="16.77734375" bestFit="1" customWidth="1"/>
    <col min="10" max="10" width="3.6640625" style="20" customWidth="1"/>
    <col min="11" max="11" width="17.77734375" bestFit="1" customWidth="1"/>
    <col min="12" max="12" width="17.77734375" customWidth="1"/>
    <col min="13" max="13" width="14.109375" bestFit="1" customWidth="1"/>
    <col min="14" max="14" width="16.77734375" bestFit="1" customWidth="1"/>
    <col min="15" max="15" width="13.33203125" bestFit="1" customWidth="1"/>
    <col min="16" max="16" width="16.77734375" bestFit="1" customWidth="1"/>
  </cols>
  <sheetData>
    <row r="1" spans="1:16" x14ac:dyDescent="0.3">
      <c r="E1" s="21" t="s">
        <v>0</v>
      </c>
      <c r="F1" s="21"/>
      <c r="G1" s="1" t="s">
        <v>1</v>
      </c>
      <c r="H1" s="2" t="s">
        <v>0</v>
      </c>
      <c r="I1" s="3" t="s">
        <v>1</v>
      </c>
      <c r="J1" s="4"/>
      <c r="K1" s="5" t="s">
        <v>0</v>
      </c>
      <c r="L1" s="6" t="s">
        <v>1</v>
      </c>
      <c r="M1" s="5" t="s">
        <v>0</v>
      </c>
      <c r="N1" s="6" t="s">
        <v>1</v>
      </c>
      <c r="O1" s="5" t="s">
        <v>0</v>
      </c>
      <c r="P1" s="6" t="s">
        <v>1</v>
      </c>
    </row>
    <row r="2" spans="1:16" s="13" customFormat="1" ht="28.8" x14ac:dyDescent="0.3">
      <c r="A2" s="7" t="s">
        <v>2</v>
      </c>
      <c r="B2" s="7" t="s">
        <v>3</v>
      </c>
      <c r="C2" s="7" t="s">
        <v>4</v>
      </c>
      <c r="D2" s="7" t="s">
        <v>5</v>
      </c>
      <c r="E2" s="8" t="s">
        <v>6</v>
      </c>
      <c r="F2" s="8" t="s">
        <v>7</v>
      </c>
      <c r="G2" s="9" t="s">
        <v>8</v>
      </c>
      <c r="H2" s="8" t="s">
        <v>9</v>
      </c>
      <c r="I2" s="10" t="s">
        <v>9</v>
      </c>
      <c r="J2" s="11"/>
      <c r="K2" s="12" t="s">
        <v>10</v>
      </c>
      <c r="L2" s="9" t="s">
        <v>10</v>
      </c>
      <c r="M2" s="8" t="s">
        <v>11</v>
      </c>
      <c r="N2" s="9" t="s">
        <v>11</v>
      </c>
      <c r="O2" s="8" t="s">
        <v>12</v>
      </c>
      <c r="P2" s="9" t="s">
        <v>12</v>
      </c>
    </row>
    <row r="3" spans="1:16" x14ac:dyDescent="0.3">
      <c r="A3" s="14" t="s">
        <v>13</v>
      </c>
      <c r="B3" s="15" t="s">
        <v>14</v>
      </c>
      <c r="C3">
        <v>1825</v>
      </c>
      <c r="D3" t="s">
        <v>15</v>
      </c>
      <c r="E3" s="16">
        <v>13766</v>
      </c>
      <c r="F3" s="16">
        <v>9303</v>
      </c>
      <c r="G3" s="16">
        <f t="shared" ref="G3" si="0">(E3+F3)*1.1</f>
        <v>25375.9</v>
      </c>
      <c r="H3" s="16">
        <v>8955</v>
      </c>
      <c r="I3" s="17">
        <f t="shared" ref="I3" si="1">H3*1.1</f>
        <v>9850.5</v>
      </c>
      <c r="J3" s="18"/>
      <c r="K3" s="16">
        <v>2231</v>
      </c>
      <c r="L3" s="16">
        <f t="shared" ref="L3" si="2">K3*1.1</f>
        <v>2454.1000000000004</v>
      </c>
      <c r="M3" s="16">
        <v>3625</v>
      </c>
      <c r="N3" s="16">
        <f t="shared" ref="N3" si="3">M3*1.1</f>
        <v>3987.5000000000005</v>
      </c>
      <c r="O3" s="16">
        <v>649</v>
      </c>
      <c r="P3" s="19">
        <f t="shared" ref="P3" si="4">O3*1.1</f>
        <v>713.90000000000009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E145C-CB41-4927-A120-2E381F26871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 (2)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 Pawlowski</dc:creator>
  <cp:lastModifiedBy>Pia Pawlowski</cp:lastModifiedBy>
  <dcterms:created xsi:type="dcterms:W3CDTF">2021-06-14T12:45:00Z</dcterms:created>
  <dcterms:modified xsi:type="dcterms:W3CDTF">2021-06-14T12:47:57Z</dcterms:modified>
</cp:coreProperties>
</file>