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CH30" i="3"/>
  <c r="CH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CL32" i="3"/>
  <c r="CJ34" i="3"/>
  <c r="CJ32" i="3"/>
  <c r="CK34" i="3"/>
  <c r="CK32" i="3"/>
  <c r="DI34" i="3"/>
  <c r="DI32" i="3"/>
  <c r="CT34" i="3"/>
  <c r="CD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/>
  <c r="X29" i="3" s="1"/>
  <c r="AH147" i="1" l="1"/>
  <c r="AL137" i="1"/>
  <c r="AH133" i="1"/>
  <c r="Y29" i="3" s="1"/>
  <c r="AG132" i="1"/>
  <c r="X28" i="3" s="1"/>
  <c r="AI147" i="1" l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L147" i="1" l="1"/>
  <c r="CP137" i="1"/>
  <c r="CK132" i="1"/>
  <c r="CB28" i="3" s="1"/>
  <c r="CL133" i="1"/>
  <c r="CM147" i="1" l="1"/>
  <c r="CQ137" i="1"/>
  <c r="CB33" i="3"/>
  <c r="CB31" i="3"/>
  <c r="CM133" i="1"/>
  <c r="CL132" i="1"/>
  <c r="CC28" i="3" s="1"/>
  <c r="CN147" i="1" l="1"/>
  <c r="CR137" i="1"/>
  <c r="CC33" i="3"/>
  <c r="CC31" i="3"/>
  <c r="CN133" i="1"/>
  <c r="CM132" i="1"/>
  <c r="CD28" i="3" s="1"/>
  <c r="CO147" i="1" l="1"/>
  <c r="CS137" i="1"/>
  <c r="CD31" i="3"/>
  <c r="CD33" i="3"/>
  <c r="CN132" i="1"/>
  <c r="CE28" i="3" s="1"/>
  <c r="CO133" i="1"/>
  <c r="CP147" i="1" l="1"/>
  <c r="CT137" i="1"/>
  <c r="CE33" i="3"/>
  <c r="CE31" i="3"/>
  <c r="CP133" i="1"/>
  <c r="CO132" i="1"/>
  <c r="CF28" i="3" s="1"/>
  <c r="CQ147" i="1" l="1"/>
  <c r="CU137" i="1"/>
  <c r="CF31" i="3"/>
  <c r="CF33" i="3"/>
  <c r="CP132" i="1"/>
  <c r="CG28" i="3" s="1"/>
  <c r="CQ133" i="1"/>
  <c r="CR147" i="1" l="1"/>
  <c r="CV137" i="1"/>
  <c r="CG33" i="3"/>
  <c r="CG31" i="3"/>
  <c r="CR133" i="1"/>
  <c r="CQ132" i="1"/>
  <c r="CH28" i="3" s="1"/>
  <c r="CS147" i="1" l="1"/>
  <c r="CW137" i="1"/>
  <c r="CH33" i="3"/>
  <c r="CH31" i="3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K32" i="3"/>
  <c r="AA130" i="1"/>
  <c r="AB139" i="1"/>
  <c r="Z130" i="1"/>
  <c r="V134" i="1" l="1"/>
  <c r="K34" i="3"/>
  <c r="K33" i="3"/>
  <c r="M30" i="3"/>
  <c r="W134" i="1"/>
  <c r="L33" i="3"/>
  <c r="L32" i="3"/>
  <c r="L34" i="3"/>
  <c r="L31" i="3"/>
  <c r="AB130" i="1"/>
  <c r="AC139" i="1"/>
  <c r="M32" i="3" l="1"/>
  <c r="M34" i="3"/>
  <c r="M33" i="3"/>
  <c r="M31" i="3"/>
  <c r="N30" i="3"/>
  <c r="X134" i="1"/>
  <c r="AC130" i="1"/>
  <c r="AD139" i="1"/>
  <c r="O30" i="3" l="1"/>
  <c r="Y134" i="1"/>
  <c r="N32" i="3"/>
  <c r="N31" i="3"/>
  <c r="N33" i="3"/>
  <c r="N34" i="3"/>
  <c r="AD130" i="1"/>
  <c r="AE139" i="1"/>
  <c r="P30" i="3" l="1"/>
  <c r="Z134" i="1"/>
  <c r="O32" i="3"/>
  <c r="O34" i="3"/>
  <c r="O33" i="3"/>
  <c r="O31" i="3"/>
  <c r="AE130" i="1"/>
  <c r="AF139" i="1"/>
  <c r="Q30" i="3" l="1"/>
  <c r="AA134" i="1"/>
  <c r="P31" i="3"/>
  <c r="P32" i="3"/>
  <c r="P34" i="3"/>
  <c r="P33" i="3"/>
  <c r="AF130" i="1"/>
  <c r="AG139" i="1"/>
  <c r="R30" i="3" l="1"/>
  <c r="AB134" i="1"/>
  <c r="Q32" i="3"/>
  <c r="Q33" i="3"/>
  <c r="Q31" i="3"/>
  <c r="Q34" i="3"/>
  <c r="AG130" i="1"/>
  <c r="AH139" i="1"/>
  <c r="S30" i="3" l="1"/>
  <c r="AC134" i="1"/>
  <c r="R34" i="3"/>
  <c r="R31" i="3"/>
  <c r="R33" i="3"/>
  <c r="R32" i="3"/>
  <c r="AH130" i="1"/>
  <c r="AI139" i="1"/>
  <c r="T30" i="3" l="1"/>
  <c r="AD134" i="1"/>
  <c r="S31" i="3"/>
  <c r="S33" i="3"/>
  <c r="S34" i="3"/>
  <c r="S32" i="3"/>
  <c r="AI130" i="1"/>
  <c r="AJ139" i="1"/>
  <c r="U30" i="3" l="1"/>
  <c r="AE134" i="1"/>
  <c r="T32" i="3"/>
  <c r="T34" i="3"/>
  <c r="T33" i="3"/>
  <c r="T31" i="3"/>
  <c r="AJ130" i="1"/>
  <c r="AK139" i="1"/>
  <c r="V30" i="3" l="1"/>
  <c r="AF134" i="1"/>
  <c r="U34" i="3"/>
  <c r="U32" i="3"/>
  <c r="U33" i="3"/>
  <c r="U31" i="3"/>
  <c r="AK130" i="1"/>
  <c r="AL139" i="1"/>
  <c r="W30" i="3" l="1"/>
  <c r="AG134" i="1"/>
  <c r="V32" i="3"/>
  <c r="V33" i="3"/>
  <c r="V34" i="3"/>
  <c r="V31" i="3"/>
  <c r="AL130" i="1"/>
  <c r="AM139" i="1"/>
  <c r="X30" i="3" l="1"/>
  <c r="AH134" i="1"/>
  <c r="W34" i="3"/>
  <c r="W33" i="3"/>
  <c r="W32" i="3"/>
  <c r="W31" i="3"/>
  <c r="AM130" i="1"/>
  <c r="AN139" i="1"/>
  <c r="Y30" i="3" l="1"/>
  <c r="AI134" i="1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L134" i="1" s="1"/>
  <c r="CM134" i="1" s="1"/>
  <c r="CN134" i="1" s="1"/>
  <c r="CO134" i="1" s="1"/>
  <c r="CA30" i="3"/>
  <c r="CP130" i="1"/>
  <c r="CQ139" i="1"/>
  <c r="CP134" i="1" l="1"/>
  <c r="CA34" i="3"/>
  <c r="CA32" i="3"/>
  <c r="CA33" i="3"/>
  <c r="CA31" i="3"/>
  <c r="CQ130" i="1"/>
  <c r="CQ134" i="1" s="1"/>
  <c r="CR139" i="1"/>
  <c r="CR130" i="1" l="1"/>
  <c r="CR134" i="1" s="1"/>
  <c r="CS139" i="1"/>
  <c r="CS130" i="1" l="1"/>
  <c r="CS134" i="1" s="1"/>
  <c r="CT139" i="1"/>
  <c r="CT130" i="1" l="1"/>
  <c r="CT134" i="1" s="1"/>
  <c r="CU139" i="1"/>
  <c r="CU130" i="1" l="1"/>
  <c r="CU134" i="1" s="1"/>
  <c r="CV139" i="1"/>
  <c r="CV130" i="1" l="1"/>
  <c r="CV134" i="1" s="1"/>
  <c r="CW139" i="1"/>
  <c r="CW130" i="1" l="1"/>
  <c r="CW134" i="1" s="1"/>
  <c r="CX139" i="1"/>
  <c r="CX130" i="1" l="1"/>
  <c r="CX134" i="1" s="1"/>
  <c r="CY139" i="1"/>
  <c r="CY130" i="1" l="1"/>
  <c r="CY134" i="1" s="1"/>
  <c r="CZ139" i="1"/>
  <c r="CZ130" i="1" l="1"/>
  <c r="CZ134" i="1" s="1"/>
  <c r="DA139" i="1"/>
  <c r="DA130" i="1" l="1"/>
  <c r="DA134" i="1" s="1"/>
  <c r="DB139" i="1"/>
  <c r="DB130" i="1" l="1"/>
  <c r="DB134" i="1" s="1"/>
  <c r="DC139" i="1"/>
  <c r="DC130" i="1" l="1"/>
  <c r="DC134" i="1" s="1"/>
  <c r="DD139" i="1"/>
  <c r="DD130" i="1" l="1"/>
  <c r="DD134" i="1" s="1"/>
  <c r="DE139" i="1"/>
  <c r="DE130" i="1" l="1"/>
  <c r="DE134" i="1" s="1"/>
  <c r="DF139" i="1"/>
  <c r="DF130" i="1" l="1"/>
  <c r="DF134" i="1" s="1"/>
  <c r="DG139" i="1"/>
  <c r="DG130" i="1" l="1"/>
  <c r="DG134" i="1" s="1"/>
  <c r="DH139" i="1"/>
  <c r="DH130" i="1" l="1"/>
  <c r="DH134" i="1" s="1"/>
  <c r="DI139" i="1"/>
  <c r="DI130" i="1" l="1"/>
  <c r="DI134" i="1" s="1"/>
  <c r="DJ139" i="1"/>
  <c r="DJ130" i="1" l="1"/>
  <c r="DJ134" i="1" s="1"/>
  <c r="DK139" i="1"/>
  <c r="DK130" i="1" l="1"/>
  <c r="DK134" i="1" s="1"/>
  <c r="DL139" i="1"/>
  <c r="DL130" i="1" l="1"/>
  <c r="DL134" i="1" s="1"/>
  <c r="DM139" i="1"/>
  <c r="DM130" i="1" l="1"/>
  <c r="DM134" i="1" s="1"/>
  <c r="DN139" i="1"/>
  <c r="DN130" i="1" l="1"/>
  <c r="DN134" i="1" s="1"/>
  <c r="DO139" i="1"/>
  <c r="DO130" i="1" l="1"/>
  <c r="DO134" i="1" s="1"/>
  <c r="DP139" i="1"/>
  <c r="DP130" i="1" l="1"/>
  <c r="DP134" i="1" s="1"/>
  <c r="DQ139" i="1"/>
  <c r="DQ130" i="1" l="1"/>
  <c r="DQ134" i="1" s="1"/>
  <c r="DR139" i="1"/>
  <c r="DR130" i="1" s="1"/>
  <c r="DR134" i="1" l="1"/>
</calcChain>
</file>

<file path=xl/sharedStrings.xml><?xml version="1.0" encoding="utf-8"?>
<sst xmlns="http://schemas.openxmlformats.org/spreadsheetml/2006/main" count="373" uniqueCount="200">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</sst>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249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88</c:v>
                </c:pt>
                <c:pt idx="9">
                  <c:v>98</c:v>
                </c:pt>
                <c:pt idx="10">
                  <c:v>104</c:v>
                </c:pt>
                <c:pt idx="11">
                  <c:v>152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97088"/>
        <c:axId val="170297648"/>
      </c:lineChart>
      <c:dateAx>
        <c:axId val="1702970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0297648"/>
        <c:crosses val="autoZero"/>
        <c:auto val="1"/>
        <c:lblOffset val="100"/>
        <c:baseTimeUnit val="days"/>
      </c:dateAx>
      <c:valAx>
        <c:axId val="17029764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029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A83" activePane="bottomRight" state="frozen"/>
      <selection pane="topRight" activeCell="J1" sqref="J1"/>
      <selection pane="bottomLeft" activeCell="A5" sqref="A5"/>
      <selection pane="bottomRight" activeCell="CJ117" sqref="CJ117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1.3687499999999999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118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119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120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121</v>
      </c>
      <c r="D29" s="72" t="s">
        <v>122</v>
      </c>
      <c r="E29" s="70"/>
      <c r="F29" s="70" t="s">
        <v>123</v>
      </c>
      <c r="G29" s="70" t="s">
        <v>123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124</v>
      </c>
      <c r="D31" s="72" t="s">
        <v>125</v>
      </c>
      <c r="E31" s="70"/>
      <c r="F31" s="70" t="s">
        <v>123</v>
      </c>
      <c r="G31" s="70" t="s">
        <v>123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126</v>
      </c>
      <c r="D33" s="72" t="s">
        <v>127</v>
      </c>
      <c r="E33" s="70"/>
      <c r="F33" s="70" t="s">
        <v>123</v>
      </c>
      <c r="G33" s="70" t="s">
        <v>123</v>
      </c>
      <c r="H33" s="70"/>
      <c r="I33" s="70" t="s">
        <v>43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128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129</v>
      </c>
      <c r="D37" s="72" t="s">
        <v>130</v>
      </c>
      <c r="E37" s="70" t="s">
        <v>123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131</v>
      </c>
      <c r="D39" s="72" t="s">
        <v>132</v>
      </c>
      <c r="E39" s="70" t="s">
        <v>123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191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192</v>
      </c>
      <c r="D43" s="72" t="s">
        <v>193</v>
      </c>
      <c r="E43" s="70" t="s">
        <v>123</v>
      </c>
      <c r="F43" s="70" t="s">
        <v>123</v>
      </c>
      <c r="G43" s="70" t="s">
        <v>123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194</v>
      </c>
      <c r="D45" s="72" t="s">
        <v>195</v>
      </c>
      <c r="E45" s="70" t="s">
        <v>123</v>
      </c>
      <c r="F45" s="70" t="s">
        <v>123</v>
      </c>
      <c r="G45" s="70" t="s">
        <v>123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133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181</v>
      </c>
      <c r="D49" s="72" t="s">
        <v>134</v>
      </c>
      <c r="E49" s="70" t="s">
        <v>123</v>
      </c>
      <c r="F49" s="70" t="s">
        <v>123</v>
      </c>
      <c r="G49" s="70" t="s">
        <v>123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182</v>
      </c>
      <c r="D51" s="72" t="s">
        <v>135</v>
      </c>
      <c r="E51" s="70" t="s">
        <v>123</v>
      </c>
      <c r="F51" s="70" t="s">
        <v>123</v>
      </c>
      <c r="G51" s="70" t="s">
        <v>123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136</v>
      </c>
      <c r="D55" s="72" t="s">
        <v>137</v>
      </c>
      <c r="E55" s="70" t="s">
        <v>123</v>
      </c>
      <c r="F55" s="70" t="s">
        <v>123</v>
      </c>
      <c r="G55" s="70" t="s">
        <v>123</v>
      </c>
      <c r="H55" s="70"/>
      <c r="I55" s="70" t="s">
        <v>43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0.25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138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196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139</v>
      </c>
      <c r="D61" s="72" t="s">
        <v>140</v>
      </c>
      <c r="E61" s="70" t="s">
        <v>123</v>
      </c>
      <c r="F61" s="70" t="s">
        <v>123</v>
      </c>
      <c r="G61" s="70" t="s">
        <v>123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141</v>
      </c>
      <c r="D63" s="72" t="s">
        <v>142</v>
      </c>
      <c r="E63" s="70" t="s">
        <v>123</v>
      </c>
      <c r="F63" s="70" t="s">
        <v>123</v>
      </c>
      <c r="G63" s="70" t="s">
        <v>123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143</v>
      </c>
      <c r="D65" s="72" t="s">
        <v>144</v>
      </c>
      <c r="E65" s="70" t="s">
        <v>123</v>
      </c>
      <c r="F65" s="70" t="s">
        <v>123</v>
      </c>
      <c r="G65" s="70" t="s">
        <v>123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145</v>
      </c>
      <c r="D67" s="72" t="s">
        <v>146</v>
      </c>
      <c r="E67" s="70" t="s">
        <v>123</v>
      </c>
      <c r="F67" s="70" t="s">
        <v>123</v>
      </c>
      <c r="G67" s="70" t="s">
        <v>123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147</v>
      </c>
      <c r="D69" s="72" t="s">
        <v>148</v>
      </c>
      <c r="E69" s="70" t="s">
        <v>123</v>
      </c>
      <c r="F69" s="70" t="s">
        <v>123</v>
      </c>
      <c r="G69" s="70" t="s">
        <v>123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149</v>
      </c>
      <c r="D71" s="72" t="s">
        <v>150</v>
      </c>
      <c r="E71" s="70" t="s">
        <v>123</v>
      </c>
      <c r="F71" s="70" t="s">
        <v>123</v>
      </c>
      <c r="G71" s="70" t="s">
        <v>123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151</v>
      </c>
      <c r="D73" s="72" t="s">
        <v>152</v>
      </c>
      <c r="E73" s="70" t="s">
        <v>123</v>
      </c>
      <c r="F73" s="70" t="s">
        <v>123</v>
      </c>
      <c r="G73" s="70" t="s">
        <v>123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153</v>
      </c>
      <c r="D75" s="72" t="s">
        <v>154</v>
      </c>
      <c r="E75" s="70" t="s">
        <v>123</v>
      </c>
      <c r="F75" s="70" t="s">
        <v>123</v>
      </c>
      <c r="G75" s="70" t="s">
        <v>123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155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183</v>
      </c>
      <c r="D79" s="72" t="s">
        <v>185</v>
      </c>
      <c r="E79" s="70" t="s">
        <v>123</v>
      </c>
      <c r="F79" s="70" t="s">
        <v>123</v>
      </c>
      <c r="G79" s="70" t="s">
        <v>123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184</v>
      </c>
      <c r="D81" s="72" t="s">
        <v>185</v>
      </c>
      <c r="E81" s="70" t="s">
        <v>123</v>
      </c>
      <c r="F81" s="70" t="s">
        <v>123</v>
      </c>
      <c r="G81" s="70" t="s">
        <v>123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156</v>
      </c>
      <c r="D83" s="72" t="s">
        <v>157</v>
      </c>
      <c r="E83" s="70" t="s">
        <v>123</v>
      </c>
      <c r="F83" s="70" t="s">
        <v>123</v>
      </c>
      <c r="G83" s="70" t="s">
        <v>123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197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158</v>
      </c>
      <c r="D89" s="72" t="s">
        <v>198</v>
      </c>
      <c r="E89" s="70" t="s">
        <v>123</v>
      </c>
      <c r="F89" s="70" t="s">
        <v>123</v>
      </c>
      <c r="G89" s="70" t="s">
        <v>123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159</v>
      </c>
      <c r="D91" s="72" t="s">
        <v>160</v>
      </c>
      <c r="E91" s="70" t="s">
        <v>123</v>
      </c>
      <c r="F91" s="70" t="s">
        <v>123</v>
      </c>
      <c r="G91" s="70" t="s">
        <v>123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161</v>
      </c>
      <c r="D95" s="72" t="s">
        <v>162</v>
      </c>
      <c r="E95" s="70" t="s">
        <v>123</v>
      </c>
      <c r="F95" s="70" t="s">
        <v>123</v>
      </c>
      <c r="G95" s="70" t="s">
        <v>123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163</v>
      </c>
      <c r="D97" s="72" t="s">
        <v>164</v>
      </c>
      <c r="E97" s="70" t="s">
        <v>123</v>
      </c>
      <c r="F97" s="70" t="s">
        <v>123</v>
      </c>
      <c r="G97" s="70" t="s">
        <v>123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165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165</v>
      </c>
      <c r="D101" s="72" t="s">
        <v>166</v>
      </c>
      <c r="E101" s="70" t="s">
        <v>123</v>
      </c>
      <c r="F101" s="70" t="s">
        <v>123</v>
      </c>
      <c r="G101" s="70" t="s">
        <v>123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167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167</v>
      </c>
      <c r="D105" s="72" t="s">
        <v>168</v>
      </c>
      <c r="E105" s="70" t="s">
        <v>123</v>
      </c>
      <c r="F105" s="70" t="s">
        <v>123</v>
      </c>
      <c r="G105" s="70" t="s">
        <v>123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169</v>
      </c>
      <c r="D107" s="72" t="s">
        <v>157</v>
      </c>
      <c r="E107" s="70" t="s">
        <v>123</v>
      </c>
      <c r="F107" s="70" t="s">
        <v>123</v>
      </c>
      <c r="G107" s="70" t="s">
        <v>123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170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171</v>
      </c>
      <c r="D111" s="68" t="s">
        <v>172</v>
      </c>
      <c r="E111" s="69"/>
      <c r="F111" s="69" t="s">
        <v>123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1.375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173</v>
      </c>
      <c r="D113" s="68" t="s">
        <v>174</v>
      </c>
      <c r="E113" s="69"/>
      <c r="F113" s="69" t="s">
        <v>123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1.375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175</v>
      </c>
      <c r="D115" s="68" t="s">
        <v>176</v>
      </c>
      <c r="E115" s="69" t="s">
        <v>123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177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178</v>
      </c>
      <c r="D119" s="68" t="s">
        <v>199</v>
      </c>
      <c r="E119" s="70" t="s">
        <v>123</v>
      </c>
      <c r="F119" s="70" t="s">
        <v>123</v>
      </c>
      <c r="G119" s="70" t="s">
        <v>123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179</v>
      </c>
      <c r="D121" s="68" t="s">
        <v>179</v>
      </c>
      <c r="E121" s="70" t="s">
        <v>123</v>
      </c>
      <c r="F121" s="70" t="s">
        <v>123</v>
      </c>
      <c r="G121" s="70" t="s">
        <v>123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180</v>
      </c>
      <c r="D123" s="68" t="s">
        <v>180</v>
      </c>
      <c r="E123" s="70" t="s">
        <v>123</v>
      </c>
      <c r="F123" s="70" t="s">
        <v>123</v>
      </c>
      <c r="G123" s="70" t="s">
        <v>123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3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249</v>
      </c>
      <c r="CK133" s="30">
        <f t="shared" si="3"/>
        <v>249</v>
      </c>
      <c r="CL133" s="30">
        <f t="shared" si="3"/>
        <v>249</v>
      </c>
      <c r="CM133" s="30">
        <f t="shared" si="3"/>
        <v>249</v>
      </c>
      <c r="CN133" s="30">
        <f t="shared" si="3"/>
        <v>249</v>
      </c>
      <c r="CO133" s="30">
        <f>CO129+CN133</f>
        <v>249</v>
      </c>
      <c r="CP133" s="30">
        <f t="shared" si="3"/>
        <v>249</v>
      </c>
      <c r="CQ133" s="30">
        <f t="shared" si="3"/>
        <v>249</v>
      </c>
      <c r="CR133" s="30">
        <f t="shared" si="3"/>
        <v>249</v>
      </c>
      <c r="CS133" s="30">
        <f t="shared" si="3"/>
        <v>249</v>
      </c>
      <c r="CT133" s="30">
        <f t="shared" si="3"/>
        <v>249</v>
      </c>
      <c r="CU133" s="30">
        <f t="shared" si="3"/>
        <v>249</v>
      </c>
      <c r="CV133" s="30">
        <f t="shared" si="3"/>
        <v>249</v>
      </c>
      <c r="CW133" s="30">
        <f t="shared" si="3"/>
        <v>249</v>
      </c>
      <c r="CX133" s="30">
        <f t="shared" si="3"/>
        <v>249</v>
      </c>
      <c r="CY133" s="30">
        <f t="shared" si="3"/>
        <v>249</v>
      </c>
      <c r="CZ133" s="30">
        <f t="shared" si="3"/>
        <v>249</v>
      </c>
      <c r="DA133" s="30">
        <f t="shared" si="3"/>
        <v>249</v>
      </c>
      <c r="DB133" s="30">
        <f t="shared" si="3"/>
        <v>249</v>
      </c>
      <c r="DC133" s="30">
        <f t="shared" si="3"/>
        <v>249</v>
      </c>
      <c r="DD133" s="30">
        <f t="shared" si="3"/>
        <v>249</v>
      </c>
      <c r="DE133" s="30">
        <f t="shared" si="3"/>
        <v>249</v>
      </c>
      <c r="DF133" s="30">
        <f t="shared" si="3"/>
        <v>249</v>
      </c>
      <c r="DG133" s="30">
        <f t="shared" si="3"/>
        <v>249</v>
      </c>
      <c r="DH133" s="30">
        <f t="shared" si="3"/>
        <v>249</v>
      </c>
      <c r="DI133" s="30">
        <f t="shared" si="3"/>
        <v>249</v>
      </c>
      <c r="DJ133" s="30">
        <f t="shared" si="3"/>
        <v>249</v>
      </c>
      <c r="DK133" s="30">
        <f t="shared" si="3"/>
        <v>249</v>
      </c>
      <c r="DL133" s="30">
        <f t="shared" si="3"/>
        <v>249</v>
      </c>
      <c r="DM133" s="30">
        <f t="shared" si="3"/>
        <v>249</v>
      </c>
      <c r="DN133" s="30">
        <f t="shared" si="3"/>
        <v>249</v>
      </c>
      <c r="DO133" s="30">
        <f t="shared" si="3"/>
        <v>249</v>
      </c>
      <c r="DP133" s="30">
        <f t="shared" si="3"/>
        <v>249</v>
      </c>
      <c r="DQ133" s="30">
        <f t="shared" si="3"/>
        <v>249</v>
      </c>
      <c r="DR133" s="30">
        <f t="shared" si="3"/>
        <v>249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64</v>
      </c>
      <c r="BO134" s="30">
        <f t="shared" si="5"/>
        <v>88</v>
      </c>
      <c r="BP134" s="30">
        <f t="shared" si="5"/>
        <v>88</v>
      </c>
      <c r="BQ134" s="30">
        <f t="shared" si="5"/>
        <v>88</v>
      </c>
      <c r="BR134" s="30">
        <f t="shared" si="5"/>
        <v>88</v>
      </c>
      <c r="BS134" s="30">
        <f t="shared" si="5"/>
        <v>88</v>
      </c>
      <c r="BT134" s="30">
        <f t="shared" si="5"/>
        <v>88</v>
      </c>
      <c r="BU134" s="30">
        <f t="shared" si="5"/>
        <v>88</v>
      </c>
      <c r="BV134" s="30">
        <f t="shared" si="5"/>
        <v>98</v>
      </c>
      <c r="BW134" s="30">
        <f t="shared" si="5"/>
        <v>98</v>
      </c>
      <c r="BX134" s="30">
        <f t="shared" si="5"/>
        <v>98</v>
      </c>
      <c r="BY134" s="30">
        <f t="shared" ref="BY134:DR134" si="6">BY130+BX134</f>
        <v>98</v>
      </c>
      <c r="BZ134" s="30">
        <f t="shared" si="6"/>
        <v>98</v>
      </c>
      <c r="CA134" s="30">
        <f t="shared" si="6"/>
        <v>98</v>
      </c>
      <c r="CB134" s="30">
        <f t="shared" si="6"/>
        <v>98</v>
      </c>
      <c r="CC134" s="30">
        <f t="shared" si="6"/>
        <v>104</v>
      </c>
      <c r="CD134" s="30">
        <f t="shared" si="6"/>
        <v>104</v>
      </c>
      <c r="CE134" s="30">
        <f t="shared" si="6"/>
        <v>104</v>
      </c>
      <c r="CF134" s="30">
        <f t="shared" si="6"/>
        <v>110</v>
      </c>
      <c r="CG134" s="30">
        <f t="shared" si="6"/>
        <v>110</v>
      </c>
      <c r="CH134" s="30">
        <f t="shared" si="6"/>
        <v>113</v>
      </c>
      <c r="CI134" s="30">
        <f t="shared" si="6"/>
        <v>152</v>
      </c>
      <c r="CJ134" s="30">
        <f t="shared" si="6"/>
        <v>152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152</v>
      </c>
      <c r="CR134" s="30">
        <f t="shared" si="6"/>
        <v>152</v>
      </c>
      <c r="CS134" s="30">
        <f t="shared" si="6"/>
        <v>152</v>
      </c>
      <c r="CT134" s="30">
        <f t="shared" si="6"/>
        <v>152</v>
      </c>
      <c r="CU134" s="30">
        <f t="shared" si="6"/>
        <v>152</v>
      </c>
      <c r="CV134" s="30">
        <f t="shared" si="6"/>
        <v>152</v>
      </c>
      <c r="CW134" s="30">
        <f t="shared" si="6"/>
        <v>152</v>
      </c>
      <c r="CX134" s="30">
        <f t="shared" si="6"/>
        <v>152</v>
      </c>
      <c r="CY134" s="30">
        <f t="shared" si="6"/>
        <v>152</v>
      </c>
      <c r="CZ134" s="30">
        <f t="shared" si="6"/>
        <v>152</v>
      </c>
      <c r="DA134" s="30">
        <f t="shared" si="6"/>
        <v>152</v>
      </c>
      <c r="DB134" s="30">
        <f t="shared" si="6"/>
        <v>152</v>
      </c>
      <c r="DC134" s="30">
        <f t="shared" si="6"/>
        <v>152</v>
      </c>
      <c r="DD134" s="30">
        <f t="shared" si="6"/>
        <v>152</v>
      </c>
      <c r="DE134" s="30">
        <f t="shared" si="6"/>
        <v>152</v>
      </c>
      <c r="DF134" s="30">
        <f t="shared" si="6"/>
        <v>152</v>
      </c>
      <c r="DG134" s="30">
        <f t="shared" si="6"/>
        <v>152</v>
      </c>
      <c r="DH134" s="30">
        <f t="shared" si="6"/>
        <v>152</v>
      </c>
      <c r="DI134" s="30">
        <f t="shared" si="6"/>
        <v>152</v>
      </c>
      <c r="DJ134" s="30">
        <f t="shared" si="6"/>
        <v>152</v>
      </c>
      <c r="DK134" s="30">
        <f t="shared" si="6"/>
        <v>152</v>
      </c>
      <c r="DL134" s="30">
        <f t="shared" si="6"/>
        <v>152</v>
      </c>
      <c r="DM134" s="30">
        <f t="shared" si="6"/>
        <v>152</v>
      </c>
      <c r="DN134" s="30">
        <f t="shared" si="6"/>
        <v>152</v>
      </c>
      <c r="DO134" s="30">
        <f t="shared" si="6"/>
        <v>152</v>
      </c>
      <c r="DP134" s="30">
        <f t="shared" si="6"/>
        <v>152</v>
      </c>
      <c r="DQ134" s="30">
        <f t="shared" si="6"/>
        <v>152</v>
      </c>
      <c r="DR134" s="30">
        <f t="shared" si="6"/>
        <v>152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249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64</v>
      </c>
      <c r="BF30" s="48">
        <f ca="1">IF(TODAY()&gt;=BF$27,ガント!BO134,NA())</f>
        <v>88</v>
      </c>
      <c r="BG30" s="48">
        <f ca="1">IF(TODAY()&gt;=BG$27,ガント!BP134,NA())</f>
        <v>88</v>
      </c>
      <c r="BH30" s="48">
        <f ca="1">IF(TODAY()&gt;=BH$27,ガント!BQ134,NA())</f>
        <v>88</v>
      </c>
      <c r="BI30" s="48">
        <f ca="1">IF(TODAY()&gt;=BI$27,ガント!BR134,NA())</f>
        <v>88</v>
      </c>
      <c r="BJ30" s="48">
        <f ca="1">IF(TODAY()&gt;=BJ$27,ガント!BS134,NA())</f>
        <v>88</v>
      </c>
      <c r="BK30" s="48">
        <f ca="1">IF(TODAY()&gt;=BK$27,ガント!BT134,NA())</f>
        <v>88</v>
      </c>
      <c r="BL30" s="48">
        <f ca="1">IF(TODAY()&gt;=BL$27,ガント!BU134,NA())</f>
        <v>88</v>
      </c>
      <c r="BM30" s="48">
        <f ca="1">IF(TODAY()&gt;=BM$27,ガント!BV134,NA())</f>
        <v>98</v>
      </c>
      <c r="BN30" s="48">
        <f ca="1">IF(TODAY()&gt;=BN$27,ガント!BW134,NA())</f>
        <v>98</v>
      </c>
      <c r="BO30" s="48">
        <f ca="1">IF(TODAY()&gt;=BO$27,ガント!BX134,NA())</f>
        <v>98</v>
      </c>
      <c r="BP30" s="48">
        <f ca="1">IF(TODAY()&gt;=BP$27,ガント!BY134,NA())</f>
        <v>98</v>
      </c>
      <c r="BQ30" s="48">
        <f ca="1">IF(TODAY()&gt;=BQ$27,ガント!BZ134,NA())</f>
        <v>98</v>
      </c>
      <c r="BR30" s="48">
        <f ca="1">IF(TODAY()&gt;=BR$27,ガント!CA134,NA())</f>
        <v>98</v>
      </c>
      <c r="BS30" s="48">
        <f ca="1">IF(TODAY()&gt;=BS$27,ガント!CB134,NA())</f>
        <v>98</v>
      </c>
      <c r="BT30" s="48">
        <f ca="1">IF(TODAY()&gt;=BT$27,ガント!CC134,NA())</f>
        <v>104</v>
      </c>
      <c r="BU30" s="48">
        <f ca="1">IF(TODAY()&gt;=BU$27,ガント!CD134,NA())</f>
        <v>104</v>
      </c>
      <c r="BV30" s="48">
        <f ca="1">IF(TODAY()&gt;=BV$27,ガント!CE134,NA())</f>
        <v>104</v>
      </c>
      <c r="BW30" s="48">
        <f ca="1">IF(TODAY()&gt;=BW$27,ガント!CF134,NA())</f>
        <v>110</v>
      </c>
      <c r="BX30" s="48">
        <f ca="1">IF(TODAY()&gt;=BX$27,ガント!CG134,NA())</f>
        <v>110</v>
      </c>
      <c r="BY30" s="48">
        <f ca="1">IF(TODAY()&gt;=BY$27,ガント!CH134,NA())</f>
        <v>113</v>
      </c>
      <c r="BZ30" s="48">
        <f ca="1">IF(TODAY()&gt;=BZ$27,ガント!CI134,NA())</f>
        <v>152</v>
      </c>
      <c r="CA30" s="48">
        <f ca="1">IF(TODAY()&gt;=CA$27,ガント!CJ134,NA())</f>
        <v>152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-89</v>
      </c>
      <c r="BF31" s="46">
        <f t="shared" ca="1" si="1"/>
        <v>-80</v>
      </c>
      <c r="BG31" s="46">
        <f t="shared" ca="1" si="1"/>
        <v>-80</v>
      </c>
      <c r="BH31" s="46">
        <f t="shared" ca="1" si="1"/>
        <v>-80</v>
      </c>
      <c r="BI31" s="46">
        <f t="shared" ca="1" si="1"/>
        <v>-83</v>
      </c>
      <c r="BJ31" s="46">
        <f t="shared" ca="1" si="1"/>
        <v>-86</v>
      </c>
      <c r="BK31" s="46">
        <f t="shared" ca="1" si="1"/>
        <v>-89</v>
      </c>
      <c r="BL31" s="46">
        <f t="shared" ca="1" si="1"/>
        <v>-92</v>
      </c>
      <c r="BM31" s="46">
        <f t="shared" ca="1" si="1"/>
        <v>-96</v>
      </c>
      <c r="BN31" s="46">
        <f t="shared" ref="BN31:CS31" ca="1" si="2">IF(ISERR(BN30-BN28),NA(),BN30-BN28)</f>
        <v>-96</v>
      </c>
      <c r="BO31" s="46">
        <f t="shared" ca="1" si="2"/>
        <v>-96</v>
      </c>
      <c r="BP31" s="46">
        <f t="shared" ca="1" si="2"/>
        <v>-101</v>
      </c>
      <c r="BQ31" s="46">
        <f t="shared" ca="1" si="2"/>
        <v>-105</v>
      </c>
      <c r="BR31" s="46">
        <f t="shared" ca="1" si="2"/>
        <v>-109</v>
      </c>
      <c r="BS31" s="46">
        <f t="shared" ca="1" si="2"/>
        <v>-113</v>
      </c>
      <c r="BT31" s="46">
        <f t="shared" ca="1" si="2"/>
        <v>-122</v>
      </c>
      <c r="BU31" s="46">
        <f t="shared" ca="1" si="2"/>
        <v>-122</v>
      </c>
      <c r="BV31" s="46">
        <f t="shared" ca="1" si="2"/>
        <v>-122</v>
      </c>
      <c r="BW31" s="46">
        <f t="shared" ca="1" si="2"/>
        <v>-119</v>
      </c>
      <c r="BX31" s="46">
        <f t="shared" ca="1" si="2"/>
        <v>-122</v>
      </c>
      <c r="BY31" s="46">
        <f t="shared" ca="1" si="2"/>
        <v>-122</v>
      </c>
      <c r="BZ31" s="46">
        <f t="shared" ca="1" si="2"/>
        <v>-86</v>
      </c>
      <c r="CA31" s="46">
        <f t="shared" ca="1" si="2"/>
        <v>-99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-117</v>
      </c>
      <c r="BF32" s="44">
        <f t="shared" ca="1" si="5"/>
        <v>-108</v>
      </c>
      <c r="BG32" s="44">
        <f t="shared" ca="1" si="5"/>
        <v>-108</v>
      </c>
      <c r="BH32" s="44">
        <f t="shared" ca="1" si="5"/>
        <v>-108</v>
      </c>
      <c r="BI32" s="44">
        <f t="shared" ca="1" si="5"/>
        <v>-108</v>
      </c>
      <c r="BJ32" s="44">
        <f t="shared" ca="1" si="5"/>
        <v>-108</v>
      </c>
      <c r="BK32" s="44">
        <f t="shared" ca="1" si="5"/>
        <v>-108</v>
      </c>
      <c r="BL32" s="44">
        <f t="shared" ca="1" si="5"/>
        <v>-108</v>
      </c>
      <c r="BM32" s="44">
        <f t="shared" ca="1" si="5"/>
        <v>-110</v>
      </c>
      <c r="BN32" s="44">
        <f t="shared" ref="BN32:CS32" ca="1" si="6">IF(ISERR(BN30-BN29),NA(),BN30-BN29)</f>
        <v>-110</v>
      </c>
      <c r="BO32" s="44">
        <f t="shared" ca="1" si="6"/>
        <v>-110</v>
      </c>
      <c r="BP32" s="44">
        <f t="shared" ca="1" si="6"/>
        <v>-112</v>
      </c>
      <c r="BQ32" s="44">
        <f t="shared" ca="1" si="6"/>
        <v>-114</v>
      </c>
      <c r="BR32" s="44">
        <f t="shared" ca="1" si="6"/>
        <v>-116</v>
      </c>
      <c r="BS32" s="44">
        <f t="shared" ca="1" si="6"/>
        <v>-121</v>
      </c>
      <c r="BT32" s="44">
        <f t="shared" ca="1" si="6"/>
        <v>-127</v>
      </c>
      <c r="BU32" s="44">
        <f t="shared" ca="1" si="6"/>
        <v>-127</v>
      </c>
      <c r="BV32" s="44">
        <f t="shared" ca="1" si="6"/>
        <v>-127</v>
      </c>
      <c r="BW32" s="44">
        <f t="shared" ca="1" si="6"/>
        <v>-126</v>
      </c>
      <c r="BX32" s="44">
        <f t="shared" ca="1" si="6"/>
        <v>-129</v>
      </c>
      <c r="BY32" s="44">
        <f t="shared" ca="1" si="6"/>
        <v>-130</v>
      </c>
      <c r="BZ32" s="44">
        <f t="shared" ca="1" si="6"/>
        <v>-94</v>
      </c>
      <c r="CA32" s="44">
        <f t="shared" ca="1" si="6"/>
        <v>-97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0.41830065359477125</v>
      </c>
      <c r="BF33" s="49">
        <f t="shared" ca="1" si="9"/>
        <v>0.52380952380952384</v>
      </c>
      <c r="BG33" s="49">
        <f t="shared" ca="1" si="9"/>
        <v>0.52380952380952384</v>
      </c>
      <c r="BH33" s="49">
        <f t="shared" ca="1" si="9"/>
        <v>0.52380952380952384</v>
      </c>
      <c r="BI33" s="49">
        <f t="shared" ca="1" si="9"/>
        <v>0.51461988304093564</v>
      </c>
      <c r="BJ33" s="49">
        <f t="shared" ca="1" si="9"/>
        <v>0.50574712643678166</v>
      </c>
      <c r="BK33" s="49">
        <f t="shared" ca="1" si="9"/>
        <v>0.49717514124293788</v>
      </c>
      <c r="BL33" s="49">
        <f t="shared" ca="1" si="9"/>
        <v>0.48888888888888887</v>
      </c>
      <c r="BM33" s="49">
        <f t="shared" ca="1" si="9"/>
        <v>0.50515463917525771</v>
      </c>
      <c r="BN33" s="49">
        <f t="shared" ref="BN33:CS33" ca="1" si="10">IF(ISERR(BN30/BN28),NA(),BN30/BN28)</f>
        <v>0.50515463917525771</v>
      </c>
      <c r="BO33" s="49">
        <f t="shared" ca="1" si="10"/>
        <v>0.50515463917525771</v>
      </c>
      <c r="BP33" s="49">
        <f t="shared" ca="1" si="10"/>
        <v>0.49246231155778897</v>
      </c>
      <c r="BQ33" s="49">
        <f t="shared" ca="1" si="10"/>
        <v>0.48275862068965519</v>
      </c>
      <c r="BR33" s="49">
        <f t="shared" ca="1" si="10"/>
        <v>0.47342995169082125</v>
      </c>
      <c r="BS33" s="49">
        <f t="shared" ca="1" si="10"/>
        <v>0.46445497630331756</v>
      </c>
      <c r="BT33" s="49">
        <f t="shared" ca="1" si="10"/>
        <v>0.46017699115044247</v>
      </c>
      <c r="BU33" s="49">
        <f t="shared" ca="1" si="10"/>
        <v>0.46017699115044247</v>
      </c>
      <c r="BV33" s="49">
        <f t="shared" ca="1" si="10"/>
        <v>0.46017699115044247</v>
      </c>
      <c r="BW33" s="49">
        <f t="shared" ca="1" si="10"/>
        <v>0.48034934497816595</v>
      </c>
      <c r="BX33" s="49">
        <f t="shared" ca="1" si="10"/>
        <v>0.47413793103448276</v>
      </c>
      <c r="BY33" s="49">
        <f t="shared" ca="1" si="10"/>
        <v>0.48085106382978721</v>
      </c>
      <c r="BZ33" s="49">
        <f t="shared" ca="1" si="10"/>
        <v>0.6386554621848739</v>
      </c>
      <c r="CA33" s="49">
        <f t="shared" ca="1" si="10"/>
        <v>0.60557768924302791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0.35359116022099446</v>
      </c>
      <c r="BF34" s="49">
        <f t="shared" ca="1" si="13"/>
        <v>0.44897959183673469</v>
      </c>
      <c r="BG34" s="49">
        <f t="shared" ca="1" si="13"/>
        <v>0.44897959183673469</v>
      </c>
      <c r="BH34" s="49">
        <f t="shared" ca="1" si="13"/>
        <v>0.44897959183673469</v>
      </c>
      <c r="BI34" s="49">
        <f t="shared" ca="1" si="13"/>
        <v>0.44897959183673469</v>
      </c>
      <c r="BJ34" s="49">
        <f t="shared" ca="1" si="13"/>
        <v>0.44897959183673469</v>
      </c>
      <c r="BK34" s="49">
        <f t="shared" ca="1" si="13"/>
        <v>0.44897959183673469</v>
      </c>
      <c r="BL34" s="49">
        <f t="shared" ca="1" si="13"/>
        <v>0.44897959183673469</v>
      </c>
      <c r="BM34" s="49">
        <f t="shared" ca="1" si="13"/>
        <v>0.47115384615384615</v>
      </c>
      <c r="BN34" s="49">
        <f t="shared" ref="BN34:CS34" ca="1" si="14">IF(ISERR(BN30/BN29),NA(),BN30/BN29)</f>
        <v>0.47115384615384615</v>
      </c>
      <c r="BO34" s="49">
        <f t="shared" ca="1" si="14"/>
        <v>0.47115384615384615</v>
      </c>
      <c r="BP34" s="49">
        <f t="shared" ca="1" si="14"/>
        <v>0.46666666666666667</v>
      </c>
      <c r="BQ34" s="49">
        <f t="shared" ca="1" si="14"/>
        <v>0.46226415094339623</v>
      </c>
      <c r="BR34" s="49">
        <f t="shared" ca="1" si="14"/>
        <v>0.45794392523364486</v>
      </c>
      <c r="BS34" s="49">
        <f t="shared" ca="1" si="14"/>
        <v>0.44748858447488582</v>
      </c>
      <c r="BT34" s="49">
        <f t="shared" ca="1" si="14"/>
        <v>0.45021645021645024</v>
      </c>
      <c r="BU34" s="49">
        <f t="shared" ca="1" si="14"/>
        <v>0.45021645021645024</v>
      </c>
      <c r="BV34" s="49">
        <f t="shared" ca="1" si="14"/>
        <v>0.45021645021645024</v>
      </c>
      <c r="BW34" s="49">
        <f t="shared" ca="1" si="14"/>
        <v>0.46610169491525422</v>
      </c>
      <c r="BX34" s="49">
        <f t="shared" ca="1" si="14"/>
        <v>0.46025104602510458</v>
      </c>
      <c r="BY34" s="49">
        <f t="shared" ca="1" si="14"/>
        <v>0.46502057613168724</v>
      </c>
      <c r="BZ34" s="49">
        <f t="shared" ca="1" si="14"/>
        <v>0.61788617886178865</v>
      </c>
      <c r="CA34" s="49">
        <f t="shared" ca="1" si="14"/>
        <v>0.61044176706827313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189</v>
      </c>
    </row>
    <row r="2" spans="1:1" x14ac:dyDescent="0.15">
      <c r="A2" t="s">
        <v>190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186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187</v>
      </c>
      <c r="B3" s="22">
        <v>41760</v>
      </c>
      <c r="C3" s="21" t="s">
        <v>19</v>
      </c>
    </row>
    <row r="4" spans="1:4" x14ac:dyDescent="0.15">
      <c r="A4" s="21" t="s">
        <v>188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2014-06-27T04:19:21Z</dcterms:modified>
</cp:coreProperties>
</file>