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wakatsuki\Documents\GitHub\pmpractice\yabuki-a\PM演習矢吹a\"/>
    </mc:Choice>
  </mc:AlternateContent>
  <bookViews>
    <workbookView xWindow="0" yWindow="0" windowWidth="13800" windowHeight="4110" tabRatio="732" activeTab="1"/>
  </bookViews>
  <sheets>
    <sheet name="表紙_基本" sheetId="13" r:id="rId1"/>
    <sheet name="概略" sheetId="5" r:id="rId2"/>
    <sheet name="機能" sheetId="4" r:id="rId3"/>
    <sheet name="画面１" sheetId="1" r:id="rId4"/>
    <sheet name="画面２" sheetId="10" r:id="rId5"/>
    <sheet name="画面3" sheetId="17" r:id="rId6"/>
    <sheet name="画面4" sheetId="16" r:id="rId7"/>
    <sheet name="論理データ" sheetId="11" r:id="rId8"/>
    <sheet name="表紙_詳細" sheetId="14" r:id="rId9"/>
    <sheet name="処理" sheetId="8" r:id="rId10"/>
    <sheet name="物理データ" sheetId="12" r:id="rId11"/>
  </sheets>
  <externalReferences>
    <externalReference r:id="rId12"/>
  </externalReferences>
  <definedNames>
    <definedName name="_xlnm._FilterDatabase" localSheetId="2" hidden="1">機能!$D$7:$O$20</definedName>
    <definedName name="_xlnm.Print_Area" localSheetId="4">画面２!$A$1:$P$39</definedName>
    <definedName name="_xlnm.Print_Area" localSheetId="5">画面3!$A$1:$P$39</definedName>
    <definedName name="_xlnm.Print_Area" localSheetId="6">画面4!$A$1:$P$39</definedName>
    <definedName name="_xlnm.Print_Area" localSheetId="2">機能!$A$1:$P$21</definedName>
    <definedName name="_xlnm.Print_Area" localSheetId="9">処理!$A$1:$P$39</definedName>
    <definedName name="_xlnm.Print_Area" localSheetId="0">表紙_基本!$A$1:$Q$37</definedName>
    <definedName name="_xlnm.Print_Area" localSheetId="8">表紙_詳細!$A$1:$Q$36</definedName>
    <definedName name="_xlnm.Print_Titles" localSheetId="4">画面２!$1:$2</definedName>
    <definedName name="_xlnm.Print_Titles" localSheetId="5">画面3!$1:$2</definedName>
    <definedName name="_xlnm.Print_Titles" localSheetId="6">画面4!$1:$2</definedName>
  </definedNames>
  <calcPr calcId="152511"/>
</workbook>
</file>

<file path=xl/calcChain.xml><?xml version="1.0" encoding="utf-8"?>
<calcChain xmlns="http://schemas.openxmlformats.org/spreadsheetml/2006/main">
  <c r="P19" i="4" l="1"/>
  <c r="D19" i="4"/>
  <c r="P18" i="4"/>
  <c r="D18" i="4"/>
  <c r="P17" i="4"/>
  <c r="D17" i="4"/>
  <c r="P16" i="4"/>
  <c r="D16" i="4"/>
  <c r="P15" i="4"/>
  <c r="D15" i="4"/>
  <c r="P14" i="4"/>
  <c r="D14" i="4"/>
  <c r="P13" i="4"/>
  <c r="D13" i="4"/>
  <c r="P12" i="4"/>
  <c r="D12" i="4"/>
  <c r="P11" i="4"/>
  <c r="D11" i="4"/>
  <c r="P10" i="4"/>
  <c r="D10" i="4"/>
  <c r="P9" i="4"/>
  <c r="D9" i="4"/>
  <c r="P8" i="4"/>
  <c r="P20" i="4" s="1"/>
  <c r="D8" i="4"/>
  <c r="D1" i="4"/>
  <c r="D1" i="17" l="1"/>
  <c r="D1" i="16" l="1"/>
  <c r="D10" i="14" l="1"/>
  <c r="D1" i="1"/>
  <c r="D1" i="10"/>
  <c r="D1" i="11"/>
  <c r="D1" i="8"/>
  <c r="D1" i="12"/>
  <c r="D1" i="5"/>
  <c r="D26" i="12" l="1"/>
  <c r="D25" i="12"/>
  <c r="D24" i="12"/>
  <c r="D23" i="12"/>
  <c r="D22" i="12"/>
  <c r="D21" i="12"/>
  <c r="D20" i="12"/>
  <c r="D19" i="12"/>
  <c r="D18" i="12"/>
  <c r="D17" i="12"/>
  <c r="D16" i="12"/>
  <c r="D15" i="12"/>
  <c r="D14" i="12"/>
  <c r="D13" i="12"/>
  <c r="D12" i="12"/>
  <c r="D11" i="12"/>
  <c r="D10" i="12"/>
  <c r="D9" i="12"/>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<sst xmlns="http://schemas.openxmlformats.org/spreadsheetml/2006/main" count="243" uniqueCount="153">
  <si>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</si>
  <si>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</si>
  <si>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</si>
  <si>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</si>
  <si>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</si>
  <si>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</si>
  <si>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</si>
  <si>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</si>
  <si>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</si>
  <si>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</si>
  <si>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</si>
  <si>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</si>
  <si>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</si>
  <si>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</si>
  <si>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</si>
  <si>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</si>
  <si>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</si>
  <si>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</si>
  <si>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</si>
  <si>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</si>
  <si>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</si>
  <si>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</si>
  <si>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</si>
  <si>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</si>
  <si>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</si>
  <si>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</si>
  <si>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</si>
  <si>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</si>
  <si>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</si>
  <si>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</si>
  <si>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</si>
  <si>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</si>
  <si>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</si>
  <si>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</si>
  <si>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</si>
  <si>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</si>
  <si>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</si>
  <si>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</si>
  <si>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</si>
  <si>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</si>
  <si>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</si>
  <si>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</si>
  <si>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</si>
  <si>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</si>
  <si>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</si>
  <si>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</si>
  <si>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</si>
  <si>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</si>
  <si>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</si>
  <si>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</si>
  <si>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</si>
  <si>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</si>
  <si>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</si>
  <si>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システム処理設計書</t>
    <rPh sb="4" eb="6">
      <t>ショリ</t>
    </rPh>
    <rPh sb="6" eb="8">
      <t>セッケイ</t>
    </rPh>
    <rPh sb="8" eb="9">
      <t>ショ</t>
    </rPh>
    <phoneticPr fontId="1"/>
  </si>
  <si>
    <t>画面レイアウト</t>
    <rPh sb="0" eb="2">
      <t>ガメン</t>
    </rPh>
    <phoneticPr fontId="1"/>
  </si>
  <si>
    <t>下記に各画面のレイアウトを示す。</t>
    <rPh sb="0" eb="2">
      <t>カキ</t>
    </rPh>
    <rPh sb="3" eb="6">
      <t>カクガメン</t>
    </rPh>
    <rPh sb="13" eb="14">
      <t>シメ</t>
    </rPh>
    <phoneticPr fontId="1"/>
  </si>
  <si>
    <t>処理名</t>
    <rPh sb="0" eb="2">
      <t>ショリ</t>
    </rPh>
    <rPh sb="2" eb="3">
      <t>メイ</t>
    </rPh>
    <phoneticPr fontId="1"/>
  </si>
  <si>
    <t>機能ID</t>
    <rPh sb="0" eb="2">
      <t>キノウ</t>
    </rPh>
    <phoneticPr fontId="1"/>
  </si>
  <si>
    <t>下図に本システムで開発するシステム処理のフローを示す。</t>
    <rPh sb="0" eb="2">
      <t>カズ</t>
    </rPh>
    <rPh sb="3" eb="4">
      <t>ホン</t>
    </rPh>
    <rPh sb="9" eb="11">
      <t>カイハツ</t>
    </rPh>
    <rPh sb="17" eb="19">
      <t>ショリ</t>
    </rPh>
    <rPh sb="24" eb="25">
      <t>シメ</t>
    </rPh>
    <phoneticPr fontId="1"/>
  </si>
  <si>
    <t>ログイン処理</t>
    <rPh sb="4" eb="6">
      <t>ショリ</t>
    </rPh>
    <phoneticPr fontId="1"/>
  </si>
  <si>
    <t>システム処理フロー</t>
    <rPh sb="4" eb="6">
      <t>ショリ</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</si>
  <si>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</si>
  <si>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</si>
  <si>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</si>
  <si>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</si>
  <si>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</si>
  <si>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</si>
  <si>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</si>
  <si>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</si>
  <si>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</si>
  <si>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</si>
  <si>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物理データ設計書</t>
    <rPh sb="0" eb="2">
      <t>ブツリ</t>
    </rPh>
    <rPh sb="5" eb="7">
      <t>セッケイ</t>
    </rPh>
    <rPh sb="7" eb="8">
      <t>ショ</t>
    </rPh>
    <phoneticPr fontId="1"/>
  </si>
  <si>
    <t>下表に本システムの物理データ設計として、テーブル一覧を記す。</t>
    <rPh sb="0" eb="2">
      <t>カヒョウ</t>
    </rPh>
    <rPh sb="3" eb="4">
      <t>ホン</t>
    </rPh>
    <rPh sb="9" eb="11">
      <t>ブツリ</t>
    </rPh>
    <rPh sb="14" eb="16">
      <t>セッケイ</t>
    </rPh>
    <rPh sb="24" eb="26">
      <t>イチラン</t>
    </rPh>
    <rPh sb="27" eb="28">
      <t>シル</t>
    </rPh>
    <phoneticPr fontId="1"/>
  </si>
  <si>
    <t>備考（初期値、シーケンス設定等）</t>
    <rPh sb="0" eb="2">
      <t>ビコウ</t>
    </rPh>
    <rPh sb="3" eb="6">
      <t>ショキチ</t>
    </rPh>
    <rPh sb="12" eb="14">
      <t>セッテイ</t>
    </rPh>
    <rPh sb="14" eb="15">
      <t>ナド</t>
    </rPh>
    <phoneticPr fontId="1"/>
  </si>
  <si>
    <t>テーブル設計書</t>
    <rPh sb="4" eb="7">
      <t>セッケイショ</t>
    </rPh>
    <phoneticPr fontId="1"/>
  </si>
  <si>
    <t>(1)</t>
    <phoneticPr fontId="1"/>
  </si>
  <si>
    <t>○○管理テーブル</t>
    <rPh sb="2" eb="4">
      <t>カンリ</t>
    </rPh>
    <phoneticPr fontId="1"/>
  </si>
  <si>
    <t>苗字</t>
    <rPh sb="0" eb="2">
      <t>ミョウジ</t>
    </rPh>
    <phoneticPr fontId="1"/>
  </si>
  <si>
    <t>YYYY/MM/DD</t>
    <phoneticPr fontId="1"/>
  </si>
  <si>
    <t>概算工数（自動）</t>
    <rPh sb="0" eb="2">
      <t>ガイサン</t>
    </rPh>
    <rPh sb="2" eb="4">
      <t>コウスウ</t>
    </rPh>
    <rPh sb="5" eb="7">
      <t>ジドウ</t>
    </rPh>
    <phoneticPr fontId="1"/>
  </si>
  <si>
    <t>想定規模（行）</t>
    <rPh sb="5" eb="6">
      <t>ギョウ</t>
    </rPh>
    <phoneticPr fontId="1"/>
  </si>
  <si>
    <t>ログイン</t>
    <phoneticPr fontId="1"/>
  </si>
  <si>
    <t>低</t>
    <rPh sb="0" eb="1">
      <t>テイ</t>
    </rPh>
    <phoneticPr fontId="1"/>
  </si>
  <si>
    <t>1</t>
    <phoneticPr fontId="1"/>
  </si>
  <si>
    <t>凡例</t>
    <rPh sb="0" eb="2">
      <t>ハンレイ</t>
    </rPh>
    <phoneticPr fontId="1"/>
  </si>
  <si>
    <t>処理の流れ</t>
    <rPh sb="0" eb="2">
      <t>ショリ</t>
    </rPh>
    <rPh sb="3" eb="4">
      <t>ナガ</t>
    </rPh>
    <phoneticPr fontId="1"/>
  </si>
  <si>
    <t>データ項目名（Field）</t>
    <rPh sb="3" eb="5">
      <t>コウモク</t>
    </rPh>
    <rPh sb="5" eb="6">
      <t>メイ</t>
    </rPh>
    <phoneticPr fontId="1"/>
  </si>
  <si>
    <t>型（Type）</t>
    <rPh sb="0" eb="1">
      <t>ガタ</t>
    </rPh>
    <phoneticPr fontId="1"/>
  </si>
  <si>
    <t>Null</t>
    <phoneticPr fontId="1"/>
  </si>
  <si>
    <t>キー（Key）</t>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</si>
  <si>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</si>
  <si>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</si>
  <si>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</si>
  <si>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基　本　設　計　書</t>
    <rPh sb="0" eb="1">
      <t>モト</t>
    </rPh>
    <rPh sb="2" eb="3">
      <t>ホン</t>
    </rPh>
    <rPh sb="4" eb="5">
      <t>セツ</t>
    </rPh>
    <rPh sb="6" eb="7">
      <t>ケイ</t>
    </rPh>
    <rPh sb="8" eb="9">
      <t>ショ</t>
    </rPh>
    <phoneticPr fontId="1"/>
  </si>
  <si>
    <t>○○研○班</t>
    <rPh sb="2" eb="3">
      <t>ケン</t>
    </rPh>
    <rPh sb="4" eb="5">
      <t>ハン</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</si>
  <si>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</si>
  <si>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</si>
  <si>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</si>
  <si>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</si>
  <si>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</si>
  <si>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</si>
  <si>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発注元のPM名を記入</t>
    <rPh sb="0" eb="2">
      <t>ハッチュウ</t>
    </rPh>
    <rPh sb="2" eb="3">
      <t>モト</t>
    </rPh>
    <rPh sb="6" eb="7">
      <t>メイ</t>
    </rPh>
    <rPh sb="8" eb="10">
      <t>キニュウ</t>
    </rPh>
    <phoneticPr fontId="1"/>
  </si>
  <si>
    <t>発注元PM</t>
    <rPh sb="0" eb="2">
      <t>ハッチュウ</t>
    </rPh>
    <rPh sb="2" eb="3">
      <t>モト</t>
    </rPh>
    <phoneticPr fontId="1"/>
  </si>
  <si>
    <t>受注先PM</t>
    <rPh sb="0" eb="2">
      <t>ジュチュウ</t>
    </rPh>
    <rPh sb="2" eb="3">
      <t>サキ</t>
    </rPh>
    <phoneticPr fontId="1"/>
  </si>
  <si>
    <t>詳　細　設　計　書</t>
    <rPh sb="0" eb="1">
      <t>ショウ</t>
    </rPh>
    <rPh sb="2" eb="3">
      <t>ホソ</t>
    </rPh>
    <rPh sb="4" eb="5">
      <t>セツ</t>
    </rPh>
    <rPh sb="6" eb="7">
      <t>ケイ</t>
    </rPh>
    <rPh sb="8" eb="9">
      <t>ショ</t>
    </rPh>
    <phoneticPr fontId="1"/>
  </si>
  <si>
    <t>　　　目次
　　　　　　１．システム処理設計書
　　　　　　２．物理データ設計書</t>
    <rPh sb="3" eb="5">
      <t>モクジ</t>
    </rPh>
    <rPh sb="18" eb="20">
      <t>ショリ</t>
    </rPh>
    <rPh sb="20" eb="22">
      <t>セッケイ</t>
    </rPh>
    <rPh sb="22" eb="23">
      <t>ショ</t>
    </rPh>
    <rPh sb="32" eb="34">
      <t>ブツリ</t>
    </rPh>
    <rPh sb="37" eb="40">
      <t>セッケイショ</t>
    </rPh>
    <phoneticPr fontId="1"/>
  </si>
  <si>
    <t>ユーザ</t>
    <phoneticPr fontId="1"/>
  </si>
  <si>
    <t>発注元が承認を得る</t>
    <rPh sb="0" eb="2">
      <t>ハッチュウ</t>
    </rPh>
    <rPh sb="2" eb="3">
      <t>モト</t>
    </rPh>
    <rPh sb="4" eb="6">
      <t>ショウニン</t>
    </rPh>
    <rPh sb="7" eb="8">
      <t>エ</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</si>
  <si>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</si>
  <si>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</si>
  <si>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</si>
  <si>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</si>
  <si>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</si>
  <si>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</si>
  <si>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2</t>
    <phoneticPr fontId="1"/>
  </si>
  <si>
    <t>（滞在管理システム）</t>
    <rPh sb="1" eb="3">
      <t>タイザイ</t>
    </rPh>
    <rPh sb="3" eb="5">
      <t>カンリ</t>
    </rPh>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</si>
  <si>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</si>
  <si>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</si>
  <si>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</si>
  <si>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</si>
  <si>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「退出」ボタンをクリックすることでログインした人物の滞在表記を取り消し、ログアウト処理を行った後ログイン画面へ遷移する</t>
    <rPh sb="1" eb="3">
      <t>タイシュツ</t>
    </rPh>
    <rPh sb="23" eb="25">
      <t>ジンブツ</t>
    </rPh>
    <rPh sb="26" eb="28">
      <t>タイザイ</t>
    </rPh>
    <rPh sb="28" eb="30">
      <t>ヒョウキ</t>
    </rPh>
    <rPh sb="31" eb="32">
      <t>ト</t>
    </rPh>
    <rPh sb="33" eb="34">
      <t>ケ</t>
    </rPh>
    <rPh sb="41" eb="43">
      <t>ショリ</t>
    </rPh>
    <rPh sb="44" eb="45">
      <t>オコナ</t>
    </rPh>
    <rPh sb="47" eb="48">
      <t>アト</t>
    </rPh>
    <rPh sb="52" eb="54">
      <t>ガメン</t>
    </rPh>
    <rPh sb="55" eb="57">
      <t>センイ</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</si>
  <si>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</si>
  <si>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</si>
  <si>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</si>
  <si>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</si>
  <si>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</si>
  <si>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大</t>
  </si>
  <si>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</si>
  <si>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</si>
  <si>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</si>
  <si>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</si>
  <si>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</si>
  <si>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</si>
  <si>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</si>
  <si>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</si>
  <si>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</si>
  <si>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</si>
  <si>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</si>
  <si>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竹本　篤郎</t>
    <rPh sb="0" eb="2">
      <t>タケモト</t>
    </rPh>
    <rPh sb="3" eb="5">
      <t>アツロウ</t>
    </rPh>
    <phoneticPr fontId="1"/>
  </si>
  <si>
    <t>若月</t>
    <rPh sb="0" eb="2">
      <t>ワカツキ</t>
    </rPh>
    <phoneticPr fontId="1"/>
  </si>
  <si>
    <t>3.1.1.1</t>
    <phoneticPr fontId="1"/>
  </si>
  <si>
    <t>3.1.1.3</t>
    <phoneticPr fontId="1"/>
  </si>
  <si>
    <t>3.1.1.4</t>
    <phoneticPr fontId="1"/>
  </si>
  <si>
    <t>出力</t>
    <phoneticPr fontId="1"/>
  </si>
  <si>
    <t>3.1.1.2</t>
    <phoneticPr fontId="1"/>
  </si>
  <si>
    <t>1</t>
    <phoneticPr fontId="1"/>
  </si>
  <si>
    <t>No</t>
    <phoneticPr fontId="1"/>
  </si>
  <si>
    <t>ログイン</t>
    <phoneticPr fontId="1"/>
  </si>
  <si>
    <t>メニュー</t>
    <phoneticPr fontId="1"/>
  </si>
  <si>
    <t>現在「今いる！」ボタンを押している滞在ユーザーと非滞在ユーザを見極められる表記を行う</t>
    <phoneticPr fontId="1"/>
  </si>
  <si>
    <t>ログアウト</t>
    <phoneticPr fontId="1"/>
  </si>
  <si>
    <t>出力</t>
    <phoneticPr fontId="1"/>
  </si>
  <si>
    <t>本システムの目的は、研究室に誰がいるか表示することである。</t>
    <rPh sb="0" eb="1">
      <t>ホン</t>
    </rPh>
    <rPh sb="6" eb="8">
      <t>モクテキ</t>
    </rPh>
    <rPh sb="10" eb="13">
      <t>ケンキュウシツ</t>
    </rPh>
    <rPh sb="14" eb="15">
      <t>ダレ</t>
    </rPh>
    <rPh sb="19" eb="21">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</si>
</sst>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diagonal/>
    </border>
  </borders>
  <cellStyleXfs count="1">
    <xf numFmtId="0" fontId="0" fillId="0" borderId="0">
      <alignment vertical="center"/>
    </xf>
  </cellStyleXfs>
  <cellXfs count="129">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6" xfId="0" applyFont="1" applyBorder="1">
      <alignment vertical="center"/>
    </xf>
    <xf numFmtId="0" fontId="2" fillId="0" borderId="9" xfId="0" applyFont="1" applyBorder="1">
      <alignment vertical="center"/>
    </xf>
    <xf numFmtId="0" fontId="2" fillId="0" borderId="11" xfId="0" applyFont="1" applyBorder="1">
      <alignment vertical="center"/>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49" fontId="2" fillId="0" borderId="0"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2" xfId="0" applyFont="1" applyFill="1" applyBorder="1" applyAlignment="1">
      <alignment vertical="center"/>
    </xf>
    <xf numFmtId="0" fontId="6" fillId="0" borderId="7" xfId="0" applyFont="1" applyFill="1" applyBorder="1">
      <alignment vertical="center"/>
    </xf>
    <xf numFmtId="0" fontId="2" fillId="0" borderId="10" xfId="0" applyFont="1" applyBorder="1" applyAlignment="1">
      <alignment horizontal="center"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3" fillId="0" borderId="0" xfId="0" applyFont="1" applyAlignment="1">
      <alignment horizontal="left"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7" xfId="0" applyFont="1" applyBorder="1" applyAlignment="1">
      <alignment horizontal="left" vertical="top" wrapText="1"/>
    </xf>
    <xf numFmtId="0" fontId="2" fillId="0" borderId="3" xfId="0" applyFont="1" applyBorder="1" applyAlignment="1">
      <alignment horizontal="left" vertical="top" wrapText="1"/>
    </xf>
    <xf numFmtId="0" fontId="2" fillId="0" borderId="2" xfId="0" applyFont="1" applyBorder="1" applyAlignment="1">
      <alignment horizontal="center" vertical="top" wrapText="1"/>
    </xf>
    <xf numFmtId="0" fontId="2" fillId="0" borderId="4" xfId="0" applyFont="1" applyBorder="1" applyAlignment="1">
      <alignment horizontal="center" vertical="top" wrapText="1"/>
    </xf>
    <xf numFmtId="0" fontId="4"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wrapText="1"/>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8" fillId="0" borderId="15" xfId="0" applyFont="1" applyBorder="1" applyAlignment="1">
      <alignment horizontal="center" vertical="center"/>
    </xf>
    <xf numFmtId="0" fontId="12" fillId="0" borderId="0" xfId="0" applyFont="1" applyBorder="1" applyAlignment="1">
      <alignment horizontal="center" vertical="center"/>
    </xf>
    <xf numFmtId="0" fontId="7" fillId="0" borderId="6" xfId="0" applyFont="1" applyBorder="1" applyAlignment="1">
      <alignment horizontal="left" vertical="top"/>
    </xf>
    <xf numFmtId="0" fontId="7" fillId="0" borderId="31" xfId="0" applyFont="1" applyBorder="1" applyAlignment="1">
      <alignment horizontal="left" vertical="top"/>
    </xf>
    <xf numFmtId="0" fontId="7" fillId="0" borderId="9" xfId="0" applyFont="1" applyBorder="1" applyAlignment="1">
      <alignment horizontal="left" vertical="top"/>
    </xf>
    <xf numFmtId="0" fontId="7" fillId="0" borderId="18" xfId="0" applyFont="1" applyBorder="1" applyAlignment="1">
      <alignment horizontal="left" vertical="top"/>
    </xf>
    <xf numFmtId="0" fontId="7" fillId="0" borderId="30" xfId="0" applyFont="1" applyBorder="1" applyAlignment="1">
      <alignment horizontal="left" vertical="top"/>
    </xf>
    <xf numFmtId="0" fontId="7" fillId="0" borderId="21" xfId="0" applyFont="1" applyBorder="1" applyAlignment="1">
      <alignment horizontal="left" vertical="top"/>
    </xf>
    <xf numFmtId="49" fontId="2" fillId="0"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257734</xdr:colOff>
      <xdr:row>19</xdr:row>
      <xdr:rowOff>78443</xdr:rowOff>
    </xdr:from>
    <xdr:to>
      <xdr:col>6</xdr:col>
      <xdr:colOff>571499</xdr:colOff>
      <xdr:row>22</xdr:row>
      <xdr:rowOff>67378</xdr:rowOff>
    </xdr:to>
    <xdr:sp macro="" textlink="">
      <xdr:nvSpPr>
        <xdr:cNvPr id="3" name="正方形/長方形 2"/>
        <xdr:cNvSpPr/>
      </xdr:nvSpPr>
      <xdr:spPr>
        <a:xfrm>
          <a:off x="1893793" y="3294531"/>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9</xdr:col>
      <xdr:colOff>605117</xdr:colOff>
      <xdr:row>19</xdr:row>
      <xdr:rowOff>78441</xdr:rowOff>
    </xdr:from>
    <xdr:to>
      <xdr:col>11</xdr:col>
      <xdr:colOff>134471</xdr:colOff>
      <xdr:row>22</xdr:row>
      <xdr:rowOff>67376</xdr:rowOff>
    </xdr:to>
    <xdr:sp macro="" textlink="">
      <xdr:nvSpPr>
        <xdr:cNvPr id="4" name="正方形/長方形 3"/>
        <xdr:cNvSpPr/>
      </xdr:nvSpPr>
      <xdr:spPr>
        <a:xfrm>
          <a:off x="5378823" y="3294529"/>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7</xdr:col>
      <xdr:colOff>459442</xdr:colOff>
      <xdr:row>24</xdr:row>
      <xdr:rowOff>123264</xdr:rowOff>
    </xdr:from>
    <xdr:to>
      <xdr:col>9</xdr:col>
      <xdr:colOff>175260</xdr:colOff>
      <xdr:row>27</xdr:row>
      <xdr:rowOff>112199</xdr:rowOff>
    </xdr:to>
    <xdr:sp macro="" textlink="">
      <xdr:nvSpPr>
        <xdr:cNvPr id="6" name="正方形/長方形 5"/>
        <xdr:cNvSpPr/>
      </xdr:nvSpPr>
      <xdr:spPr>
        <a:xfrm>
          <a:off x="3324562" y="4169484"/>
          <a:ext cx="1117898" cy="49185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156953</xdr:rowOff>
    </xdr:from>
    <xdr:to>
      <xdr:col>5</xdr:col>
      <xdr:colOff>257734</xdr:colOff>
      <xdr:row>20</xdr:row>
      <xdr:rowOff>156955</xdr:rowOff>
    </xdr:to>
    <xdr:cxnSp macro="">
      <xdr:nvCxnSpPr>
        <xdr:cNvPr id="9" name="カギ線コネクタ 8"/>
        <xdr:cNvCxnSpPr>
          <a:stCxn id="5" idx="3"/>
          <a:endCxn id="3" idx="1"/>
        </xdr:cNvCxnSpPr>
      </xdr:nvCxnSpPr>
      <xdr:spPr>
        <a:xfrm>
          <a:off x="1445559" y="3541129"/>
          <a:ext cx="448234"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571499</xdr:colOff>
      <xdr:row>20</xdr:row>
      <xdr:rowOff>156954</xdr:rowOff>
    </xdr:from>
    <xdr:to>
      <xdr:col>7</xdr:col>
      <xdr:colOff>268940</xdr:colOff>
      <xdr:row>20</xdr:row>
      <xdr:rowOff>156955</xdr:rowOff>
    </xdr:to>
    <xdr:cxnSp macro="">
      <xdr:nvCxnSpPr>
        <xdr:cNvPr id="11" name="カギ線コネクタ 10"/>
        <xdr:cNvCxnSpPr>
          <a:stCxn id="3" idx="3"/>
          <a:endCxn id="7" idx="1"/>
        </xdr:cNvCxnSpPr>
      </xdr:nvCxnSpPr>
      <xdr:spPr>
        <a:xfrm flipV="1">
          <a:off x="2991970" y="3541130"/>
          <a:ext cx="481852" cy="1"/>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268940</xdr:colOff>
      <xdr:row>19</xdr:row>
      <xdr:rowOff>78436</xdr:rowOff>
    </xdr:from>
    <xdr:to>
      <xdr:col>9</xdr:col>
      <xdr:colOff>190500</xdr:colOff>
      <xdr:row>22</xdr:row>
      <xdr:rowOff>67370</xdr:rowOff>
    </xdr:to>
    <xdr:grpSp>
      <xdr:nvGrpSpPr>
        <xdr:cNvPr id="15" name="グループ化 14"/>
        <xdr:cNvGrpSpPr/>
      </xdr:nvGrpSpPr>
      <xdr:grpSpPr>
        <a:xfrm>
          <a:off x="3450290" y="3507436"/>
          <a:ext cx="148366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8</xdr:col>
      <xdr:colOff>224743</xdr:colOff>
      <xdr:row>22</xdr:row>
      <xdr:rowOff>67370</xdr:rowOff>
    </xdr:from>
    <xdr:to>
      <xdr:col>8</xdr:col>
      <xdr:colOff>317350</xdr:colOff>
      <xdr:row>24</xdr:row>
      <xdr:rowOff>123264</xdr:rowOff>
    </xdr:to>
    <xdr:cxnSp macro="">
      <xdr:nvCxnSpPr>
        <xdr:cNvPr id="16" name="カギ線コネクタ 15"/>
        <xdr:cNvCxnSpPr>
          <a:stCxn id="7" idx="2"/>
          <a:endCxn id="6" idx="0"/>
        </xdr:cNvCxnSpPr>
      </xdr:nvCxnSpPr>
      <xdr:spPr>
        <a:xfrm rot="16200000" flipH="1">
          <a:off x="3641620" y="3927593"/>
          <a:ext cx="391174" cy="9260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64098</xdr:colOff>
      <xdr:row>22</xdr:row>
      <xdr:rowOff>67378</xdr:rowOff>
    </xdr:from>
    <xdr:to>
      <xdr:col>7</xdr:col>
      <xdr:colOff>459443</xdr:colOff>
      <xdr:row>26</xdr:row>
      <xdr:rowOff>33912</xdr:rowOff>
    </xdr:to>
    <xdr:cxnSp macro="">
      <xdr:nvCxnSpPr>
        <xdr:cNvPr id="19" name="カギ線コネクタ 18"/>
        <xdr:cNvCxnSpPr>
          <a:stCxn id="6" idx="1"/>
          <a:endCxn id="3" idx="2"/>
        </xdr:cNvCxnSpPr>
      </xdr:nvCxnSpPr>
      <xdr:spPr>
        <a:xfrm rot="10800000">
          <a:off x="2228178" y="3778318"/>
          <a:ext cx="1096385" cy="63709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179293</xdr:colOff>
      <xdr:row>20</xdr:row>
      <xdr:rowOff>156953</xdr:rowOff>
    </xdr:from>
    <xdr:to>
      <xdr:col>9</xdr:col>
      <xdr:colOff>605117</xdr:colOff>
      <xdr:row>20</xdr:row>
      <xdr:rowOff>156954</xdr:rowOff>
    </xdr:to>
    <xdr:cxnSp macro="">
      <xdr:nvCxnSpPr>
        <xdr:cNvPr id="22" name="カギ線コネクタ 21"/>
        <xdr:cNvCxnSpPr>
          <a:stCxn id="7" idx="3"/>
          <a:endCxn id="4" idx="1"/>
        </xdr:cNvCxnSpPr>
      </xdr:nvCxnSpPr>
      <xdr:spPr>
        <a:xfrm flipV="1">
          <a:off x="4952999" y="3541129"/>
          <a:ext cx="425824"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11205</xdr:colOff>
      <xdr:row>18</xdr:row>
      <xdr:rowOff>145676</xdr:rowOff>
    </xdr:from>
    <xdr:ext cx="466794" cy="275717"/>
    <xdr:sp macro="" textlink="">
      <xdr:nvSpPr>
        <xdr:cNvPr id="25" name="テキスト ボックス 24"/>
        <xdr:cNvSpPr txBox="1"/>
      </xdr:nvSpPr>
      <xdr:spPr>
        <a:xfrm>
          <a:off x="4784911" y="3193676"/>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8</xdr:col>
      <xdr:colOff>235323</xdr:colOff>
      <xdr:row>22</xdr:row>
      <xdr:rowOff>56029</xdr:rowOff>
    </xdr:from>
    <xdr:ext cx="466794" cy="275717"/>
    <xdr:sp macro="" textlink="">
      <xdr:nvSpPr>
        <xdr:cNvPr id="26" name="テキスト ボックス 25"/>
        <xdr:cNvSpPr txBox="1"/>
      </xdr:nvSpPr>
      <xdr:spPr>
        <a:xfrm>
          <a:off x="4224617" y="3776382"/>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6</xdr:col>
      <xdr:colOff>503629</xdr:colOff>
      <xdr:row>21</xdr:row>
      <xdr:rowOff>0</xdr:rowOff>
    </xdr:from>
    <xdr:ext cx="740223" cy="392415"/>
    <xdr:sp macro="" textlink="">
      <xdr:nvSpPr>
        <xdr:cNvPr id="27" name="テキスト ボックス 26"/>
        <xdr:cNvSpPr txBox="1"/>
      </xdr:nvSpPr>
      <xdr:spPr>
        <a:xfrm>
          <a:off x="2924100" y="355226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ボタン押下</a:t>
          </a:r>
        </a:p>
      </xdr:txBody>
    </xdr:sp>
    <xdr:clientData/>
  </xdr:oneCellAnchor>
  <xdr:oneCellAnchor>
    <xdr:from>
      <xdr:col>6</xdr:col>
      <xdr:colOff>268306</xdr:colOff>
      <xdr:row>26</xdr:row>
      <xdr:rowOff>56029</xdr:rowOff>
    </xdr:from>
    <xdr:ext cx="740223" cy="392415"/>
    <xdr:sp macro="" textlink="">
      <xdr:nvSpPr>
        <xdr:cNvPr id="31" name="テキスト ボックス 30"/>
        <xdr:cNvSpPr txBox="1"/>
      </xdr:nvSpPr>
      <xdr:spPr>
        <a:xfrm>
          <a:off x="2688777" y="444873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510540</xdr:colOff>
      <xdr:row>22</xdr:row>
      <xdr:rowOff>60960</xdr:rowOff>
    </xdr:from>
    <xdr:to>
      <xdr:col>5</xdr:col>
      <xdr:colOff>533400</xdr:colOff>
      <xdr:row>31</xdr:row>
      <xdr:rowOff>106680</xdr:rowOff>
    </xdr:to>
    <xdr:cxnSp macro="">
      <xdr:nvCxnSpPr>
        <xdr:cNvPr id="129" name="カギ線コネクタ 81"/>
        <xdr:cNvCxnSpPr/>
      </xdr:nvCxnSpPr>
      <xdr:spPr>
        <a:xfrm flipV="1">
          <a:off x="1973580" y="3771900"/>
          <a:ext cx="22860" cy="155448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22</xdr:row>
      <xdr:rowOff>67376</xdr:rowOff>
    </xdr:from>
    <xdr:to>
      <xdr:col>10</xdr:col>
      <xdr:colOff>369794</xdr:colOff>
      <xdr:row>31</xdr:row>
      <xdr:rowOff>83820</xdr:rowOff>
    </xdr:to>
    <xdr:cxnSp macro="">
      <xdr:nvCxnSpPr>
        <xdr:cNvPr id="130" name="カギ線コネクタ 129"/>
        <xdr:cNvCxnSpPr>
          <a:endCxn id="4" idx="2"/>
        </xdr:cNvCxnSpPr>
      </xdr:nvCxnSpPr>
      <xdr:spPr>
        <a:xfrm flipV="1">
          <a:off x="1965960" y="3778316"/>
          <a:ext cx="3372074" cy="152520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68580</xdr:colOff>
      <xdr:row>32</xdr:row>
      <xdr:rowOff>0</xdr:rowOff>
    </xdr:from>
    <xdr:to>
      <xdr:col>8</xdr:col>
      <xdr:colOff>495300</xdr:colOff>
      <xdr:row>34</xdr:row>
      <xdr:rowOff>129540</xdr:rowOff>
    </xdr:to>
    <xdr:sp macro="" textlink="">
      <xdr:nvSpPr>
        <xdr:cNvPr id="146" name="テキスト ボックス 145"/>
        <xdr:cNvSpPr txBox="1"/>
      </xdr:nvSpPr>
      <xdr:spPr>
        <a:xfrm>
          <a:off x="2933700" y="5387340"/>
          <a:ext cx="1127760" cy="4648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退出</a:t>
          </a:r>
          <a:endParaRPr kumimoji="1" lang="en-US" altLang="ja-JP" sz="900"/>
        </a:p>
        <a:p>
          <a:r>
            <a:rPr kumimoji="1" lang="ja-JP" altLang="en-US" sz="900"/>
            <a:t>リンク押下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566568" y="128867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ボタンを押すことで滞在表記を取り消し、ログアウト処理を行い、ログイン画面へ遷移する。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179294</xdr:colOff>
      <xdr:row>7</xdr:row>
      <xdr:rowOff>98612</xdr:rowOff>
    </xdr:from>
    <xdr:to>
      <xdr:col>12</xdr:col>
      <xdr:colOff>92986</xdr:colOff>
      <xdr:row>30</xdr:row>
      <xdr:rowOff>31376</xdr:rowOff>
    </xdr:to>
    <xdr:sp macro="" textlink="">
      <xdr:nvSpPr>
        <xdr:cNvPr id="20" name="正方形/長方形 19"/>
        <xdr:cNvSpPr/>
      </xdr:nvSpPr>
      <xdr:spPr>
        <a:xfrm>
          <a:off x="555812" y="130884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5132</xdr:colOff>
      <xdr:row>7</xdr:row>
      <xdr:rowOff>98612</xdr:rowOff>
    </xdr:from>
    <xdr:to>
      <xdr:col>12</xdr:col>
      <xdr:colOff>92986</xdr:colOff>
      <xdr:row>8</xdr:row>
      <xdr:rowOff>143435</xdr:rowOff>
    </xdr:to>
    <xdr:sp macro="" textlink="">
      <xdr:nvSpPr>
        <xdr:cNvPr id="21" name="正方形/長方形 20"/>
        <xdr:cNvSpPr/>
      </xdr:nvSpPr>
      <xdr:spPr>
        <a:xfrm>
          <a:off x="569908" y="1308847"/>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7</xdr:col>
      <xdr:colOff>222327</xdr:colOff>
      <xdr:row>9</xdr:row>
      <xdr:rowOff>145675</xdr:rowOff>
    </xdr:from>
    <xdr:to>
      <xdr:col>9</xdr:col>
      <xdr:colOff>430305</xdr:colOff>
      <xdr:row>13</xdr:row>
      <xdr:rowOff>107576</xdr:rowOff>
    </xdr:to>
    <xdr:sp macro="" textlink="">
      <xdr:nvSpPr>
        <xdr:cNvPr id="22" name="角丸四角形 21"/>
        <xdr:cNvSpPr/>
      </xdr:nvSpPr>
      <xdr:spPr>
        <a:xfrm>
          <a:off x="3073103" y="1696569"/>
          <a:ext cx="1606473" cy="643219"/>
        </a:xfrm>
        <a:prstGeom prst="roundRect">
          <a:avLst/>
        </a:prstGeom>
        <a:solidFill>
          <a:srgbClr val="FFFF00"/>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98068</xdr:colOff>
      <xdr:row>14</xdr:row>
      <xdr:rowOff>120479</xdr:rowOff>
    </xdr:from>
    <xdr:to>
      <xdr:col>11</xdr:col>
      <xdr:colOff>556850</xdr:colOff>
      <xdr:row>25</xdr:row>
      <xdr:rowOff>90292</xdr:rowOff>
    </xdr:to>
    <xdr:pic>
      <xdr:nvPicPr>
        <xdr:cNvPr id="23" name="Object 7"/>
        <xdr:cNvPicPr>
          <a:picLocks noChangeAspect="1"/>
        </xdr:cNvPicPr>
      </xdr:nvPicPr>
      <xdr:blipFill>
        <a:blip xmlns:r="http://schemas.openxmlformats.org/officeDocument/2006/relationships" r:embed="rId1"/>
        <a:stretch>
          <a:fillRect/>
        </a:stretch>
      </xdr:blipFill>
      <xdr:spPr>
        <a:xfrm>
          <a:off x="5046586" y="2523020"/>
          <a:ext cx="1158029" cy="1843437"/>
        </a:xfrm>
        <a:prstGeom prst="rect">
          <a:avLst/>
        </a:prstGeom>
      </xdr:spPr>
    </xdr:pic>
    <xdr:clientData/>
  </xdr:twoCellAnchor>
  <xdr:twoCellAnchor editAs="oneCell">
    <xdr:from>
      <xdr:col>4</xdr:col>
      <xdr:colOff>103681</xdr:colOff>
      <xdr:row>14</xdr:row>
      <xdr:rowOff>120480</xdr:rowOff>
    </xdr:from>
    <xdr:to>
      <xdr:col>5</xdr:col>
      <xdr:colOff>562462</xdr:colOff>
      <xdr:row>25</xdr:row>
      <xdr:rowOff>81956</xdr:rowOff>
    </xdr:to>
    <xdr:pic>
      <xdr:nvPicPr>
        <xdr:cNvPr id="24" name="Object 4"/>
        <xdr:cNvPicPr>
          <a:picLocks noChangeAspect="1"/>
        </xdr:cNvPicPr>
      </xdr:nvPicPr>
      <xdr:blipFill>
        <a:blip xmlns:r="http://schemas.openxmlformats.org/officeDocument/2006/relationships" r:embed="rId2"/>
        <a:stretch>
          <a:fillRect/>
        </a:stretch>
      </xdr:blipFill>
      <xdr:spPr>
        <a:xfrm>
          <a:off x="856716" y="2523021"/>
          <a:ext cx="1158028" cy="1835100"/>
        </a:xfrm>
        <a:prstGeom prst="rect">
          <a:avLst/>
        </a:prstGeom>
      </xdr:spPr>
    </xdr:pic>
    <xdr:clientData/>
  </xdr:twoCellAnchor>
  <xdr:twoCellAnchor editAs="oneCell">
    <xdr:from>
      <xdr:col>6</xdr:col>
      <xdr:colOff>154405</xdr:colOff>
      <xdr:row>14</xdr:row>
      <xdr:rowOff>116312</xdr:rowOff>
    </xdr:from>
    <xdr:to>
      <xdr:col>7</xdr:col>
      <xdr:colOff>613187</xdr:colOff>
      <xdr:row>25</xdr:row>
      <xdr:rowOff>90292</xdr:rowOff>
    </xdr:to>
    <xdr:pic>
      <xdr:nvPicPr>
        <xdr:cNvPr id="25" name="Object 5"/>
        <xdr:cNvPicPr>
          <a:picLocks noChangeAspect="1"/>
        </xdr:cNvPicPr>
      </xdr:nvPicPr>
      <xdr:blipFill>
        <a:blip xmlns:r="http://schemas.openxmlformats.org/officeDocument/2006/relationships" r:embed="rId3"/>
        <a:stretch>
          <a:fillRect/>
        </a:stretch>
      </xdr:blipFill>
      <xdr:spPr>
        <a:xfrm>
          <a:off x="2305934" y="2518853"/>
          <a:ext cx="1158029" cy="1847604"/>
        </a:xfrm>
        <a:prstGeom prst="rect">
          <a:avLst/>
        </a:prstGeom>
      </xdr:spPr>
    </xdr:pic>
    <xdr:clientData/>
  </xdr:twoCellAnchor>
  <xdr:twoCellAnchor editAs="oneCell">
    <xdr:from>
      <xdr:col>8</xdr:col>
      <xdr:colOff>126236</xdr:colOff>
      <xdr:row>14</xdr:row>
      <xdr:rowOff>116313</xdr:rowOff>
    </xdr:from>
    <xdr:to>
      <xdr:col>9</xdr:col>
      <xdr:colOff>585018</xdr:colOff>
      <xdr:row>25</xdr:row>
      <xdr:rowOff>93725</xdr:rowOff>
    </xdr:to>
    <xdr:pic>
      <xdr:nvPicPr>
        <xdr:cNvPr id="26" name="Object 6"/>
        <xdr:cNvPicPr>
          <a:picLocks noChangeAspect="1"/>
        </xdr:cNvPicPr>
      </xdr:nvPicPr>
      <xdr:blipFill>
        <a:blip xmlns:r="http://schemas.openxmlformats.org/officeDocument/2006/relationships" r:embed="rId4"/>
        <a:stretch>
          <a:fillRect/>
        </a:stretch>
      </xdr:blipFill>
      <xdr:spPr>
        <a:xfrm>
          <a:off x="3676260" y="2518854"/>
          <a:ext cx="1158029" cy="1851036"/>
        </a:xfrm>
        <a:prstGeom prst="rect">
          <a:avLst/>
        </a:prstGeom>
      </xdr:spPr>
    </xdr:pic>
    <xdr:clientData/>
  </xdr:twoCellAnchor>
  <xdr:twoCellAnchor>
    <xdr:from>
      <xdr:col>9</xdr:col>
      <xdr:colOff>654423</xdr:colOff>
      <xdr:row>9</xdr:row>
      <xdr:rowOff>134470</xdr:rowOff>
    </xdr:from>
    <xdr:to>
      <xdr:col>11</xdr:col>
      <xdr:colOff>672352</xdr:colOff>
      <xdr:row>13</xdr:row>
      <xdr:rowOff>107576</xdr:rowOff>
    </xdr:to>
    <xdr:sp macro="" textlink="">
      <xdr:nvSpPr>
        <xdr:cNvPr id="27" name="角丸四角形 26"/>
        <xdr:cNvSpPr/>
      </xdr:nvSpPr>
      <xdr:spPr>
        <a:xfrm>
          <a:off x="4903694" y="1685364"/>
          <a:ext cx="1416423" cy="654424"/>
        </a:xfrm>
        <a:prstGeom prst="roundRect">
          <a:avLst/>
        </a:prstGeom>
        <a:solidFill>
          <a:schemeClr val="accent4">
            <a:lumMod val="60000"/>
            <a:lumOff val="40000"/>
          </a:schemeClr>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solidFill>
                <a:schemeClr val="tx1"/>
              </a:solidFill>
            </a:rPr>
            <a:t>退出</a:t>
          </a:r>
          <a:endParaRPr kumimoji="1" lang="en-US" altLang="ja-JP" sz="2000">
            <a:solidFill>
              <a:schemeClr val="tx1"/>
            </a:solidFill>
          </a:endParaRPr>
        </a:p>
        <a:p>
          <a:pPr algn="ctr"/>
          <a:r>
            <a:rPr kumimoji="1" lang="en-US" altLang="ja-JP" sz="1200">
              <a:solidFill>
                <a:schemeClr val="tx1"/>
              </a:solidFill>
            </a:rPr>
            <a:t>(</a:t>
          </a:r>
          <a:r>
            <a:rPr kumimoji="1" lang="ja-JP" altLang="en-US" sz="1200">
              <a:solidFill>
                <a:schemeClr val="tx1"/>
              </a:solidFill>
            </a:rPr>
            <a:t>ログアウト</a:t>
          </a:r>
          <a:r>
            <a:rPr kumimoji="1" lang="en-US" altLang="ja-JP" sz="1200">
              <a:solidFill>
                <a:schemeClr val="tx1"/>
              </a:solidFill>
            </a:rPr>
            <a:t>)</a:t>
          </a:r>
          <a:r>
            <a:rPr kumimoji="1" lang="ja-JP" altLang="en-US" sz="1200">
              <a:solidFill>
                <a:schemeClr val="tx1"/>
              </a:solidFill>
            </a:rPr>
            <a:t>にゅう</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8</xdr:row>
      <xdr:rowOff>112058</xdr:rowOff>
    </xdr:from>
    <xdr:to>
      <xdr:col>8</xdr:col>
      <xdr:colOff>11206</xdr:colOff>
      <xdr:row>11</xdr:row>
      <xdr:rowOff>100853</xdr:rowOff>
    </xdr:to>
    <xdr:cxnSp macro="">
      <xdr:nvCxnSpPr>
        <xdr:cNvPr id="19" name="カギ線コネクタ 18"/>
        <xdr:cNvCxnSpPr/>
      </xdr:nvCxnSpPr>
      <xdr:spPr>
        <a:xfrm flipV="1">
          <a:off x="3204882" y="1479176"/>
          <a:ext cx="795618" cy="493059"/>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78441</xdr:colOff>
      <xdr:row>11</xdr:row>
      <xdr:rowOff>56031</xdr:rowOff>
    </xdr:from>
    <xdr:to>
      <xdr:col>5</xdr:col>
      <xdr:colOff>22411</xdr:colOff>
      <xdr:row>13</xdr:row>
      <xdr:rowOff>156882</xdr:rowOff>
    </xdr:to>
    <xdr:sp macro="" textlink="">
      <xdr:nvSpPr>
        <xdr:cNvPr id="28" name="フローチャート : 定義済み処理 27"/>
        <xdr:cNvSpPr/>
      </xdr:nvSpPr>
      <xdr:spPr>
        <a:xfrm>
          <a:off x="291353" y="1927413"/>
          <a:ext cx="1367117"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各変数へ入力値をセット</a:t>
          </a:r>
        </a:p>
      </xdr:txBody>
    </xdr:sp>
    <xdr:clientData/>
  </xdr:twoCellAnchor>
  <xdr:twoCellAnchor>
    <xdr:from>
      <xdr:col>1</xdr:col>
      <xdr:colOff>78441</xdr:colOff>
      <xdr:row>15</xdr:row>
      <xdr:rowOff>33619</xdr:rowOff>
    </xdr:from>
    <xdr:to>
      <xdr:col>5</xdr:col>
      <xdr:colOff>21725</xdr:colOff>
      <xdr:row>17</xdr:row>
      <xdr:rowOff>134470</xdr:rowOff>
    </xdr:to>
    <xdr:sp macro="" textlink="">
      <xdr:nvSpPr>
        <xdr:cNvPr id="29" name="フローチャート : 定義済み処理 28"/>
        <xdr:cNvSpPr/>
      </xdr:nvSpPr>
      <xdr:spPr>
        <a:xfrm>
          <a:off x="291353" y="257735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S UI Gothic" panose="020B0600070205080204" pitchFamily="50" charset="-128"/>
              <a:ea typeface="MS UI Gothic" panose="020B0600070205080204" pitchFamily="50" charset="-128"/>
            </a:rPr>
            <a:t>ID</a:t>
          </a:r>
          <a:r>
            <a:rPr kumimoji="1" lang="ja-JP" altLang="en-US" sz="900">
              <a:solidFill>
                <a:sysClr val="windowText" lastClr="000000"/>
              </a:solidFill>
              <a:latin typeface="MS UI Gothic" panose="020B0600070205080204" pitchFamily="50" charset="-128"/>
              <a:ea typeface="MS UI Gothic" panose="020B0600070205080204" pitchFamily="50" charset="-128"/>
            </a:rPr>
            <a:t>に対するパスワード問合せ</a:t>
          </a:r>
        </a:p>
      </xdr:txBody>
    </xdr:sp>
    <xdr:clientData/>
  </xdr:twoCellAnchor>
  <xdr:twoCellAnchor>
    <xdr:from>
      <xdr:col>4</xdr:col>
      <xdr:colOff>123266</xdr:colOff>
      <xdr:row>10</xdr:row>
      <xdr:rowOff>11206</xdr:rowOff>
    </xdr:from>
    <xdr:to>
      <xdr:col>4</xdr:col>
      <xdr:colOff>123705</xdr:colOff>
      <xdr:row>11</xdr:row>
      <xdr:rowOff>56031</xdr:rowOff>
    </xdr:to>
    <xdr:cxnSp macro="">
      <xdr:nvCxnSpPr>
        <xdr:cNvPr id="30" name="カギ線コネクタ 29"/>
        <xdr:cNvCxnSpPr>
          <a:stCxn id="52" idx="2"/>
          <a:endCxn id="28" idx="0"/>
        </xdr:cNvCxnSpPr>
      </xdr:nvCxnSpPr>
      <xdr:spPr>
        <a:xfrm rot="5400000">
          <a:off x="868676" y="1820737"/>
          <a:ext cx="212913" cy="439"/>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13</xdr:row>
      <xdr:rowOff>156883</xdr:rowOff>
    </xdr:from>
    <xdr:to>
      <xdr:col>4</xdr:col>
      <xdr:colOff>123265</xdr:colOff>
      <xdr:row>15</xdr:row>
      <xdr:rowOff>33620</xdr:rowOff>
    </xdr:to>
    <xdr:cxnSp macro="">
      <xdr:nvCxnSpPr>
        <xdr:cNvPr id="31" name="カギ線コネクタ 30"/>
        <xdr:cNvCxnSpPr>
          <a:stCxn id="28" idx="2"/>
          <a:endCxn id="29" idx="0"/>
        </xdr:cNvCxnSpPr>
      </xdr:nvCxnSpPr>
      <xdr:spPr>
        <a:xfrm rot="5400000">
          <a:off x="868284" y="2470727"/>
          <a:ext cx="212913" cy="34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17</xdr:row>
      <xdr:rowOff>134470</xdr:rowOff>
    </xdr:from>
    <xdr:to>
      <xdr:col>4</xdr:col>
      <xdr:colOff>123266</xdr:colOff>
      <xdr:row>19</xdr:row>
      <xdr:rowOff>0</xdr:rowOff>
    </xdr:to>
    <xdr:cxnSp macro="">
      <xdr:nvCxnSpPr>
        <xdr:cNvPr id="32" name="カギ線コネクタ 31"/>
        <xdr:cNvCxnSpPr>
          <a:stCxn id="29" idx="2"/>
          <a:endCxn id="40" idx="0"/>
        </xdr:cNvCxnSpPr>
      </xdr:nvCxnSpPr>
      <xdr:spPr>
        <a:xfrm rot="16200000" flipH="1">
          <a:off x="873888" y="3115063"/>
          <a:ext cx="201706"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123266</xdr:colOff>
      <xdr:row>22</xdr:row>
      <xdr:rowOff>67236</xdr:rowOff>
    </xdr:from>
    <xdr:to>
      <xdr:col>4</xdr:col>
      <xdr:colOff>134472</xdr:colOff>
      <xdr:row>23</xdr:row>
      <xdr:rowOff>89648</xdr:rowOff>
    </xdr:to>
    <xdr:cxnSp macro="">
      <xdr:nvCxnSpPr>
        <xdr:cNvPr id="33" name="カギ線コネクタ 32"/>
        <xdr:cNvCxnSpPr>
          <a:stCxn id="40" idx="2"/>
          <a:endCxn id="35" idx="0"/>
        </xdr:cNvCxnSpPr>
      </xdr:nvCxnSpPr>
      <xdr:spPr>
        <a:xfrm rot="16200000" flipH="1">
          <a:off x="885266" y="3877236"/>
          <a:ext cx="190500" cy="1120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89648</xdr:colOff>
      <xdr:row>23</xdr:row>
      <xdr:rowOff>89648</xdr:rowOff>
    </xdr:from>
    <xdr:to>
      <xdr:col>5</xdr:col>
      <xdr:colOff>33618</xdr:colOff>
      <xdr:row>26</xdr:row>
      <xdr:rowOff>156884</xdr:rowOff>
    </xdr:to>
    <xdr:grpSp>
      <xdr:nvGrpSpPr>
        <xdr:cNvPr id="34" name="グループ化 33"/>
        <xdr:cNvGrpSpPr/>
      </xdr:nvGrpSpPr>
      <xdr:grpSpPr>
        <a:xfrm>
          <a:off x="302560" y="3978089"/>
          <a:ext cx="1367117" cy="571501"/>
          <a:chOff x="336178" y="3787589"/>
          <a:chExt cx="1367117" cy="571501"/>
        </a:xfrm>
      </xdr:grpSpPr>
      <xdr:sp macro="" textlink="">
        <xdr:nvSpPr>
          <xdr:cNvPr id="35" name="ひし形 34"/>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36" name="テキスト ボックス 35"/>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パスワードの</a:t>
            </a:r>
            <a:endParaRPr kumimoji="1" lang="en-US" altLang="ja-JP" sz="900">
              <a:latin typeface="MS UI Gothic" panose="020B0600070205080204" pitchFamily="50" charset="-128"/>
              <a:ea typeface="MS UI Gothic" panose="020B0600070205080204" pitchFamily="50" charset="-128"/>
            </a:endParaRPr>
          </a:p>
          <a:p>
            <a:pPr algn="ctr"/>
            <a:r>
              <a:rPr kumimoji="1" lang="ja-JP" altLang="en-US" sz="900">
                <a:latin typeface="MS UI Gothic" panose="020B0600070205080204" pitchFamily="50" charset="-128"/>
                <a:ea typeface="MS UI Gothic" panose="020B0600070205080204" pitchFamily="50" charset="-128"/>
              </a:rPr>
              <a:t>正誤確認</a:t>
            </a:r>
          </a:p>
        </xdr:txBody>
      </xdr:sp>
    </xdr:grpSp>
    <xdr:clientData/>
  </xdr:twoCellAnchor>
  <xdr:twoCellAnchor>
    <xdr:from>
      <xdr:col>1</xdr:col>
      <xdr:colOff>89647</xdr:colOff>
      <xdr:row>28</xdr:row>
      <xdr:rowOff>22412</xdr:rowOff>
    </xdr:from>
    <xdr:to>
      <xdr:col>5</xdr:col>
      <xdr:colOff>32931</xdr:colOff>
      <xdr:row>30</xdr:row>
      <xdr:rowOff>123263</xdr:rowOff>
    </xdr:to>
    <xdr:sp macro="" textlink="">
      <xdr:nvSpPr>
        <xdr:cNvPr id="37" name="フローチャート : 定義済み処理 36"/>
        <xdr:cNvSpPr/>
      </xdr:nvSpPr>
      <xdr:spPr>
        <a:xfrm>
          <a:off x="302559"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メニュー画面</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表示</a:t>
          </a:r>
        </a:p>
      </xdr:txBody>
    </xdr:sp>
    <xdr:clientData/>
  </xdr:twoCellAnchor>
  <xdr:twoCellAnchor>
    <xdr:from>
      <xdr:col>4</xdr:col>
      <xdr:colOff>134129</xdr:colOff>
      <xdr:row>26</xdr:row>
      <xdr:rowOff>156883</xdr:rowOff>
    </xdr:from>
    <xdr:to>
      <xdr:col>4</xdr:col>
      <xdr:colOff>134473</xdr:colOff>
      <xdr:row>28</xdr:row>
      <xdr:rowOff>22411</xdr:rowOff>
    </xdr:to>
    <xdr:cxnSp macro="">
      <xdr:nvCxnSpPr>
        <xdr:cNvPr id="38" name="カギ線コネクタ 37"/>
        <xdr:cNvCxnSpPr>
          <a:stCxn id="35" idx="2"/>
          <a:endCxn id="37" idx="0"/>
        </xdr:cNvCxnSpPr>
      </xdr:nvCxnSpPr>
      <xdr:spPr>
        <a:xfrm rot="5400000">
          <a:off x="885096" y="4650269"/>
          <a:ext cx="201704"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78442</xdr:colOff>
      <xdr:row>19</xdr:row>
      <xdr:rowOff>0</xdr:rowOff>
    </xdr:from>
    <xdr:to>
      <xdr:col>5</xdr:col>
      <xdr:colOff>22412</xdr:colOff>
      <xdr:row>22</xdr:row>
      <xdr:rowOff>67236</xdr:rowOff>
    </xdr:to>
    <xdr:grpSp>
      <xdr:nvGrpSpPr>
        <xdr:cNvPr id="39" name="グループ化 38"/>
        <xdr:cNvGrpSpPr/>
      </xdr:nvGrpSpPr>
      <xdr:grpSpPr>
        <a:xfrm>
          <a:off x="291354" y="3216088"/>
          <a:ext cx="1367117" cy="571501"/>
          <a:chOff x="336178" y="3787589"/>
          <a:chExt cx="1367117" cy="571501"/>
        </a:xfrm>
      </xdr:grpSpPr>
      <xdr:sp macro="" textlink="">
        <xdr:nvSpPr>
          <xdr:cNvPr id="40" name="ひし形 39"/>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41" name="テキスト ボックス 40"/>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900">
                <a:latin typeface="MS UI Gothic" panose="020B0600070205080204" pitchFamily="50" charset="-128"/>
                <a:ea typeface="MS UI Gothic" panose="020B0600070205080204" pitchFamily="50" charset="-128"/>
              </a:rPr>
              <a:t>ID</a:t>
            </a:r>
            <a:r>
              <a:rPr kumimoji="1" lang="ja-JP" altLang="en-US" sz="900">
                <a:latin typeface="MS UI Gothic" panose="020B0600070205080204" pitchFamily="50" charset="-128"/>
                <a:ea typeface="MS UI Gothic" panose="020B0600070205080204" pitchFamily="50" charset="-128"/>
              </a:rPr>
              <a:t>が存在する</a:t>
            </a:r>
          </a:p>
        </xdr:txBody>
      </xdr:sp>
    </xdr:grpSp>
    <xdr:clientData/>
  </xdr:twoCellAnchor>
  <xdr:twoCellAnchor>
    <xdr:from>
      <xdr:col>5</xdr:col>
      <xdr:colOff>123265</xdr:colOff>
      <xdr:row>28</xdr:row>
      <xdr:rowOff>22412</xdr:rowOff>
    </xdr:from>
    <xdr:to>
      <xdr:col>6</xdr:col>
      <xdr:colOff>705284</xdr:colOff>
      <xdr:row>30</xdr:row>
      <xdr:rowOff>123263</xdr:rowOff>
    </xdr:to>
    <xdr:sp macro="" textlink="">
      <xdr:nvSpPr>
        <xdr:cNvPr id="42" name="フローチャート : 定義済み処理 41"/>
        <xdr:cNvSpPr/>
      </xdr:nvSpPr>
      <xdr:spPr>
        <a:xfrm>
          <a:off x="1759324"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ログイン失敗</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画面表示</a:t>
          </a:r>
        </a:p>
      </xdr:txBody>
    </xdr:sp>
    <xdr:clientData/>
  </xdr:twoCellAnchor>
  <xdr:twoCellAnchor>
    <xdr:from>
      <xdr:col>5</xdr:col>
      <xdr:colOff>22412</xdr:colOff>
      <xdr:row>20</xdr:row>
      <xdr:rowOff>117663</xdr:rowOff>
    </xdr:from>
    <xdr:to>
      <xdr:col>6</xdr:col>
      <xdr:colOff>22069</xdr:colOff>
      <xdr:row>28</xdr:row>
      <xdr:rowOff>22412</xdr:rowOff>
    </xdr:to>
    <xdr:cxnSp macro="">
      <xdr:nvCxnSpPr>
        <xdr:cNvPr id="43" name="カギ線コネクタ 42"/>
        <xdr:cNvCxnSpPr>
          <a:stCxn id="40" idx="3"/>
          <a:endCxn id="42" idx="0"/>
        </xdr:cNvCxnSpPr>
      </xdr:nvCxnSpPr>
      <xdr:spPr>
        <a:xfrm>
          <a:off x="1658471" y="3501839"/>
          <a:ext cx="784069" cy="124945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33618</xdr:colOff>
      <xdr:row>25</xdr:row>
      <xdr:rowOff>39222</xdr:rowOff>
    </xdr:from>
    <xdr:to>
      <xdr:col>6</xdr:col>
      <xdr:colOff>22069</xdr:colOff>
      <xdr:row>28</xdr:row>
      <xdr:rowOff>22412</xdr:rowOff>
    </xdr:to>
    <xdr:cxnSp macro="">
      <xdr:nvCxnSpPr>
        <xdr:cNvPr id="44" name="カギ線コネクタ 43"/>
        <xdr:cNvCxnSpPr>
          <a:stCxn id="35" idx="3"/>
          <a:endCxn id="42" idx="0"/>
        </xdr:cNvCxnSpPr>
      </xdr:nvCxnSpPr>
      <xdr:spPr>
        <a:xfrm>
          <a:off x="1669677" y="4263840"/>
          <a:ext cx="772863" cy="48745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145676</xdr:colOff>
      <xdr:row>21</xdr:row>
      <xdr:rowOff>156881</xdr:rowOff>
    </xdr:from>
    <xdr:ext cx="363689" cy="242374"/>
    <xdr:sp macro="" textlink="">
      <xdr:nvSpPr>
        <xdr:cNvPr id="48" name="テキスト ボックス 47"/>
        <xdr:cNvSpPr txBox="1"/>
      </xdr:nvSpPr>
      <xdr:spPr>
        <a:xfrm>
          <a:off x="997323" y="3709146"/>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145676</xdr:colOff>
      <xdr:row>26</xdr:row>
      <xdr:rowOff>67235</xdr:rowOff>
    </xdr:from>
    <xdr:ext cx="363689" cy="242374"/>
    <xdr:sp macro="" textlink="">
      <xdr:nvSpPr>
        <xdr:cNvPr id="49" name="テキスト ボックス 48"/>
        <xdr:cNvSpPr txBox="1"/>
      </xdr:nvSpPr>
      <xdr:spPr>
        <a:xfrm>
          <a:off x="997323" y="4459941"/>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19</xdr:row>
      <xdr:rowOff>44823</xdr:rowOff>
    </xdr:from>
    <xdr:ext cx="317203" cy="242374"/>
    <xdr:sp macro="" textlink="">
      <xdr:nvSpPr>
        <xdr:cNvPr id="50" name="テキスト ボックス 49"/>
        <xdr:cNvSpPr txBox="1"/>
      </xdr:nvSpPr>
      <xdr:spPr>
        <a:xfrm>
          <a:off x="1602441" y="3260911"/>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23</xdr:row>
      <xdr:rowOff>145677</xdr:rowOff>
    </xdr:from>
    <xdr:ext cx="317203" cy="242374"/>
    <xdr:sp macro="" textlink="">
      <xdr:nvSpPr>
        <xdr:cNvPr id="51" name="テキスト ボックス 50"/>
        <xdr:cNvSpPr txBox="1"/>
      </xdr:nvSpPr>
      <xdr:spPr>
        <a:xfrm>
          <a:off x="1602441" y="4034118"/>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twoCellAnchor>
    <xdr:from>
      <xdr:col>1</xdr:col>
      <xdr:colOff>78439</xdr:colOff>
      <xdr:row>7</xdr:row>
      <xdr:rowOff>89648</xdr:rowOff>
    </xdr:from>
    <xdr:to>
      <xdr:col>5</xdr:col>
      <xdr:colOff>23292</xdr:colOff>
      <xdr:row>10</xdr:row>
      <xdr:rowOff>11206</xdr:rowOff>
    </xdr:to>
    <xdr:sp macro="" textlink="">
      <xdr:nvSpPr>
        <xdr:cNvPr id="52" name="フローチャート : 手操作入力 51"/>
        <xdr:cNvSpPr/>
      </xdr:nvSpPr>
      <xdr:spPr>
        <a:xfrm>
          <a:off x="291351" y="1288677"/>
          <a:ext cx="1368000" cy="425823"/>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ログインボタン押下</a:t>
          </a:r>
        </a:p>
      </xdr:txBody>
    </xdr:sp>
    <xdr:clientData/>
  </xdr:twoCellAnchor>
  <xdr:twoCellAnchor>
    <xdr:from>
      <xdr:col>5</xdr:col>
      <xdr:colOff>168088</xdr:colOff>
      <xdr:row>15</xdr:row>
      <xdr:rowOff>22412</xdr:rowOff>
    </xdr:from>
    <xdr:to>
      <xdr:col>6</xdr:col>
      <xdr:colOff>751676</xdr:colOff>
      <xdr:row>17</xdr:row>
      <xdr:rowOff>134471</xdr:rowOff>
    </xdr:to>
    <xdr:sp macro="" textlink="">
      <xdr:nvSpPr>
        <xdr:cNvPr id="2" name="フローチャート : 磁気ディスク 1"/>
        <xdr:cNvSpPr/>
      </xdr:nvSpPr>
      <xdr:spPr>
        <a:xfrm>
          <a:off x="1804147" y="2566147"/>
          <a:ext cx="1368000" cy="448236"/>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顧客情報テーブル</a:t>
          </a:r>
        </a:p>
      </xdr:txBody>
    </xdr:sp>
    <xdr:clientData/>
  </xdr:twoCellAnchor>
  <xdr:twoCellAnchor>
    <xdr:from>
      <xdr:col>5</xdr:col>
      <xdr:colOff>21725</xdr:colOff>
      <xdr:row>16</xdr:row>
      <xdr:rowOff>78441</xdr:rowOff>
    </xdr:from>
    <xdr:to>
      <xdr:col>5</xdr:col>
      <xdr:colOff>168088</xdr:colOff>
      <xdr:row>16</xdr:row>
      <xdr:rowOff>84044</xdr:rowOff>
    </xdr:to>
    <xdr:cxnSp macro="">
      <xdr:nvCxnSpPr>
        <xdr:cNvPr id="25" name="カギ線コネクタ 24"/>
        <xdr:cNvCxnSpPr>
          <a:stCxn id="29" idx="3"/>
          <a:endCxn id="2" idx="2"/>
        </xdr:cNvCxnSpPr>
      </xdr:nvCxnSpPr>
      <xdr:spPr>
        <a:xfrm flipV="1">
          <a:off x="1657784" y="2790265"/>
          <a:ext cx="146363" cy="56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156881</xdr:colOff>
      <xdr:row>18</xdr:row>
      <xdr:rowOff>100853</xdr:rowOff>
    </xdr:from>
    <xdr:to>
      <xdr:col>15</xdr:col>
      <xdr:colOff>918883</xdr:colOff>
      <xdr:row>20</xdr:row>
      <xdr:rowOff>33618</xdr:rowOff>
    </xdr:to>
    <xdr:sp macro="" textlink="">
      <xdr:nvSpPr>
        <xdr:cNvPr id="27" name="フローチャート : 手操作入力 26"/>
        <xdr:cNvSpPr/>
      </xdr:nvSpPr>
      <xdr:spPr>
        <a:xfrm>
          <a:off x="9637057" y="3148853"/>
          <a:ext cx="762002" cy="268941"/>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ボタン押下</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156884</xdr:colOff>
      <xdr:row>21</xdr:row>
      <xdr:rowOff>1</xdr:rowOff>
    </xdr:from>
    <xdr:to>
      <xdr:col>15</xdr:col>
      <xdr:colOff>918884</xdr:colOff>
      <xdr:row>22</xdr:row>
      <xdr:rowOff>112059</xdr:rowOff>
    </xdr:to>
    <xdr:sp macro="" textlink="">
      <xdr:nvSpPr>
        <xdr:cNvPr id="45" name="フローチャート : 定義済み処理 44"/>
        <xdr:cNvSpPr/>
      </xdr:nvSpPr>
      <xdr:spPr>
        <a:xfrm>
          <a:off x="9637060" y="3552266"/>
          <a:ext cx="762000" cy="280146"/>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処理</a:t>
          </a:r>
        </a:p>
      </xdr:txBody>
    </xdr:sp>
    <xdr:clientData/>
  </xdr:twoCellAnchor>
  <xdr:twoCellAnchor>
    <xdr:from>
      <xdr:col>15</xdr:col>
      <xdr:colOff>168090</xdr:colOff>
      <xdr:row>23</xdr:row>
      <xdr:rowOff>67236</xdr:rowOff>
    </xdr:from>
    <xdr:to>
      <xdr:col>15</xdr:col>
      <xdr:colOff>918884</xdr:colOff>
      <xdr:row>26</xdr:row>
      <xdr:rowOff>1</xdr:rowOff>
    </xdr:to>
    <xdr:grpSp>
      <xdr:nvGrpSpPr>
        <xdr:cNvPr id="47" name="グループ化 46"/>
        <xdr:cNvGrpSpPr/>
      </xdr:nvGrpSpPr>
      <xdr:grpSpPr>
        <a:xfrm>
          <a:off x="9648266" y="3955677"/>
          <a:ext cx="750794" cy="437030"/>
          <a:chOff x="336178" y="3787589"/>
          <a:chExt cx="1367117" cy="571501"/>
        </a:xfrm>
      </xdr:grpSpPr>
      <xdr:sp macro="" textlink="">
        <xdr:nvSpPr>
          <xdr:cNvPr id="53" name="ひし形 52"/>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54" name="テキスト ボックス 53"/>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判断</a:t>
            </a:r>
          </a:p>
        </xdr:txBody>
      </xdr:sp>
    </xdr:grpSp>
    <xdr:clientData/>
  </xdr:twoCellAnchor>
  <xdr:twoCellAnchor>
    <xdr:from>
      <xdr:col>15</xdr:col>
      <xdr:colOff>179295</xdr:colOff>
      <xdr:row>26</xdr:row>
      <xdr:rowOff>112059</xdr:rowOff>
    </xdr:from>
    <xdr:to>
      <xdr:col>15</xdr:col>
      <xdr:colOff>941295</xdr:colOff>
      <xdr:row>28</xdr:row>
      <xdr:rowOff>134471</xdr:rowOff>
    </xdr:to>
    <xdr:sp macro="" textlink="">
      <xdr:nvSpPr>
        <xdr:cNvPr id="55" name="フローチャート : 磁気ディスク 54"/>
        <xdr:cNvSpPr/>
      </xdr:nvSpPr>
      <xdr:spPr>
        <a:xfrm>
          <a:off x="9659471" y="4504765"/>
          <a:ext cx="762000" cy="358588"/>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テーブル</a:t>
          </a:r>
        </a:p>
      </xdr:txBody>
    </xdr:sp>
    <xdr:clientData/>
  </xdr:twoCellAnchor>
  <xdr:twoCellAnchor>
    <xdr:from>
      <xdr:col>15</xdr:col>
      <xdr:colOff>212912</xdr:colOff>
      <xdr:row>31</xdr:row>
      <xdr:rowOff>39221</xdr:rowOff>
    </xdr:from>
    <xdr:to>
      <xdr:col>15</xdr:col>
      <xdr:colOff>896471</xdr:colOff>
      <xdr:row>31</xdr:row>
      <xdr:rowOff>39221</xdr:rowOff>
    </xdr:to>
    <xdr:cxnSp macro="">
      <xdr:nvCxnSpPr>
        <xdr:cNvPr id="56" name="カギ線コネクタ 55"/>
        <xdr:cNvCxnSpPr/>
      </xdr:nvCxnSpPr>
      <xdr:spPr>
        <a:xfrm>
          <a:off x="9693088" y="5272368"/>
          <a:ext cx="683559" cy="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oriya/Documents/GitHub/pmpractice/yabuki-a/PM&#28436;&#32722;&#30690;&#21561;a/PM&#28436;&#32722;_&#35373;&#35336;&#26360;_&#30690;&#21561;&#30740;A&#2967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_基本"/>
      <sheetName val="概略"/>
      <sheetName val="機能"/>
      <sheetName val="画面１"/>
      <sheetName val="画面２"/>
      <sheetName val="画面3"/>
      <sheetName val="画面4"/>
      <sheetName val="論理データ"/>
      <sheetName val="表紙_詳細"/>
      <sheetName val="処理"/>
      <sheetName val="物理データ"/>
    </sheetNames>
    <sheetDataSet>
      <sheetData sheetId="0">
        <row r="10">
          <cell r="D10" t="str">
            <v>（滞在管理システム）</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85" zoomScaleNormal="85" zoomScaleSheetLayoutView="85" workbookViewId="0">
      <selection activeCell="B19" sqref="B19"/>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
        <v>138</v>
      </c>
      <c r="B1" s="47"/>
      <c r="C1" s="47"/>
      <c r="D1" s="48"/>
      <c r="E1" s="48"/>
      <c r="F1" s="48"/>
      <c r="G1" s="48"/>
      <c r="H1" s="48"/>
      <c r="I1" s="48"/>
      <c r="J1" s="48"/>
      <c r="K1" s="48"/>
      <c r="L1" s="48"/>
      <c r="M1" s="48"/>
      <c r="N1" s="48"/>
      <c r="O1" s="61" t="s">
        <v>99</v>
      </c>
      <c r="P1" s="68">
        <v>41782</v>
      </c>
      <c r="Q1" s="69"/>
    </row>
    <row r="2" spans="1:17" ht="21" x14ac:dyDescent="0.15">
      <c r="A2" s="49"/>
      <c r="B2" s="16"/>
      <c r="C2" s="16"/>
      <c r="D2" s="2"/>
      <c r="E2" s="2"/>
      <c r="F2" s="2"/>
      <c r="G2" s="2"/>
      <c r="H2" s="2"/>
      <c r="I2" s="2"/>
      <c r="J2" s="2"/>
      <c r="K2" s="2"/>
      <c r="L2" s="2"/>
      <c r="M2" s="2"/>
      <c r="N2" s="2"/>
      <c r="O2" s="80" t="s">
        <v>137</v>
      </c>
      <c r="P2" s="80"/>
      <c r="Q2" s="81"/>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85" t="s">
        <v>92</v>
      </c>
      <c r="F5" s="86"/>
      <c r="G5" s="86"/>
      <c r="H5" s="86"/>
      <c r="I5" s="86"/>
      <c r="J5" s="86"/>
      <c r="K5" s="86"/>
      <c r="L5" s="86"/>
      <c r="M5" s="86"/>
      <c r="N5" s="2"/>
      <c r="O5" s="2"/>
      <c r="P5" s="2"/>
      <c r="Q5" s="50"/>
    </row>
    <row r="6" spans="1:17" x14ac:dyDescent="0.15">
      <c r="A6" s="49"/>
      <c r="B6" s="16"/>
      <c r="C6" s="16"/>
      <c r="D6" s="2"/>
      <c r="E6" s="86"/>
      <c r="F6" s="86"/>
      <c r="G6" s="86"/>
      <c r="H6" s="86"/>
      <c r="I6" s="86"/>
      <c r="J6" s="86"/>
      <c r="K6" s="86"/>
      <c r="L6" s="86"/>
      <c r="M6" s="86"/>
      <c r="N6" s="2"/>
      <c r="O6" s="2"/>
      <c r="P6" s="2"/>
      <c r="Q6" s="50"/>
    </row>
    <row r="7" spans="1:17" x14ac:dyDescent="0.15">
      <c r="A7" s="49"/>
      <c r="B7" s="16"/>
      <c r="C7" s="16"/>
      <c r="D7" s="2"/>
      <c r="E7" s="86"/>
      <c r="F7" s="86"/>
      <c r="G7" s="86"/>
      <c r="H7" s="86"/>
      <c r="I7" s="86"/>
      <c r="J7" s="86"/>
      <c r="K7" s="86"/>
      <c r="L7" s="86"/>
      <c r="M7" s="86"/>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88" t="s">
        <v>115</v>
      </c>
      <c r="E10" s="88"/>
      <c r="F10" s="88"/>
      <c r="G10" s="88"/>
      <c r="H10" s="88"/>
      <c r="I10" s="88"/>
      <c r="J10" s="88"/>
      <c r="K10" s="88"/>
      <c r="L10" s="88"/>
      <c r="M10" s="88"/>
      <c r="N10" s="88"/>
      <c r="O10" s="2"/>
      <c r="P10" s="2"/>
      <c r="Q10" s="50"/>
    </row>
    <row r="11" spans="1:17" ht="13.5" customHeight="1" x14ac:dyDescent="0.15">
      <c r="A11" s="49"/>
      <c r="B11" s="16"/>
      <c r="C11" s="16"/>
      <c r="D11" s="88"/>
      <c r="E11" s="88"/>
      <c r="F11" s="88"/>
      <c r="G11" s="88"/>
      <c r="H11" s="88"/>
      <c r="I11" s="88"/>
      <c r="J11" s="88"/>
      <c r="K11" s="88"/>
      <c r="L11" s="88"/>
      <c r="M11" s="88"/>
      <c r="N11" s="88"/>
      <c r="O11" s="2"/>
      <c r="P11" s="2"/>
      <c r="Q11" s="50"/>
    </row>
    <row r="12" spans="1:17" ht="13.5" customHeight="1" x14ac:dyDescent="0.15">
      <c r="A12" s="49"/>
      <c r="B12" s="16"/>
      <c r="C12" s="16"/>
      <c r="D12" s="88"/>
      <c r="E12" s="88"/>
      <c r="F12" s="88"/>
      <c r="G12" s="88"/>
      <c r="H12" s="88"/>
      <c r="I12" s="88"/>
      <c r="J12" s="88"/>
      <c r="K12" s="88"/>
      <c r="L12" s="88"/>
      <c r="M12" s="88"/>
      <c r="N12" s="88"/>
      <c r="O12" s="2"/>
      <c r="P12" s="2"/>
      <c r="Q12" s="50"/>
    </row>
    <row r="13" spans="1:17" x14ac:dyDescent="0.15">
      <c r="A13" s="49"/>
      <c r="B13" s="16"/>
      <c r="C13" s="16"/>
      <c r="D13" s="2"/>
      <c r="E13" s="87" t="s">
        <v>93</v>
      </c>
      <c r="F13" s="87"/>
      <c r="G13" s="87"/>
      <c r="H13" s="87"/>
      <c r="I13" s="87"/>
      <c r="J13" s="87"/>
      <c r="K13" s="87"/>
      <c r="L13" s="87"/>
      <c r="M13" s="87"/>
      <c r="N13" s="2"/>
      <c r="O13" s="2"/>
      <c r="P13" s="2"/>
      <c r="Q13" s="50"/>
    </row>
    <row r="14" spans="1:17" x14ac:dyDescent="0.15">
      <c r="A14" s="49"/>
      <c r="B14" s="16"/>
      <c r="C14" s="16"/>
      <c r="D14" s="2"/>
      <c r="E14" s="87"/>
      <c r="F14" s="87"/>
      <c r="G14" s="87"/>
      <c r="H14" s="87"/>
      <c r="I14" s="87"/>
      <c r="J14" s="87"/>
      <c r="K14" s="87"/>
      <c r="L14" s="87"/>
      <c r="M14" s="87"/>
      <c r="N14" s="2"/>
      <c r="O14" s="2"/>
      <c r="P14" s="2"/>
      <c r="Q14" s="50"/>
    </row>
    <row r="15" spans="1:17" x14ac:dyDescent="0.15">
      <c r="A15" s="49"/>
      <c r="B15" s="16"/>
      <c r="C15" s="16"/>
      <c r="D15" s="2"/>
      <c r="E15" s="87"/>
      <c r="F15" s="87"/>
      <c r="G15" s="87"/>
      <c r="H15" s="87"/>
      <c r="I15" s="87"/>
      <c r="J15" s="87"/>
      <c r="K15" s="87"/>
      <c r="L15" s="87"/>
      <c r="M15" s="87"/>
      <c r="N15" s="2"/>
      <c r="O15" s="2"/>
      <c r="P15" s="2"/>
      <c r="Q15" s="50"/>
    </row>
    <row r="16" spans="1:17" x14ac:dyDescent="0.15">
      <c r="A16" s="49"/>
      <c r="B16" s="16"/>
      <c r="C16" s="16"/>
      <c r="D16" s="2"/>
      <c r="E16" s="87"/>
      <c r="F16" s="87"/>
      <c r="G16" s="87"/>
      <c r="H16" s="87"/>
      <c r="I16" s="87"/>
      <c r="J16" s="87"/>
      <c r="K16" s="87"/>
      <c r="L16" s="87"/>
      <c r="M16" s="87"/>
      <c r="N16" s="2"/>
      <c r="O16" s="2"/>
      <c r="P16" s="2"/>
      <c r="Q16" s="50"/>
    </row>
    <row r="17" spans="1:17" x14ac:dyDescent="0.15">
      <c r="A17" s="49"/>
      <c r="B17" s="16"/>
      <c r="C17" s="16"/>
      <c r="D17" s="2"/>
      <c r="E17" s="87"/>
      <c r="F17" s="87"/>
      <c r="G17" s="87"/>
      <c r="H17" s="87"/>
      <c r="I17" s="87"/>
      <c r="J17" s="87"/>
      <c r="K17" s="87"/>
      <c r="L17" s="87"/>
      <c r="M17" s="87"/>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79" t="s">
        <v>95</v>
      </c>
      <c r="G19" s="79"/>
      <c r="H19" s="79"/>
      <c r="I19" s="79"/>
      <c r="J19" s="79"/>
      <c r="K19" s="79"/>
      <c r="L19" s="79"/>
      <c r="M19" s="46"/>
      <c r="N19" s="2"/>
      <c r="O19" s="2"/>
      <c r="P19" s="2"/>
      <c r="Q19" s="50"/>
    </row>
    <row r="20" spans="1:17" ht="13.5" customHeight="1" x14ac:dyDescent="0.15">
      <c r="A20" s="49"/>
      <c r="B20" s="16"/>
      <c r="C20" s="16"/>
      <c r="D20" s="2"/>
      <c r="E20" s="46"/>
      <c r="F20" s="79"/>
      <c r="G20" s="79"/>
      <c r="H20" s="79"/>
      <c r="I20" s="79"/>
      <c r="J20" s="79"/>
      <c r="K20" s="79"/>
      <c r="L20" s="79"/>
      <c r="M20" s="46"/>
      <c r="N20" s="2"/>
      <c r="O20" s="2"/>
      <c r="P20" s="2"/>
      <c r="Q20" s="50"/>
    </row>
    <row r="21" spans="1:17" ht="13.5" customHeight="1" x14ac:dyDescent="0.15">
      <c r="A21" s="49"/>
      <c r="B21" s="16"/>
      <c r="C21" s="16"/>
      <c r="D21" s="2"/>
      <c r="E21" s="46"/>
      <c r="F21" s="79"/>
      <c r="G21" s="79"/>
      <c r="H21" s="79"/>
      <c r="I21" s="79"/>
      <c r="J21" s="79"/>
      <c r="K21" s="79"/>
      <c r="L21" s="79"/>
      <c r="M21" s="46"/>
      <c r="N21" s="2"/>
      <c r="O21" s="2"/>
      <c r="P21" s="2"/>
      <c r="Q21" s="50"/>
    </row>
    <row r="22" spans="1:17" ht="13.5" customHeight="1" x14ac:dyDescent="0.15">
      <c r="A22" s="49"/>
      <c r="B22" s="16"/>
      <c r="C22" s="16"/>
      <c r="D22" s="2"/>
      <c r="E22" s="46"/>
      <c r="F22" s="79"/>
      <c r="G22" s="79"/>
      <c r="H22" s="79"/>
      <c r="I22" s="79"/>
      <c r="J22" s="79"/>
      <c r="K22" s="79"/>
      <c r="L22" s="79"/>
      <c r="M22" s="46"/>
      <c r="N22" s="2"/>
      <c r="O22" s="2"/>
      <c r="P22" s="2"/>
      <c r="Q22" s="50"/>
    </row>
    <row r="23" spans="1:17" ht="13.5" customHeight="1" x14ac:dyDescent="0.15">
      <c r="A23" s="49"/>
      <c r="B23" s="16"/>
      <c r="C23" s="16"/>
      <c r="D23" s="2"/>
      <c r="E23" s="46"/>
      <c r="F23" s="79"/>
      <c r="G23" s="79"/>
      <c r="H23" s="79"/>
      <c r="I23" s="79"/>
      <c r="J23" s="79"/>
      <c r="K23" s="79"/>
      <c r="L23" s="79"/>
      <c r="M23" s="46"/>
      <c r="N23" s="2"/>
      <c r="O23" s="2"/>
      <c r="P23" s="2"/>
      <c r="Q23" s="50"/>
    </row>
    <row r="24" spans="1:17" ht="13.5" customHeight="1" x14ac:dyDescent="0.15">
      <c r="A24" s="49"/>
      <c r="B24" s="16"/>
      <c r="C24" s="16"/>
      <c r="D24" s="2"/>
      <c r="E24" s="46"/>
      <c r="F24" s="79"/>
      <c r="G24" s="79"/>
      <c r="H24" s="79"/>
      <c r="I24" s="79"/>
      <c r="J24" s="79"/>
      <c r="K24" s="79"/>
      <c r="L24" s="79"/>
      <c r="M24" s="46"/>
      <c r="N24" s="2"/>
      <c r="O24" s="2"/>
      <c r="P24" s="2"/>
      <c r="Q24" s="50"/>
    </row>
    <row r="25" spans="1:17" ht="13.5" customHeight="1" x14ac:dyDescent="0.15">
      <c r="A25" s="49"/>
      <c r="B25" s="16"/>
      <c r="C25" s="16"/>
      <c r="D25" s="2"/>
      <c r="E25" s="46"/>
      <c r="F25" s="79"/>
      <c r="G25" s="79"/>
      <c r="H25" s="79"/>
      <c r="I25" s="79"/>
      <c r="J25" s="79"/>
      <c r="K25" s="79"/>
      <c r="L25" s="79"/>
      <c r="M25" s="46"/>
      <c r="N25" s="2"/>
      <c r="O25" s="2"/>
      <c r="P25" s="2"/>
      <c r="Q25" s="50"/>
    </row>
    <row r="26" spans="1:17" ht="13.5" customHeight="1" x14ac:dyDescent="0.15">
      <c r="A26" s="49"/>
      <c r="B26" s="16"/>
      <c r="C26" s="16"/>
      <c r="D26" s="2"/>
      <c r="E26" s="46"/>
      <c r="F26" s="79"/>
      <c r="G26" s="79"/>
      <c r="H26" s="79"/>
      <c r="I26" s="79"/>
      <c r="J26" s="79"/>
      <c r="K26" s="79"/>
      <c r="L26" s="79"/>
      <c r="M26" s="46"/>
      <c r="N26" s="2"/>
      <c r="O26" s="2"/>
      <c r="P26" s="2"/>
      <c r="Q26" s="50"/>
    </row>
    <row r="27" spans="1:17" ht="13.5" customHeight="1" x14ac:dyDescent="0.15">
      <c r="A27" s="49"/>
      <c r="B27" s="16"/>
      <c r="C27" s="16"/>
      <c r="D27" s="2"/>
      <c r="E27" s="46"/>
      <c r="F27" s="56"/>
      <c r="G27" s="56"/>
      <c r="H27" s="56"/>
      <c r="I27" s="56"/>
      <c r="J27" s="56"/>
      <c r="K27" s="56"/>
      <c r="L27" s="56"/>
      <c r="M27" s="46"/>
      <c r="N27" s="2"/>
      <c r="O27" s="2"/>
      <c r="P27" s="2"/>
      <c r="Q27" s="50"/>
    </row>
    <row r="28" spans="1:17" ht="13.5" customHeight="1" thickBot="1" x14ac:dyDescent="0.2">
      <c r="A28" s="49"/>
      <c r="B28" s="16"/>
      <c r="C28" s="16"/>
      <c r="D28" s="2"/>
      <c r="E28" s="46"/>
      <c r="F28" s="56"/>
      <c r="G28" s="56"/>
      <c r="H28" s="56"/>
      <c r="I28" s="56"/>
      <c r="J28" s="56"/>
      <c r="K28" s="56"/>
      <c r="L28" s="56"/>
      <c r="M28" s="46"/>
      <c r="N28" s="2"/>
      <c r="O28" s="2"/>
      <c r="P28" s="2"/>
      <c r="Q28" s="50"/>
    </row>
    <row r="29" spans="1:17" ht="17.25" x14ac:dyDescent="0.15">
      <c r="A29" s="49"/>
      <c r="B29" s="16"/>
      <c r="C29" s="16"/>
      <c r="D29" s="2"/>
      <c r="E29" s="2"/>
      <c r="F29" s="2"/>
      <c r="G29" s="2"/>
      <c r="H29" s="2"/>
      <c r="I29" s="2"/>
      <c r="J29" s="2"/>
      <c r="K29" s="82" t="s">
        <v>100</v>
      </c>
      <c r="L29" s="83"/>
      <c r="M29" s="83"/>
      <c r="N29" s="83"/>
      <c r="O29" s="83"/>
      <c r="P29" s="84"/>
      <c r="Q29" s="50"/>
    </row>
    <row r="30" spans="1:17" ht="17.25" x14ac:dyDescent="0.15">
      <c r="A30" s="49"/>
      <c r="B30" s="16"/>
      <c r="C30" s="16"/>
      <c r="D30" s="2"/>
      <c r="E30" s="2"/>
      <c r="F30" s="2"/>
      <c r="G30" s="2"/>
      <c r="H30" s="2"/>
      <c r="I30" s="2"/>
      <c r="J30" s="2"/>
      <c r="K30" s="70" t="s">
        <v>98</v>
      </c>
      <c r="L30" s="71"/>
      <c r="M30" s="71" t="s">
        <v>96</v>
      </c>
      <c r="N30" s="71"/>
      <c r="O30" s="71" t="s">
        <v>97</v>
      </c>
      <c r="P30" s="76"/>
      <c r="Q30" s="50"/>
    </row>
    <row r="31" spans="1:17" x14ac:dyDescent="0.15">
      <c r="A31" s="49"/>
      <c r="B31" s="16"/>
      <c r="C31" s="16"/>
      <c r="D31" s="2"/>
      <c r="E31" s="2"/>
      <c r="F31" s="2"/>
      <c r="G31" s="2"/>
      <c r="H31" s="2"/>
      <c r="I31" s="2"/>
      <c r="J31" s="2"/>
      <c r="K31" s="72"/>
      <c r="L31" s="73"/>
      <c r="M31" s="73"/>
      <c r="N31" s="73"/>
      <c r="O31" s="73"/>
      <c r="P31" s="77"/>
      <c r="Q31" s="50"/>
    </row>
    <row r="32" spans="1:17" x14ac:dyDescent="0.15">
      <c r="A32" s="49"/>
      <c r="B32" s="16"/>
      <c r="C32" s="16"/>
      <c r="D32" s="2"/>
      <c r="E32" s="2"/>
      <c r="F32" s="2"/>
      <c r="G32" s="2"/>
      <c r="H32" s="2"/>
      <c r="I32" s="2"/>
      <c r="J32" s="2"/>
      <c r="K32" s="72"/>
      <c r="L32" s="73"/>
      <c r="M32" s="73"/>
      <c r="N32" s="73"/>
      <c r="O32" s="73"/>
      <c r="P32" s="77"/>
      <c r="Q32" s="50"/>
    </row>
    <row r="33" spans="1:17" x14ac:dyDescent="0.15">
      <c r="A33" s="49"/>
      <c r="B33" s="16"/>
      <c r="C33" s="16"/>
      <c r="D33" s="2"/>
      <c r="E33" s="2"/>
      <c r="F33" s="2"/>
      <c r="G33" s="2"/>
      <c r="H33" s="2"/>
      <c r="I33" s="2"/>
      <c r="J33" s="2"/>
      <c r="K33" s="72"/>
      <c r="L33" s="73"/>
      <c r="M33" s="73"/>
      <c r="N33" s="73"/>
      <c r="O33" s="73"/>
      <c r="P33" s="77"/>
      <c r="Q33" s="50"/>
    </row>
    <row r="34" spans="1:17" x14ac:dyDescent="0.15">
      <c r="A34" s="49"/>
      <c r="B34" s="16"/>
      <c r="C34" s="16"/>
      <c r="D34" s="2"/>
      <c r="E34" s="2"/>
      <c r="F34" s="2"/>
      <c r="G34" s="2"/>
      <c r="H34" s="2"/>
      <c r="I34" s="2"/>
      <c r="J34" s="2"/>
      <c r="K34" s="72"/>
      <c r="L34" s="73"/>
      <c r="M34" s="73"/>
      <c r="N34" s="73"/>
      <c r="O34" s="73"/>
      <c r="P34" s="77"/>
      <c r="Q34" s="50"/>
    </row>
    <row r="35" spans="1:17" x14ac:dyDescent="0.15">
      <c r="A35" s="49"/>
      <c r="B35" s="16"/>
      <c r="C35" s="16"/>
      <c r="D35" s="2"/>
      <c r="E35" s="2"/>
      <c r="F35" s="2"/>
      <c r="G35" s="2"/>
      <c r="H35" s="2"/>
      <c r="I35" s="2"/>
      <c r="J35" s="2"/>
      <c r="K35" s="72"/>
      <c r="L35" s="73"/>
      <c r="M35" s="73"/>
      <c r="N35" s="73"/>
      <c r="O35" s="73"/>
      <c r="P35" s="77"/>
      <c r="Q35" s="50"/>
    </row>
    <row r="36" spans="1:17" ht="14.25" thickBot="1" x14ac:dyDescent="0.2">
      <c r="A36" s="49"/>
      <c r="B36" s="16"/>
      <c r="C36" s="16"/>
      <c r="D36" s="2"/>
      <c r="E36" s="2"/>
      <c r="F36" s="2"/>
      <c r="G36" s="2"/>
      <c r="H36" s="2"/>
      <c r="I36" s="2"/>
      <c r="J36" s="2"/>
      <c r="K36" s="74"/>
      <c r="L36" s="75"/>
      <c r="M36" s="75"/>
      <c r="N36" s="75"/>
      <c r="O36" s="75"/>
      <c r="P36" s="78"/>
      <c r="Q36" s="50"/>
    </row>
    <row r="37" spans="1:17" ht="14.25" thickBot="1" x14ac:dyDescent="0.2">
      <c r="A37" s="51"/>
      <c r="B37" s="52"/>
      <c r="C37" s="52"/>
      <c r="D37" s="53"/>
      <c r="E37" s="53"/>
      <c r="F37" s="53"/>
      <c r="G37" s="53"/>
      <c r="H37" s="53"/>
      <c r="I37" s="53"/>
      <c r="J37" s="53"/>
      <c r="K37" s="53"/>
      <c r="L37" s="53"/>
      <c r="M37" s="53"/>
      <c r="N37" s="53"/>
      <c r="O37" s="53"/>
      <c r="P37" s="53"/>
      <c r="Q37" s="54"/>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topLeftCell="A13" zoomScale="85" zoomScaleNormal="85" zoomScaleSheetLayoutView="85" workbookViewId="0">
      <selection activeCell="C24" sqref="C2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4" t="s">
        <v>0</v>
      </c>
      <c r="H1" s="95" t="s">
        <v>53</v>
      </c>
      <c r="I1" s="96"/>
      <c r="J1" s="96"/>
      <c r="K1" s="97"/>
      <c r="L1" s="4" t="s">
        <v>2</v>
      </c>
      <c r="M1" s="5" t="s">
        <v>13</v>
      </c>
      <c r="N1" s="4" t="s">
        <v>3</v>
      </c>
      <c r="O1" s="6" t="s">
        <v>77</v>
      </c>
      <c r="P1" s="19" t="s">
        <v>78</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60</v>
      </c>
      <c r="D4" s="2"/>
      <c r="E4" s="2"/>
      <c r="F4" s="2"/>
      <c r="G4" s="2"/>
      <c r="H4" s="2"/>
      <c r="I4" s="2"/>
      <c r="J4" s="2"/>
      <c r="K4" s="2"/>
      <c r="L4" s="2"/>
      <c r="M4" s="2"/>
      <c r="N4" s="2"/>
      <c r="O4" s="2"/>
      <c r="P4" s="9"/>
    </row>
    <row r="5" spans="1:16" x14ac:dyDescent="0.15">
      <c r="A5" s="15"/>
      <c r="B5" s="16"/>
      <c r="C5" s="16" t="s">
        <v>58</v>
      </c>
      <c r="D5" s="2"/>
      <c r="E5" s="2"/>
      <c r="F5" s="2"/>
      <c r="G5" s="2"/>
      <c r="H5" s="2"/>
      <c r="I5" s="2"/>
      <c r="J5" s="2"/>
      <c r="K5" s="2"/>
      <c r="L5" s="2"/>
      <c r="M5" s="2"/>
      <c r="N5" s="2"/>
      <c r="O5" s="2"/>
      <c r="P5" s="9"/>
    </row>
    <row r="6" spans="1:16" x14ac:dyDescent="0.15">
      <c r="A6" s="15"/>
      <c r="B6" s="128" t="s">
        <v>57</v>
      </c>
      <c r="C6" s="128"/>
      <c r="D6" s="128"/>
      <c r="E6" s="73">
        <v>3</v>
      </c>
      <c r="F6" s="73"/>
      <c r="G6" s="73"/>
      <c r="H6" s="37" t="s">
        <v>57</v>
      </c>
      <c r="I6" s="127"/>
      <c r="J6" s="127"/>
      <c r="K6" s="127"/>
      <c r="L6" s="37" t="s">
        <v>57</v>
      </c>
      <c r="M6" s="127"/>
      <c r="N6" s="127"/>
      <c r="O6" s="127"/>
      <c r="P6" s="9"/>
    </row>
    <row r="7" spans="1:16" x14ac:dyDescent="0.15">
      <c r="A7" s="15"/>
      <c r="B7" s="128" t="s">
        <v>56</v>
      </c>
      <c r="C7" s="128"/>
      <c r="D7" s="128"/>
      <c r="E7" s="73" t="s">
        <v>59</v>
      </c>
      <c r="F7" s="73"/>
      <c r="G7" s="73"/>
      <c r="H7" s="37" t="s">
        <v>56</v>
      </c>
      <c r="I7" s="127"/>
      <c r="J7" s="127"/>
      <c r="K7" s="127"/>
      <c r="L7" s="37" t="s">
        <v>56</v>
      </c>
      <c r="M7" s="127"/>
      <c r="N7" s="127"/>
      <c r="O7" s="127"/>
      <c r="P7" s="9"/>
    </row>
    <row r="8" spans="1:16" x14ac:dyDescent="0.15">
      <c r="A8" s="15"/>
      <c r="B8" s="13"/>
      <c r="C8" s="14"/>
      <c r="D8" s="7"/>
      <c r="E8" s="7"/>
      <c r="F8" s="7"/>
      <c r="G8" s="8"/>
      <c r="H8" s="28"/>
      <c r="I8" s="7"/>
      <c r="J8" s="7"/>
      <c r="K8" s="8"/>
      <c r="L8" s="28"/>
      <c r="M8" s="7"/>
      <c r="N8" s="7"/>
      <c r="O8" s="8"/>
      <c r="P8" s="9"/>
    </row>
    <row r="9" spans="1:16" x14ac:dyDescent="0.15">
      <c r="A9" s="15"/>
      <c r="B9" s="15"/>
      <c r="C9" s="16"/>
      <c r="D9" s="2"/>
      <c r="E9" s="2"/>
      <c r="F9" s="2"/>
      <c r="G9" s="9"/>
      <c r="H9" s="29"/>
      <c r="I9" s="2"/>
      <c r="J9" s="2"/>
      <c r="K9" s="9"/>
      <c r="L9" s="29"/>
      <c r="M9" s="2"/>
      <c r="N9" s="2"/>
      <c r="O9" s="9"/>
      <c r="P9" s="9"/>
    </row>
    <row r="10" spans="1:16" x14ac:dyDescent="0.15">
      <c r="A10" s="15"/>
      <c r="B10" s="15"/>
      <c r="C10" s="16"/>
      <c r="D10" s="2"/>
      <c r="E10" s="2"/>
      <c r="F10" s="2"/>
      <c r="G10" s="9"/>
      <c r="H10" s="29"/>
      <c r="I10" s="2"/>
      <c r="J10" s="2"/>
      <c r="K10" s="9"/>
      <c r="L10" s="29"/>
      <c r="M10" s="2"/>
      <c r="N10" s="2"/>
      <c r="O10" s="9"/>
      <c r="P10" s="9"/>
    </row>
    <row r="11" spans="1:16" x14ac:dyDescent="0.15">
      <c r="A11" s="15"/>
      <c r="B11" s="15"/>
      <c r="C11" s="16"/>
      <c r="D11" s="2"/>
      <c r="E11" s="2"/>
      <c r="F11" s="2"/>
      <c r="G11" s="9"/>
      <c r="H11" s="29"/>
      <c r="I11" s="2"/>
      <c r="J11" s="2"/>
      <c r="K11" s="9"/>
      <c r="L11" s="29"/>
      <c r="M11" s="2"/>
      <c r="N11" s="2"/>
      <c r="O11" s="9"/>
      <c r="P11" s="9"/>
    </row>
    <row r="12" spans="1:16" x14ac:dyDescent="0.15">
      <c r="A12" s="15"/>
      <c r="B12" s="15"/>
      <c r="C12" s="16"/>
      <c r="D12" s="2"/>
      <c r="E12" s="2"/>
      <c r="F12" s="2"/>
      <c r="G12" s="9"/>
      <c r="H12" s="29"/>
      <c r="I12" s="2"/>
      <c r="J12" s="2"/>
      <c r="K12" s="9"/>
      <c r="L12" s="29"/>
      <c r="M12" s="2"/>
      <c r="N12" s="2"/>
      <c r="O12" s="9"/>
      <c r="P12" s="9"/>
    </row>
    <row r="13" spans="1:16" x14ac:dyDescent="0.15">
      <c r="A13" s="15"/>
      <c r="B13" s="15"/>
      <c r="C13" s="16"/>
      <c r="D13" s="2"/>
      <c r="E13" s="2"/>
      <c r="F13" s="2"/>
      <c r="G13" s="9"/>
      <c r="H13" s="29"/>
      <c r="I13" s="2"/>
      <c r="J13" s="2"/>
      <c r="K13" s="9"/>
      <c r="L13" s="29"/>
      <c r="M13" s="2"/>
      <c r="N13" s="2"/>
      <c r="O13" s="9"/>
      <c r="P13" s="9"/>
    </row>
    <row r="14" spans="1:16" x14ac:dyDescent="0.15">
      <c r="A14" s="15"/>
      <c r="B14" s="15"/>
      <c r="C14" s="16"/>
      <c r="D14" s="2"/>
      <c r="E14" s="2"/>
      <c r="F14" s="2"/>
      <c r="G14" s="9"/>
      <c r="H14" s="29"/>
      <c r="I14" s="2"/>
      <c r="J14" s="2"/>
      <c r="K14" s="9"/>
      <c r="L14" s="29"/>
      <c r="M14" s="2"/>
      <c r="N14" s="2"/>
      <c r="O14" s="9"/>
      <c r="P14" s="9"/>
    </row>
    <row r="15" spans="1:16" x14ac:dyDescent="0.15">
      <c r="A15" s="15"/>
      <c r="B15" s="15"/>
      <c r="C15" s="16"/>
      <c r="D15" s="2"/>
      <c r="E15" s="2"/>
      <c r="F15" s="2"/>
      <c r="G15" s="9"/>
      <c r="H15" s="29"/>
      <c r="I15" s="2"/>
      <c r="J15" s="2"/>
      <c r="K15" s="9"/>
      <c r="L15" s="29"/>
      <c r="M15" s="2"/>
      <c r="N15" s="2"/>
      <c r="O15" s="9"/>
      <c r="P15" s="9"/>
    </row>
    <row r="16" spans="1:16" x14ac:dyDescent="0.15">
      <c r="A16" s="15"/>
      <c r="B16" s="15"/>
      <c r="C16" s="16"/>
      <c r="D16" s="2"/>
      <c r="E16" s="2"/>
      <c r="F16" s="2"/>
      <c r="G16" s="9"/>
      <c r="H16" s="29"/>
      <c r="I16" s="2"/>
      <c r="J16" s="2"/>
      <c r="K16" s="9"/>
      <c r="L16" s="29"/>
      <c r="M16" s="2"/>
      <c r="N16" s="2"/>
      <c r="O16" s="9"/>
      <c r="P16" s="9"/>
    </row>
    <row r="17" spans="1:16" x14ac:dyDescent="0.15">
      <c r="A17" s="15"/>
      <c r="B17" s="15"/>
      <c r="C17" s="16"/>
      <c r="D17" s="2"/>
      <c r="E17" s="2"/>
      <c r="F17" s="2"/>
      <c r="G17" s="9"/>
      <c r="H17" s="29"/>
      <c r="I17" s="2"/>
      <c r="J17" s="2"/>
      <c r="K17" s="9"/>
      <c r="L17" s="29"/>
      <c r="M17" s="2"/>
      <c r="N17" s="2"/>
      <c r="O17" s="9"/>
      <c r="P17" s="9"/>
    </row>
    <row r="18" spans="1:16" x14ac:dyDescent="0.15">
      <c r="A18" s="15"/>
      <c r="B18" s="15"/>
      <c r="C18" s="16"/>
      <c r="D18" s="2"/>
      <c r="E18" s="2"/>
      <c r="F18" s="2"/>
      <c r="G18" s="9"/>
      <c r="H18" s="29"/>
      <c r="I18" s="2"/>
      <c r="J18" s="2"/>
      <c r="K18" s="9"/>
      <c r="L18" s="29"/>
      <c r="M18" s="2"/>
      <c r="N18" s="2"/>
      <c r="O18" s="9"/>
      <c r="P18" s="42" t="s">
        <v>84</v>
      </c>
    </row>
    <row r="19" spans="1:16" x14ac:dyDescent="0.15">
      <c r="A19" s="15"/>
      <c r="B19" s="15"/>
      <c r="C19" s="16"/>
      <c r="D19" s="2"/>
      <c r="E19" s="2"/>
      <c r="F19" s="2"/>
      <c r="G19" s="9"/>
      <c r="H19" s="29"/>
      <c r="I19" s="2"/>
      <c r="J19" s="2"/>
      <c r="K19" s="9"/>
      <c r="L19" s="29"/>
      <c r="M19" s="2"/>
      <c r="N19" s="2"/>
      <c r="O19" s="9"/>
      <c r="P19" s="9"/>
    </row>
    <row r="20" spans="1:16" x14ac:dyDescent="0.15">
      <c r="A20" s="15"/>
      <c r="B20" s="15"/>
      <c r="C20" s="16"/>
      <c r="D20" s="2"/>
      <c r="E20" s="2"/>
      <c r="F20" s="2"/>
      <c r="G20" s="9"/>
      <c r="H20" s="29"/>
      <c r="I20" s="2"/>
      <c r="J20" s="2"/>
      <c r="K20" s="9"/>
      <c r="L20" s="29"/>
      <c r="M20" s="2"/>
      <c r="N20" s="2"/>
      <c r="O20" s="9"/>
      <c r="P20" s="9"/>
    </row>
    <row r="21" spans="1:16" x14ac:dyDescent="0.15">
      <c r="A21" s="15"/>
      <c r="B21" s="15"/>
      <c r="C21" s="16"/>
      <c r="D21" s="2"/>
      <c r="E21" s="2"/>
      <c r="F21" s="2"/>
      <c r="G21" s="9"/>
      <c r="H21" s="29"/>
      <c r="I21" s="2"/>
      <c r="J21" s="2"/>
      <c r="K21" s="9"/>
      <c r="L21" s="29"/>
      <c r="M21" s="2"/>
      <c r="N21" s="2"/>
      <c r="O21" s="9"/>
      <c r="P21" s="9"/>
    </row>
    <row r="22" spans="1:16" x14ac:dyDescent="0.15">
      <c r="A22" s="15"/>
      <c r="B22" s="15"/>
      <c r="C22" s="16"/>
      <c r="D22" s="2"/>
      <c r="E22" s="2"/>
      <c r="F22" s="2"/>
      <c r="G22" s="9"/>
      <c r="H22" s="29"/>
      <c r="I22" s="2"/>
      <c r="J22" s="2"/>
      <c r="K22" s="9"/>
      <c r="L22" s="29"/>
      <c r="M22" s="2"/>
      <c r="N22" s="2"/>
      <c r="O22" s="9"/>
      <c r="P22" s="9"/>
    </row>
    <row r="23" spans="1:16" x14ac:dyDescent="0.15">
      <c r="A23" s="15"/>
      <c r="B23" s="15"/>
      <c r="C23" s="16"/>
      <c r="D23" s="2"/>
      <c r="E23" s="2"/>
      <c r="F23" s="2"/>
      <c r="G23" s="9"/>
      <c r="H23" s="29"/>
      <c r="I23" s="2"/>
      <c r="J23" s="2"/>
      <c r="K23" s="9"/>
      <c r="L23" s="29"/>
      <c r="M23" s="2"/>
      <c r="N23" s="2"/>
      <c r="O23" s="9"/>
      <c r="P23" s="9"/>
    </row>
    <row r="24" spans="1:16" x14ac:dyDescent="0.15">
      <c r="A24" s="15"/>
      <c r="B24" s="15"/>
      <c r="C24" s="16"/>
      <c r="D24" s="2"/>
      <c r="E24" s="2"/>
      <c r="F24" s="2"/>
      <c r="G24" s="9"/>
      <c r="H24" s="29"/>
      <c r="I24" s="2"/>
      <c r="J24" s="2"/>
      <c r="K24" s="9"/>
      <c r="L24" s="29"/>
      <c r="M24" s="2"/>
      <c r="N24" s="2"/>
      <c r="O24" s="9"/>
      <c r="P24" s="9"/>
    </row>
    <row r="25" spans="1:16" x14ac:dyDescent="0.15">
      <c r="A25" s="15"/>
      <c r="B25" s="15"/>
      <c r="C25" s="16"/>
      <c r="D25" s="2"/>
      <c r="E25" s="2"/>
      <c r="F25" s="2"/>
      <c r="G25" s="9"/>
      <c r="H25" s="29"/>
      <c r="I25" s="2"/>
      <c r="J25" s="2"/>
      <c r="K25" s="9"/>
      <c r="L25" s="29"/>
      <c r="M25" s="2"/>
      <c r="N25" s="2"/>
      <c r="O25" s="9"/>
      <c r="P25" s="9"/>
    </row>
    <row r="26" spans="1:16" x14ac:dyDescent="0.15">
      <c r="A26" s="15"/>
      <c r="B26" s="15"/>
      <c r="C26" s="16"/>
      <c r="D26" s="2"/>
      <c r="E26" s="2"/>
      <c r="F26" s="2"/>
      <c r="G26" s="9"/>
      <c r="H26" s="29"/>
      <c r="I26" s="2"/>
      <c r="J26" s="2"/>
      <c r="K26" s="9"/>
      <c r="L26" s="29"/>
      <c r="M26" s="2"/>
      <c r="N26" s="2"/>
      <c r="O26" s="9"/>
      <c r="P26" s="9"/>
    </row>
    <row r="27" spans="1:16" x14ac:dyDescent="0.15">
      <c r="A27" s="15"/>
      <c r="B27" s="15"/>
      <c r="C27" s="16"/>
      <c r="D27" s="2"/>
      <c r="E27" s="2"/>
      <c r="F27" s="2"/>
      <c r="G27" s="9"/>
      <c r="H27" s="29"/>
      <c r="I27" s="2"/>
      <c r="J27" s="2"/>
      <c r="K27" s="9"/>
      <c r="L27" s="29"/>
      <c r="M27" s="2"/>
      <c r="N27" s="2"/>
      <c r="O27" s="9"/>
      <c r="P27" s="9"/>
    </row>
    <row r="28" spans="1:16" x14ac:dyDescent="0.15">
      <c r="A28" s="15"/>
      <c r="B28" s="15"/>
      <c r="C28" s="16"/>
      <c r="D28" s="2"/>
      <c r="E28" s="2"/>
      <c r="F28" s="2"/>
      <c r="G28" s="9"/>
      <c r="H28" s="29"/>
      <c r="I28" s="2"/>
      <c r="J28" s="2"/>
      <c r="K28" s="9"/>
      <c r="L28" s="29"/>
      <c r="M28" s="2"/>
      <c r="N28" s="2"/>
      <c r="O28" s="9"/>
      <c r="P28" s="9"/>
    </row>
    <row r="29" spans="1:16" x14ac:dyDescent="0.15">
      <c r="A29" s="15"/>
      <c r="B29" s="15"/>
      <c r="C29" s="16"/>
      <c r="D29" s="2"/>
      <c r="E29" s="2"/>
      <c r="F29" s="2"/>
      <c r="G29" s="9"/>
      <c r="H29" s="29"/>
      <c r="I29" s="2"/>
      <c r="J29" s="2"/>
      <c r="K29" s="9"/>
      <c r="L29" s="29"/>
      <c r="M29" s="2"/>
      <c r="N29" s="2"/>
      <c r="O29" s="9"/>
      <c r="P29" s="9"/>
    </row>
    <row r="30" spans="1:16" x14ac:dyDescent="0.15">
      <c r="A30" s="15"/>
      <c r="B30" s="15"/>
      <c r="C30" s="16"/>
      <c r="D30" s="2"/>
      <c r="E30" s="2"/>
      <c r="F30" s="2"/>
      <c r="G30" s="9"/>
      <c r="H30" s="29"/>
      <c r="I30" s="2"/>
      <c r="J30" s="2"/>
      <c r="K30" s="9"/>
      <c r="L30" s="29"/>
      <c r="M30" s="2"/>
      <c r="N30" s="2"/>
      <c r="O30" s="9"/>
      <c r="P30" s="9"/>
    </row>
    <row r="31" spans="1:16" x14ac:dyDescent="0.15">
      <c r="A31" s="15"/>
      <c r="B31" s="15"/>
      <c r="C31" s="16"/>
      <c r="D31" s="2"/>
      <c r="E31" s="2"/>
      <c r="F31" s="2"/>
      <c r="G31" s="9"/>
      <c r="H31" s="29"/>
      <c r="I31" s="2"/>
      <c r="J31" s="2"/>
      <c r="K31" s="9"/>
      <c r="L31" s="29"/>
      <c r="M31" s="2"/>
      <c r="N31" s="2"/>
      <c r="O31" s="9"/>
      <c r="P31" s="42" t="s">
        <v>85</v>
      </c>
    </row>
    <row r="32" spans="1:16" x14ac:dyDescent="0.15">
      <c r="A32" s="15"/>
      <c r="B32" s="15"/>
      <c r="C32" s="16"/>
      <c r="D32" s="2"/>
      <c r="E32" s="2"/>
      <c r="F32" s="2"/>
      <c r="G32" s="9"/>
      <c r="H32" s="29"/>
      <c r="I32" s="2"/>
      <c r="J32" s="2"/>
      <c r="K32" s="9"/>
      <c r="L32" s="29"/>
      <c r="M32" s="2"/>
      <c r="N32" s="2"/>
      <c r="O32" s="9"/>
      <c r="P32" s="9"/>
    </row>
    <row r="33" spans="1:16" x14ac:dyDescent="0.15">
      <c r="A33" s="15"/>
      <c r="B33" s="15"/>
      <c r="C33" s="16"/>
      <c r="D33" s="2"/>
      <c r="E33" s="2"/>
      <c r="F33" s="2"/>
      <c r="G33" s="9"/>
      <c r="H33" s="29"/>
      <c r="I33" s="2"/>
      <c r="J33" s="2"/>
      <c r="K33" s="9"/>
      <c r="L33" s="29"/>
      <c r="M33" s="2"/>
      <c r="N33" s="2"/>
      <c r="O33" s="9"/>
      <c r="P33" s="9"/>
    </row>
    <row r="34" spans="1:16" x14ac:dyDescent="0.15">
      <c r="A34" s="15"/>
      <c r="B34" s="15"/>
      <c r="C34" s="16"/>
      <c r="D34" s="2"/>
      <c r="E34" s="2"/>
      <c r="F34" s="2"/>
      <c r="G34" s="9"/>
      <c r="H34" s="29"/>
      <c r="I34" s="2"/>
      <c r="J34" s="2"/>
      <c r="K34" s="9"/>
      <c r="L34" s="29"/>
      <c r="M34" s="2"/>
      <c r="N34" s="2"/>
      <c r="O34" s="9"/>
      <c r="P34" s="9"/>
    </row>
    <row r="35" spans="1:16" x14ac:dyDescent="0.15">
      <c r="A35" s="15"/>
      <c r="B35" s="15"/>
      <c r="C35" s="16"/>
      <c r="D35" s="2"/>
      <c r="E35" s="2"/>
      <c r="F35" s="2"/>
      <c r="G35" s="9"/>
      <c r="H35" s="29"/>
      <c r="I35" s="2"/>
      <c r="J35" s="2"/>
      <c r="K35" s="9"/>
      <c r="L35" s="29"/>
      <c r="M35" s="2"/>
      <c r="N35" s="2"/>
      <c r="O35" s="9"/>
      <c r="P35" s="9"/>
    </row>
    <row r="36" spans="1:16" x14ac:dyDescent="0.15">
      <c r="A36" s="15"/>
      <c r="B36" s="15"/>
      <c r="C36" s="16"/>
      <c r="D36" s="2"/>
      <c r="E36" s="2"/>
      <c r="F36" s="2"/>
      <c r="G36" s="9"/>
      <c r="H36" s="29"/>
      <c r="I36" s="2"/>
      <c r="J36" s="2"/>
      <c r="K36" s="9"/>
      <c r="L36" s="29"/>
      <c r="M36" s="2"/>
      <c r="N36" s="2"/>
      <c r="O36" s="9"/>
      <c r="P36" s="9"/>
    </row>
    <row r="37" spans="1:16" x14ac:dyDescent="0.15">
      <c r="A37" s="15"/>
      <c r="B37" s="15"/>
      <c r="C37" s="16"/>
      <c r="D37" s="2"/>
      <c r="E37" s="2"/>
      <c r="F37" s="2"/>
      <c r="G37" s="9"/>
      <c r="H37" s="29"/>
      <c r="I37" s="2"/>
      <c r="J37" s="2"/>
      <c r="K37" s="9"/>
      <c r="L37" s="29"/>
      <c r="M37" s="2"/>
      <c r="N37" s="2"/>
      <c r="O37" s="9"/>
      <c r="P37" s="9"/>
    </row>
    <row r="38" spans="1:16" x14ac:dyDescent="0.15">
      <c r="A38" s="15"/>
      <c r="B38" s="17"/>
      <c r="C38" s="18"/>
      <c r="D38" s="10"/>
      <c r="E38" s="10"/>
      <c r="F38" s="10"/>
      <c r="G38" s="11"/>
      <c r="H38" s="30"/>
      <c r="I38" s="10"/>
      <c r="J38" s="10"/>
      <c r="K38" s="11"/>
      <c r="L38" s="30"/>
      <c r="M38" s="10"/>
      <c r="N38" s="10"/>
      <c r="O38" s="11"/>
      <c r="P38" s="9"/>
    </row>
    <row r="39" spans="1:16" x14ac:dyDescent="0.15">
      <c r="A39" s="17"/>
      <c r="B39" s="18"/>
      <c r="C39" s="18"/>
      <c r="D39" s="10"/>
      <c r="E39" s="10"/>
      <c r="F39" s="10"/>
      <c r="G39" s="10"/>
      <c r="H39" s="10"/>
      <c r="I39" s="10"/>
      <c r="J39" s="10"/>
      <c r="K39" s="10"/>
      <c r="L39" s="10"/>
      <c r="M39" s="10"/>
      <c r="N39" s="10"/>
      <c r="O39" s="10"/>
      <c r="P39" s="11"/>
    </row>
  </sheetData>
  <mergeCells count="11">
    <mergeCell ref="A1:C1"/>
    <mergeCell ref="D1:F1"/>
    <mergeCell ref="H1:K1"/>
    <mergeCell ref="B6:D6"/>
    <mergeCell ref="E6:G6"/>
    <mergeCell ref="I6:K6"/>
    <mergeCell ref="M6:O6"/>
    <mergeCell ref="B7:D7"/>
    <mergeCell ref="E7:G7"/>
    <mergeCell ref="I7:K7"/>
    <mergeCell ref="M7:O7"/>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M14" sqref="M1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21" t="s">
        <v>0</v>
      </c>
      <c r="H1" s="95" t="s">
        <v>71</v>
      </c>
      <c r="I1" s="96"/>
      <c r="J1" s="96"/>
      <c r="K1" s="97"/>
      <c r="L1" s="21" t="s">
        <v>2</v>
      </c>
      <c r="M1" s="5" t="s">
        <v>13</v>
      </c>
      <c r="N1" s="21" t="s">
        <v>3</v>
      </c>
      <c r="O1" s="6" t="s">
        <v>77</v>
      </c>
      <c r="P1" s="19" t="s">
        <v>78</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74</v>
      </c>
      <c r="D4" s="2"/>
      <c r="E4" s="2"/>
      <c r="F4" s="2"/>
      <c r="G4" s="2"/>
      <c r="H4" s="2"/>
      <c r="I4" s="2"/>
      <c r="J4" s="2"/>
      <c r="K4" s="2"/>
      <c r="L4" s="2"/>
      <c r="M4" s="2"/>
      <c r="N4" s="2"/>
      <c r="O4" s="2"/>
      <c r="P4" s="9"/>
    </row>
    <row r="5" spans="1:16" x14ac:dyDescent="0.15">
      <c r="A5" s="15"/>
      <c r="B5" s="16"/>
      <c r="C5" s="16" t="s">
        <v>72</v>
      </c>
      <c r="D5" s="2"/>
      <c r="E5" s="2"/>
      <c r="F5" s="2"/>
      <c r="G5" s="2"/>
      <c r="H5" s="2"/>
      <c r="I5" s="2"/>
      <c r="J5" s="2"/>
      <c r="K5" s="2"/>
      <c r="L5" s="2"/>
      <c r="M5" s="2"/>
      <c r="N5" s="2"/>
      <c r="O5" s="2"/>
      <c r="P5" s="9"/>
    </row>
    <row r="6" spans="1:16" x14ac:dyDescent="0.15">
      <c r="A6" s="15"/>
      <c r="B6" s="16"/>
      <c r="C6" s="16"/>
      <c r="D6" s="2"/>
      <c r="E6" s="38"/>
      <c r="F6" s="38"/>
      <c r="G6" s="26"/>
      <c r="H6" s="26"/>
      <c r="I6" s="26"/>
      <c r="J6" s="38"/>
      <c r="K6" s="38"/>
      <c r="L6" s="38"/>
      <c r="M6" s="2"/>
      <c r="N6" s="2"/>
      <c r="O6" s="2"/>
      <c r="P6" s="9"/>
    </row>
    <row r="7" spans="1:16" x14ac:dyDescent="0.15">
      <c r="A7" s="15"/>
      <c r="B7" s="16"/>
      <c r="C7" s="27" t="s">
        <v>75</v>
      </c>
      <c r="D7" s="26" t="s">
        <v>76</v>
      </c>
      <c r="E7" s="40"/>
      <c r="F7" s="40"/>
      <c r="G7" s="26"/>
      <c r="H7" s="26"/>
      <c r="I7" s="26"/>
      <c r="J7" s="26"/>
      <c r="K7" s="26"/>
      <c r="L7" s="26"/>
      <c r="M7" s="26"/>
      <c r="N7" s="26"/>
      <c r="O7" s="2"/>
      <c r="P7" s="9"/>
    </row>
    <row r="8" spans="1:16" x14ac:dyDescent="0.15">
      <c r="A8" s="15"/>
      <c r="B8" s="16"/>
      <c r="C8" s="27"/>
      <c r="D8" s="34" t="s">
        <v>22</v>
      </c>
      <c r="E8" s="115" t="s">
        <v>86</v>
      </c>
      <c r="F8" s="115"/>
      <c r="G8" s="36" t="s">
        <v>87</v>
      </c>
      <c r="H8" s="39" t="s">
        <v>88</v>
      </c>
      <c r="I8" s="36" t="s">
        <v>89</v>
      </c>
      <c r="J8" s="115" t="s">
        <v>73</v>
      </c>
      <c r="K8" s="115"/>
      <c r="L8" s="115"/>
      <c r="M8" s="26"/>
      <c r="N8" s="26"/>
      <c r="O8" s="2"/>
      <c r="P8" s="9"/>
    </row>
    <row r="9" spans="1:16" x14ac:dyDescent="0.15">
      <c r="A9" s="15"/>
      <c r="B9" s="16"/>
      <c r="C9" s="27"/>
      <c r="D9" s="35">
        <f>ROW()-8</f>
        <v>1</v>
      </c>
      <c r="E9" s="92"/>
      <c r="F9" s="94"/>
      <c r="G9" s="31"/>
      <c r="H9" s="31"/>
      <c r="I9" s="31"/>
      <c r="J9" s="92"/>
      <c r="K9" s="93"/>
      <c r="L9" s="94"/>
      <c r="M9" s="26"/>
      <c r="N9" s="26"/>
      <c r="O9" s="2"/>
      <c r="P9" s="9"/>
    </row>
    <row r="10" spans="1:16" x14ac:dyDescent="0.15">
      <c r="A10" s="15"/>
      <c r="B10" s="16"/>
      <c r="C10" s="27"/>
      <c r="D10" s="35">
        <f t="shared" ref="D10:D26" si="0">ROW()-8</f>
        <v>2</v>
      </c>
      <c r="E10" s="92"/>
      <c r="F10" s="94"/>
      <c r="G10" s="31"/>
      <c r="H10" s="31"/>
      <c r="I10" s="31"/>
      <c r="J10" s="92"/>
      <c r="K10" s="93"/>
      <c r="L10" s="94"/>
      <c r="M10" s="26"/>
      <c r="N10" s="26"/>
      <c r="O10" s="2"/>
      <c r="P10" s="9"/>
    </row>
    <row r="11" spans="1:16" x14ac:dyDescent="0.15">
      <c r="A11" s="15"/>
      <c r="B11" s="16"/>
      <c r="C11" s="27"/>
      <c r="D11" s="35">
        <f t="shared" si="0"/>
        <v>3</v>
      </c>
      <c r="E11" s="92"/>
      <c r="F11" s="94"/>
      <c r="G11" s="31"/>
      <c r="H11" s="31"/>
      <c r="I11" s="31"/>
      <c r="J11" s="92"/>
      <c r="K11" s="93"/>
      <c r="L11" s="94"/>
      <c r="M11" s="26"/>
      <c r="N11" s="26"/>
      <c r="O11" s="2"/>
      <c r="P11" s="9"/>
    </row>
    <row r="12" spans="1:16" x14ac:dyDescent="0.15">
      <c r="A12" s="15"/>
      <c r="B12" s="16"/>
      <c r="C12" s="27"/>
      <c r="D12" s="35">
        <f t="shared" si="0"/>
        <v>4</v>
      </c>
      <c r="E12" s="92"/>
      <c r="F12" s="94"/>
      <c r="G12" s="31"/>
      <c r="H12" s="31"/>
      <c r="I12" s="31"/>
      <c r="J12" s="92"/>
      <c r="K12" s="93"/>
      <c r="L12" s="94"/>
      <c r="M12" s="26"/>
      <c r="N12" s="26"/>
      <c r="O12" s="2"/>
      <c r="P12" s="9"/>
    </row>
    <row r="13" spans="1:16" x14ac:dyDescent="0.15">
      <c r="A13" s="15"/>
      <c r="B13" s="16"/>
      <c r="C13" s="27"/>
      <c r="D13" s="35">
        <f t="shared" si="0"/>
        <v>5</v>
      </c>
      <c r="E13" s="92"/>
      <c r="F13" s="94"/>
      <c r="G13" s="31"/>
      <c r="H13" s="31"/>
      <c r="I13" s="31"/>
      <c r="J13" s="92"/>
      <c r="K13" s="93"/>
      <c r="L13" s="94"/>
      <c r="M13" s="26"/>
      <c r="N13" s="26"/>
      <c r="O13" s="2"/>
      <c r="P13" s="9"/>
    </row>
    <row r="14" spans="1:16" x14ac:dyDescent="0.15">
      <c r="A14" s="15"/>
      <c r="B14" s="16"/>
      <c r="C14" s="27"/>
      <c r="D14" s="35">
        <f t="shared" si="0"/>
        <v>6</v>
      </c>
      <c r="E14" s="92"/>
      <c r="F14" s="94"/>
      <c r="G14" s="31"/>
      <c r="H14" s="31"/>
      <c r="I14" s="31"/>
      <c r="J14" s="92"/>
      <c r="K14" s="93"/>
      <c r="L14" s="94"/>
      <c r="M14" s="26"/>
      <c r="N14" s="26"/>
      <c r="O14" s="2"/>
      <c r="P14" s="9"/>
    </row>
    <row r="15" spans="1:16" x14ac:dyDescent="0.15">
      <c r="A15" s="15"/>
      <c r="B15" s="16"/>
      <c r="C15" s="27"/>
      <c r="D15" s="35">
        <f t="shared" si="0"/>
        <v>7</v>
      </c>
      <c r="E15" s="92"/>
      <c r="F15" s="94"/>
      <c r="G15" s="31"/>
      <c r="H15" s="31"/>
      <c r="I15" s="31"/>
      <c r="J15" s="92"/>
      <c r="K15" s="93"/>
      <c r="L15" s="94"/>
      <c r="M15" s="26"/>
      <c r="N15" s="26"/>
      <c r="O15" s="2"/>
      <c r="P15" s="9"/>
    </row>
    <row r="16" spans="1:16" x14ac:dyDescent="0.15">
      <c r="A16" s="15"/>
      <c r="B16" s="16"/>
      <c r="C16" s="27"/>
      <c r="D16" s="35">
        <f t="shared" si="0"/>
        <v>8</v>
      </c>
      <c r="E16" s="92"/>
      <c r="F16" s="94"/>
      <c r="G16" s="31"/>
      <c r="H16" s="31"/>
      <c r="I16" s="31"/>
      <c r="J16" s="92"/>
      <c r="K16" s="93"/>
      <c r="L16" s="94"/>
      <c r="M16" s="26"/>
      <c r="N16" s="26"/>
      <c r="O16" s="2"/>
      <c r="P16" s="9"/>
    </row>
    <row r="17" spans="1:16" x14ac:dyDescent="0.15">
      <c r="A17" s="15"/>
      <c r="B17" s="16"/>
      <c r="C17" s="33"/>
      <c r="D17" s="35">
        <f t="shared" si="0"/>
        <v>9</v>
      </c>
      <c r="E17" s="92"/>
      <c r="F17" s="94"/>
      <c r="G17" s="31"/>
      <c r="H17" s="31"/>
      <c r="I17" s="31"/>
      <c r="J17" s="92"/>
      <c r="K17" s="93"/>
      <c r="L17" s="94"/>
      <c r="M17" s="3"/>
      <c r="N17" s="3"/>
      <c r="O17" s="2"/>
      <c r="P17" s="9"/>
    </row>
    <row r="18" spans="1:16" x14ac:dyDescent="0.15">
      <c r="A18" s="15"/>
      <c r="B18" s="16"/>
      <c r="C18" s="16"/>
      <c r="D18" s="35">
        <f t="shared" si="0"/>
        <v>10</v>
      </c>
      <c r="E18" s="92"/>
      <c r="F18" s="94"/>
      <c r="G18" s="31"/>
      <c r="H18" s="31"/>
      <c r="I18" s="31"/>
      <c r="J18" s="92"/>
      <c r="K18" s="93"/>
      <c r="L18" s="94"/>
      <c r="M18" s="2"/>
      <c r="N18" s="2"/>
      <c r="O18" s="2"/>
      <c r="P18" s="9"/>
    </row>
    <row r="19" spans="1:16" x14ac:dyDescent="0.15">
      <c r="A19" s="15"/>
      <c r="B19" s="16"/>
      <c r="C19" s="16"/>
      <c r="D19" s="35">
        <f t="shared" si="0"/>
        <v>11</v>
      </c>
      <c r="E19" s="92"/>
      <c r="F19" s="94"/>
      <c r="G19" s="31"/>
      <c r="H19" s="31"/>
      <c r="I19" s="31"/>
      <c r="J19" s="92"/>
      <c r="K19" s="93"/>
      <c r="L19" s="94"/>
      <c r="M19" s="2"/>
      <c r="N19" s="2"/>
      <c r="O19" s="2"/>
      <c r="P19" s="9"/>
    </row>
    <row r="20" spans="1:16" x14ac:dyDescent="0.15">
      <c r="A20" s="15"/>
      <c r="B20" s="16"/>
      <c r="C20" s="16"/>
      <c r="D20" s="35">
        <f t="shared" si="0"/>
        <v>12</v>
      </c>
      <c r="E20" s="92"/>
      <c r="F20" s="94"/>
      <c r="G20" s="31"/>
      <c r="H20" s="31"/>
      <c r="I20" s="31"/>
      <c r="J20" s="92"/>
      <c r="K20" s="93"/>
      <c r="L20" s="94"/>
      <c r="M20" s="2"/>
      <c r="N20" s="2"/>
      <c r="O20" s="2"/>
      <c r="P20" s="9"/>
    </row>
    <row r="21" spans="1:16" x14ac:dyDescent="0.15">
      <c r="A21" s="15"/>
      <c r="B21" s="16"/>
      <c r="C21" s="16"/>
      <c r="D21" s="35">
        <f t="shared" si="0"/>
        <v>13</v>
      </c>
      <c r="E21" s="92"/>
      <c r="F21" s="94"/>
      <c r="G21" s="31"/>
      <c r="H21" s="31"/>
      <c r="I21" s="31"/>
      <c r="J21" s="92"/>
      <c r="K21" s="93"/>
      <c r="L21" s="94"/>
      <c r="M21" s="2"/>
      <c r="N21" s="2"/>
      <c r="O21" s="2"/>
      <c r="P21" s="9"/>
    </row>
    <row r="22" spans="1:16" x14ac:dyDescent="0.15">
      <c r="A22" s="15"/>
      <c r="B22" s="16"/>
      <c r="C22" s="16"/>
      <c r="D22" s="35">
        <f t="shared" si="0"/>
        <v>14</v>
      </c>
      <c r="E22" s="92"/>
      <c r="F22" s="94"/>
      <c r="G22" s="31"/>
      <c r="H22" s="31"/>
      <c r="I22" s="31"/>
      <c r="J22" s="92"/>
      <c r="K22" s="93"/>
      <c r="L22" s="94"/>
      <c r="M22" s="2"/>
      <c r="N22" s="2"/>
      <c r="O22" s="2"/>
      <c r="P22" s="9"/>
    </row>
    <row r="23" spans="1:16" x14ac:dyDescent="0.15">
      <c r="A23" s="15"/>
      <c r="B23" s="16"/>
      <c r="C23" s="16"/>
      <c r="D23" s="35">
        <f t="shared" si="0"/>
        <v>15</v>
      </c>
      <c r="E23" s="92"/>
      <c r="F23" s="94"/>
      <c r="G23" s="31"/>
      <c r="H23" s="31"/>
      <c r="I23" s="31"/>
      <c r="J23" s="92"/>
      <c r="K23" s="93"/>
      <c r="L23" s="94"/>
      <c r="M23" s="2"/>
      <c r="N23" s="2"/>
      <c r="O23" s="2"/>
      <c r="P23" s="9"/>
    </row>
    <row r="24" spans="1:16" x14ac:dyDescent="0.15">
      <c r="A24" s="15"/>
      <c r="B24" s="16"/>
      <c r="C24" s="16"/>
      <c r="D24" s="35">
        <f t="shared" si="0"/>
        <v>16</v>
      </c>
      <c r="E24" s="92"/>
      <c r="F24" s="94"/>
      <c r="G24" s="31"/>
      <c r="H24" s="31"/>
      <c r="I24" s="31"/>
      <c r="J24" s="92"/>
      <c r="K24" s="93"/>
      <c r="L24" s="94"/>
      <c r="M24" s="2"/>
      <c r="N24" s="2"/>
      <c r="O24" s="2"/>
      <c r="P24" s="9"/>
    </row>
    <row r="25" spans="1:16" x14ac:dyDescent="0.15">
      <c r="A25" s="15"/>
      <c r="B25" s="16"/>
      <c r="C25" s="16"/>
      <c r="D25" s="35">
        <f t="shared" si="0"/>
        <v>17</v>
      </c>
      <c r="E25" s="92"/>
      <c r="F25" s="94"/>
      <c r="G25" s="31"/>
      <c r="H25" s="31"/>
      <c r="I25" s="31"/>
      <c r="J25" s="92"/>
      <c r="K25" s="93"/>
      <c r="L25" s="94"/>
      <c r="M25" s="2"/>
      <c r="N25" s="2"/>
      <c r="O25" s="2"/>
      <c r="P25" s="9"/>
    </row>
    <row r="26" spans="1:16" x14ac:dyDescent="0.15">
      <c r="A26" s="15"/>
      <c r="B26" s="16"/>
      <c r="C26" s="16"/>
      <c r="D26" s="35">
        <f t="shared" si="0"/>
        <v>18</v>
      </c>
      <c r="E26" s="92"/>
      <c r="F26" s="94"/>
      <c r="G26" s="31"/>
      <c r="H26" s="31"/>
      <c r="I26" s="31"/>
      <c r="J26" s="92"/>
      <c r="K26" s="93"/>
      <c r="L26" s="94"/>
      <c r="M26" s="2"/>
      <c r="N26" s="2"/>
      <c r="O26" s="2"/>
      <c r="P26" s="9"/>
    </row>
    <row r="27" spans="1:16" x14ac:dyDescent="0.15">
      <c r="A27" s="15"/>
      <c r="B27" s="16"/>
      <c r="C27" s="16"/>
      <c r="D27" s="2"/>
      <c r="E27" s="38"/>
      <c r="F27" s="38"/>
      <c r="G27" s="26"/>
      <c r="H27" s="26"/>
      <c r="I27" s="26"/>
      <c r="J27" s="38"/>
      <c r="K27" s="38"/>
      <c r="L27" s="38"/>
      <c r="M27" s="2"/>
      <c r="N27" s="2"/>
      <c r="O27" s="2"/>
      <c r="P27" s="9"/>
    </row>
    <row r="28" spans="1:16" x14ac:dyDescent="0.15">
      <c r="A28" s="15"/>
      <c r="B28" s="16"/>
      <c r="C28" s="16"/>
      <c r="D28" s="2"/>
      <c r="E28" s="38"/>
      <c r="F28" s="38"/>
      <c r="G28" s="26"/>
      <c r="H28" s="26"/>
      <c r="I28" s="26"/>
      <c r="J28" s="38"/>
      <c r="K28" s="38"/>
      <c r="L28" s="38"/>
      <c r="M28" s="2"/>
      <c r="N28" s="2"/>
      <c r="O28" s="2"/>
      <c r="P28" s="9"/>
    </row>
    <row r="29" spans="1:16" x14ac:dyDescent="0.15">
      <c r="A29" s="15"/>
      <c r="B29" s="16"/>
      <c r="C29" s="16"/>
      <c r="D29" s="2"/>
      <c r="E29" s="38"/>
      <c r="F29" s="38"/>
      <c r="G29" s="26"/>
      <c r="H29" s="26"/>
      <c r="I29" s="26"/>
      <c r="J29" s="38"/>
      <c r="K29" s="38"/>
      <c r="L29" s="38"/>
      <c r="M29" s="2"/>
      <c r="N29" s="2"/>
      <c r="O29" s="2"/>
      <c r="P29" s="9"/>
    </row>
    <row r="30" spans="1:16" x14ac:dyDescent="0.15">
      <c r="A30" s="15"/>
      <c r="B30" s="16"/>
      <c r="C30" s="16"/>
      <c r="D30" s="2"/>
      <c r="E30" s="38"/>
      <c r="F30" s="38"/>
      <c r="G30" s="26"/>
      <c r="H30" s="26"/>
      <c r="I30" s="26"/>
      <c r="J30" s="38"/>
      <c r="K30" s="38"/>
      <c r="L30" s="38"/>
      <c r="M30" s="2"/>
      <c r="N30" s="2"/>
      <c r="O30" s="2"/>
      <c r="P30" s="9"/>
    </row>
    <row r="31" spans="1:16" x14ac:dyDescent="0.15">
      <c r="A31" s="15"/>
      <c r="B31" s="16"/>
      <c r="C31" s="16"/>
      <c r="D31" s="2"/>
      <c r="E31" s="38"/>
      <c r="F31" s="38"/>
      <c r="G31" s="26"/>
      <c r="H31" s="26"/>
      <c r="I31" s="26"/>
      <c r="J31" s="38"/>
      <c r="K31" s="38"/>
      <c r="L31" s="38"/>
      <c r="M31" s="2"/>
      <c r="N31" s="2"/>
      <c r="O31" s="2"/>
      <c r="P31" s="9"/>
    </row>
    <row r="32" spans="1:16" x14ac:dyDescent="0.15">
      <c r="A32" s="15"/>
      <c r="B32" s="16"/>
      <c r="C32" s="16"/>
      <c r="D32" s="2"/>
      <c r="E32" s="38"/>
      <c r="F32" s="38"/>
      <c r="G32" s="26"/>
      <c r="H32" s="26"/>
      <c r="I32" s="26"/>
      <c r="J32" s="38"/>
      <c r="K32" s="38"/>
      <c r="L32" s="38"/>
      <c r="M32" s="2"/>
      <c r="N32" s="2"/>
      <c r="O32" s="2"/>
      <c r="P32" s="9"/>
    </row>
    <row r="33" spans="1:16" x14ac:dyDescent="0.15">
      <c r="A33" s="15"/>
      <c r="B33" s="16"/>
      <c r="C33" s="16"/>
      <c r="D33" s="2"/>
      <c r="E33" s="38"/>
      <c r="F33" s="38"/>
      <c r="G33" s="26"/>
      <c r="H33" s="26"/>
      <c r="I33" s="26"/>
      <c r="J33" s="38"/>
      <c r="K33" s="38"/>
      <c r="L33" s="38"/>
      <c r="M33" s="2"/>
      <c r="N33" s="2"/>
      <c r="O33" s="2"/>
      <c r="P33" s="9"/>
    </row>
    <row r="34" spans="1:16" x14ac:dyDescent="0.15">
      <c r="A34" s="15"/>
      <c r="B34" s="16"/>
      <c r="C34" s="16"/>
      <c r="D34" s="2"/>
      <c r="E34" s="38"/>
      <c r="F34" s="38"/>
      <c r="G34" s="26"/>
      <c r="H34" s="26"/>
      <c r="I34" s="26"/>
      <c r="J34" s="38"/>
      <c r="K34" s="38"/>
      <c r="L34" s="38"/>
      <c r="M34" s="2"/>
      <c r="N34" s="2"/>
      <c r="O34" s="2"/>
      <c r="P34" s="9"/>
    </row>
    <row r="35" spans="1:16" x14ac:dyDescent="0.15">
      <c r="A35" s="15"/>
      <c r="B35" s="16"/>
      <c r="C35" s="16"/>
      <c r="D35" s="2"/>
      <c r="E35" s="38"/>
      <c r="F35" s="38"/>
      <c r="G35" s="26"/>
      <c r="H35" s="26"/>
      <c r="I35" s="26"/>
      <c r="J35" s="38"/>
      <c r="K35" s="38"/>
      <c r="L35" s="38"/>
      <c r="M35" s="2"/>
      <c r="N35" s="2"/>
      <c r="O35" s="2"/>
      <c r="P35" s="9"/>
    </row>
    <row r="36" spans="1:16" x14ac:dyDescent="0.15">
      <c r="A36" s="15"/>
      <c r="B36" s="16"/>
      <c r="C36" s="16"/>
      <c r="D36" s="2"/>
      <c r="E36" s="38"/>
      <c r="F36" s="38"/>
      <c r="G36" s="26"/>
      <c r="H36" s="26"/>
      <c r="I36" s="26"/>
      <c r="J36" s="38"/>
      <c r="K36" s="38"/>
      <c r="L36" s="38"/>
      <c r="M36" s="2"/>
      <c r="N36" s="2"/>
      <c r="O36" s="2"/>
      <c r="P36" s="9"/>
    </row>
    <row r="37" spans="1:16" x14ac:dyDescent="0.15">
      <c r="A37" s="15"/>
      <c r="B37" s="16"/>
      <c r="C37" s="16"/>
      <c r="D37" s="2"/>
      <c r="E37" s="38"/>
      <c r="F37" s="38"/>
      <c r="G37" s="26"/>
      <c r="H37" s="26"/>
      <c r="I37" s="26"/>
      <c r="J37" s="38"/>
      <c r="K37" s="38"/>
      <c r="L37" s="38"/>
      <c r="M37" s="2"/>
      <c r="N37" s="2"/>
      <c r="O37" s="2"/>
      <c r="P37" s="9"/>
    </row>
    <row r="38" spans="1:16" x14ac:dyDescent="0.15">
      <c r="A38" s="15"/>
      <c r="B38" s="16"/>
      <c r="C38" s="16"/>
      <c r="D38" s="2"/>
      <c r="E38" s="38"/>
      <c r="F38" s="38"/>
      <c r="G38" s="26"/>
      <c r="H38" s="26"/>
      <c r="I38" s="26"/>
      <c r="J38" s="38"/>
      <c r="K38" s="38"/>
      <c r="L38" s="38"/>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41">
    <mergeCell ref="H1:K1"/>
    <mergeCell ref="E11:F11"/>
    <mergeCell ref="E8:F8"/>
    <mergeCell ref="E9:F9"/>
    <mergeCell ref="A1:C1"/>
    <mergeCell ref="D1:F1"/>
    <mergeCell ref="E19:F19"/>
    <mergeCell ref="J19:L19"/>
    <mergeCell ref="E16:F16"/>
    <mergeCell ref="J8:L8"/>
    <mergeCell ref="J9:L9"/>
    <mergeCell ref="J10:L10"/>
    <mergeCell ref="J11:L11"/>
    <mergeCell ref="J12:L12"/>
    <mergeCell ref="J13:L13"/>
    <mergeCell ref="J14:L14"/>
    <mergeCell ref="E14:F14"/>
    <mergeCell ref="E15:F15"/>
    <mergeCell ref="J15:L15"/>
    <mergeCell ref="E12:F12"/>
    <mergeCell ref="E13:F13"/>
    <mergeCell ref="E10:F10"/>
    <mergeCell ref="J16:L16"/>
    <mergeCell ref="E17:F17"/>
    <mergeCell ref="J17:L17"/>
    <mergeCell ref="E18:F18"/>
    <mergeCell ref="J18:L18"/>
    <mergeCell ref="E20:F20"/>
    <mergeCell ref="J20:L20"/>
    <mergeCell ref="E21:F21"/>
    <mergeCell ref="J21:L21"/>
    <mergeCell ref="E22:F22"/>
    <mergeCell ref="J22:L22"/>
    <mergeCell ref="E26:F26"/>
    <mergeCell ref="J26:L26"/>
    <mergeCell ref="E23:F23"/>
    <mergeCell ref="J23:L23"/>
    <mergeCell ref="E24:F24"/>
    <mergeCell ref="J24:L24"/>
    <mergeCell ref="E25:F25"/>
    <mergeCell ref="J25:L2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abSelected="1" zoomScale="85" zoomScaleNormal="85" zoomScaleSheetLayoutView="85" workbookViewId="0">
      <selection activeCell="AC26" sqref="AC26"/>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4" t="s">
        <v>0</v>
      </c>
      <c r="H1" s="95" t="s">
        <v>18</v>
      </c>
      <c r="I1" s="96"/>
      <c r="J1" s="96"/>
      <c r="K1" s="97"/>
      <c r="L1" s="4" t="s">
        <v>2</v>
      </c>
      <c r="M1" s="5" t="s">
        <v>140</v>
      </c>
      <c r="N1" s="4" t="s">
        <v>3</v>
      </c>
      <c r="O1" s="6" t="s">
        <v>139</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c r="P4" s="9"/>
    </row>
    <row r="5" spans="1:16" x14ac:dyDescent="0.15">
      <c r="A5" s="15"/>
      <c r="B5" s="16"/>
      <c r="C5" t="s">
        <v>152</v>
      </c>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109</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108</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14</v>
      </c>
      <c r="D17" s="2"/>
      <c r="E17" s="2"/>
      <c r="F17" s="2"/>
      <c r="G17" s="2"/>
      <c r="H17" s="2"/>
      <c r="I17" s="2"/>
      <c r="J17" s="2"/>
      <c r="K17" s="2"/>
      <c r="L17" s="2"/>
      <c r="M17" s="2"/>
      <c r="N17" s="2"/>
      <c r="O17" s="2"/>
      <c r="P17" s="9"/>
    </row>
    <row r="18" spans="1:16" x14ac:dyDescent="0.15">
      <c r="A18" s="15"/>
      <c r="B18" s="16"/>
      <c r="C18" s="16" t="s">
        <v>16</v>
      </c>
      <c r="D18" s="2"/>
      <c r="E18" s="2"/>
      <c r="F18" s="2"/>
      <c r="G18" s="2"/>
      <c r="H18" s="2"/>
      <c r="I18" s="2"/>
      <c r="J18" s="2"/>
      <c r="K18" s="2"/>
      <c r="L18" s="2"/>
      <c r="M18" s="2"/>
      <c r="N18" s="2"/>
      <c r="O18" s="2"/>
      <c r="P18" s="9"/>
    </row>
    <row r="19" spans="1:16" x14ac:dyDescent="0.15">
      <c r="A19" s="15"/>
      <c r="B19" s="16"/>
      <c r="C19" s="16" t="s">
        <v>15</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17</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5"/>
  <sheetViews>
    <sheetView showGridLines="0" view="pageLayout" zoomScale="85" zoomScaleNormal="85" zoomScaleSheetLayoutView="85" zoomScalePageLayoutView="85" workbookViewId="0">
      <selection activeCell="AK11" sqref="AK11"/>
    </sheetView>
  </sheetViews>
  <sheetFormatPr defaultColWidth="2.25" defaultRowHeight="13.5" x14ac:dyDescent="0.15"/>
  <cols>
    <col min="1" max="3" width="2.75" style="12" customWidth="1"/>
    <col min="4" max="4" width="2.75" style="1" customWidth="1"/>
    <col min="5" max="6" width="10.25" style="1" customWidth="1"/>
    <col min="7" max="7" width="7.75" style="1" bestFit="1" customWidth="1"/>
    <col min="8" max="8" width="12.375" style="1" customWidth="1"/>
    <col min="9"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[1]表紙_基本!D10</f>
        <v>（滞在管理システム）</v>
      </c>
      <c r="E1" s="93"/>
      <c r="F1" s="94"/>
      <c r="G1" s="67" t="s">
        <v>0</v>
      </c>
      <c r="H1" s="95" t="s">
        <v>19</v>
      </c>
      <c r="I1" s="96"/>
      <c r="J1" s="96"/>
      <c r="K1" s="97"/>
      <c r="L1" s="67" t="s">
        <v>2</v>
      </c>
      <c r="M1" s="66" t="s">
        <v>144</v>
      </c>
      <c r="N1" s="67" t="s">
        <v>3</v>
      </c>
      <c r="O1" s="6" t="s">
        <v>139</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145</v>
      </c>
      <c r="C4" s="16" t="s">
        <v>20</v>
      </c>
      <c r="D4" s="2"/>
      <c r="E4" s="2"/>
      <c r="F4" s="2"/>
      <c r="G4" s="2"/>
      <c r="H4" s="2"/>
      <c r="I4" s="2"/>
      <c r="J4" s="2"/>
      <c r="K4" s="2"/>
      <c r="L4" s="2"/>
      <c r="M4" s="2"/>
      <c r="N4" s="2"/>
      <c r="O4" s="2"/>
      <c r="P4" s="9"/>
    </row>
    <row r="5" spans="1:16" x14ac:dyDescent="0.15">
      <c r="A5" s="15"/>
      <c r="B5" s="16"/>
      <c r="C5" s="16" t="s">
        <v>21</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146</v>
      </c>
      <c r="E7" s="103" t="s">
        <v>23</v>
      </c>
      <c r="F7" s="104"/>
      <c r="G7" s="103" t="s">
        <v>24</v>
      </c>
      <c r="H7" s="104"/>
      <c r="I7" s="103" t="s">
        <v>25</v>
      </c>
      <c r="J7" s="105"/>
      <c r="K7" s="105"/>
      <c r="L7" s="104"/>
      <c r="M7" s="67" t="s">
        <v>26</v>
      </c>
      <c r="N7" s="67" t="s">
        <v>27</v>
      </c>
      <c r="O7" s="67" t="s">
        <v>61</v>
      </c>
      <c r="P7" s="44" t="s">
        <v>79</v>
      </c>
    </row>
    <row r="8" spans="1:16" ht="27.75" customHeight="1" x14ac:dyDescent="0.15">
      <c r="A8" s="15"/>
      <c r="B8" s="16"/>
      <c r="C8" s="16"/>
      <c r="D8" s="22">
        <f>ROW()-7</f>
        <v>1</v>
      </c>
      <c r="E8" s="101" t="s">
        <v>147</v>
      </c>
      <c r="F8" s="102"/>
      <c r="G8" s="101" t="s">
        <v>28</v>
      </c>
      <c r="H8" s="102"/>
      <c r="I8" s="98" t="s">
        <v>32</v>
      </c>
      <c r="J8" s="99"/>
      <c r="K8" s="99"/>
      <c r="L8" s="100"/>
      <c r="M8" s="23" t="s">
        <v>34</v>
      </c>
      <c r="N8" s="23" t="s">
        <v>37</v>
      </c>
      <c r="O8" s="23" t="s">
        <v>38</v>
      </c>
      <c r="P8" s="9">
        <f t="shared" ref="P8:P19" si="0">IF(N8="",0,IF(O8="",0,IF(N8="低",$N$22,IF(N8="中",$N$23,$N$24))*IF(O8="小",$O$22,IF(O8="中",$O$23,$O$24))))</f>
        <v>0</v>
      </c>
    </row>
    <row r="9" spans="1:16" ht="27.75" customHeight="1" x14ac:dyDescent="0.15">
      <c r="A9" s="15"/>
      <c r="B9" s="16"/>
      <c r="C9" s="16"/>
      <c r="D9" s="22">
        <f t="shared" ref="D9:D19" si="1">ROW()-7</f>
        <v>2</v>
      </c>
      <c r="E9" s="101"/>
      <c r="F9" s="102"/>
      <c r="G9" s="101" t="s">
        <v>29</v>
      </c>
      <c r="H9" s="102"/>
      <c r="I9" s="98" t="s">
        <v>33</v>
      </c>
      <c r="J9" s="99"/>
      <c r="K9" s="99"/>
      <c r="L9" s="100"/>
      <c r="M9" s="23" t="s">
        <v>35</v>
      </c>
      <c r="N9" s="23" t="s">
        <v>38</v>
      </c>
      <c r="O9" s="23" t="s">
        <v>62</v>
      </c>
      <c r="P9" s="9">
        <f t="shared" si="0"/>
        <v>0</v>
      </c>
    </row>
    <row r="10" spans="1:16" ht="44.45" customHeight="1" x14ac:dyDescent="0.15">
      <c r="A10" s="15"/>
      <c r="B10" s="16"/>
      <c r="C10" s="16"/>
      <c r="D10" s="22">
        <f t="shared" si="1"/>
        <v>3</v>
      </c>
      <c r="E10" s="101"/>
      <c r="F10" s="102"/>
      <c r="G10" s="101" t="s">
        <v>30</v>
      </c>
      <c r="H10" s="102"/>
      <c r="I10" s="98" t="s">
        <v>31</v>
      </c>
      <c r="J10" s="99"/>
      <c r="K10" s="99"/>
      <c r="L10" s="100"/>
      <c r="M10" s="23" t="s">
        <v>36</v>
      </c>
      <c r="N10" s="23" t="s">
        <v>39</v>
      </c>
      <c r="O10" s="23" t="s">
        <v>63</v>
      </c>
      <c r="P10" s="9">
        <f t="shared" si="0"/>
        <v>0</v>
      </c>
    </row>
    <row r="11" spans="1:16" ht="27.75" customHeight="1" x14ac:dyDescent="0.15">
      <c r="A11" s="15"/>
      <c r="B11" s="16"/>
      <c r="C11" s="16"/>
      <c r="D11" s="22">
        <f t="shared" si="1"/>
        <v>4</v>
      </c>
      <c r="E11" s="101"/>
      <c r="F11" s="102"/>
      <c r="G11" s="101" t="s">
        <v>125</v>
      </c>
      <c r="H11" s="102"/>
      <c r="I11" s="98" t="s">
        <v>123</v>
      </c>
      <c r="J11" s="99"/>
      <c r="K11" s="99"/>
      <c r="L11" s="100"/>
      <c r="M11" s="23" t="s">
        <v>143</v>
      </c>
      <c r="N11" s="23" t="s">
        <v>82</v>
      </c>
      <c r="O11" s="23" t="s">
        <v>62</v>
      </c>
      <c r="P11" s="9">
        <f t="shared" si="0"/>
        <v>50</v>
      </c>
    </row>
    <row r="12" spans="1:16" ht="27.75" customHeight="1" x14ac:dyDescent="0.15">
      <c r="A12" s="15"/>
      <c r="B12" s="16"/>
      <c r="C12" s="16"/>
      <c r="D12" s="22">
        <f t="shared" si="1"/>
        <v>5</v>
      </c>
      <c r="E12" s="101" t="s">
        <v>148</v>
      </c>
      <c r="F12" s="102"/>
      <c r="G12" s="101" t="s">
        <v>52</v>
      </c>
      <c r="H12" s="102"/>
      <c r="I12" s="98" t="s">
        <v>116</v>
      </c>
      <c r="J12" s="99"/>
      <c r="K12" s="99"/>
      <c r="L12" s="100"/>
      <c r="M12" s="23" t="s">
        <v>34</v>
      </c>
      <c r="N12" s="23" t="s">
        <v>37</v>
      </c>
      <c r="O12" s="23" t="s">
        <v>127</v>
      </c>
      <c r="P12" s="9">
        <f t="shared" si="0"/>
        <v>50</v>
      </c>
    </row>
    <row r="13" spans="1:16" ht="27.75" customHeight="1" x14ac:dyDescent="0.15">
      <c r="A13" s="15"/>
      <c r="B13" s="16"/>
      <c r="C13" s="16"/>
      <c r="D13" s="22">
        <f t="shared" si="1"/>
        <v>6</v>
      </c>
      <c r="E13" s="101"/>
      <c r="F13" s="102"/>
      <c r="G13" s="101" t="s">
        <v>128</v>
      </c>
      <c r="H13" s="102"/>
      <c r="I13" s="98" t="s">
        <v>149</v>
      </c>
      <c r="J13" s="99"/>
      <c r="K13" s="99"/>
      <c r="L13" s="100"/>
      <c r="M13" s="23" t="s">
        <v>34</v>
      </c>
      <c r="N13" s="23" t="s">
        <v>39</v>
      </c>
      <c r="O13" s="23" t="s">
        <v>126</v>
      </c>
      <c r="P13" s="9">
        <f t="shared" si="0"/>
        <v>0</v>
      </c>
    </row>
    <row r="14" spans="1:16" ht="34.9" customHeight="1" x14ac:dyDescent="0.15">
      <c r="A14" s="15"/>
      <c r="B14" s="16"/>
      <c r="C14" s="16"/>
      <c r="D14" s="22">
        <f t="shared" si="1"/>
        <v>7</v>
      </c>
      <c r="E14" s="101"/>
      <c r="F14" s="102"/>
      <c r="G14" s="101" t="s">
        <v>117</v>
      </c>
      <c r="H14" s="102"/>
      <c r="I14" s="98" t="s">
        <v>119</v>
      </c>
      <c r="J14" s="99"/>
      <c r="K14" s="99"/>
      <c r="L14" s="100"/>
      <c r="M14" s="23" t="s">
        <v>36</v>
      </c>
      <c r="N14" s="23" t="s">
        <v>38</v>
      </c>
      <c r="O14" s="23" t="s">
        <v>38</v>
      </c>
      <c r="P14" s="9">
        <f t="shared" si="0"/>
        <v>0</v>
      </c>
    </row>
    <row r="15" spans="1:16" ht="42.6" customHeight="1" x14ac:dyDescent="0.15">
      <c r="A15" s="15"/>
      <c r="B15" s="16"/>
      <c r="C15" s="16"/>
      <c r="D15" s="22">
        <f t="shared" si="1"/>
        <v>8</v>
      </c>
      <c r="E15" s="101" t="s">
        <v>150</v>
      </c>
      <c r="F15" s="102"/>
      <c r="G15" s="108" t="s">
        <v>118</v>
      </c>
      <c r="H15" s="109"/>
      <c r="I15" s="98" t="s">
        <v>120</v>
      </c>
      <c r="J15" s="99"/>
      <c r="K15" s="99"/>
      <c r="L15" s="100"/>
      <c r="M15" s="23" t="s">
        <v>36</v>
      </c>
      <c r="N15" s="23" t="s">
        <v>39</v>
      </c>
      <c r="O15" s="23" t="s">
        <v>38</v>
      </c>
      <c r="P15" s="9">
        <f t="shared" si="0"/>
        <v>0</v>
      </c>
    </row>
    <row r="16" spans="1:16" ht="42.6" customHeight="1" x14ac:dyDescent="0.15">
      <c r="A16" s="15"/>
      <c r="B16" s="16"/>
      <c r="C16" s="16"/>
      <c r="D16" s="22">
        <f t="shared" si="1"/>
        <v>9</v>
      </c>
      <c r="E16" s="101" t="s">
        <v>122</v>
      </c>
      <c r="F16" s="102"/>
      <c r="G16" s="108" t="s">
        <v>121</v>
      </c>
      <c r="H16" s="109"/>
      <c r="I16" s="98" t="s">
        <v>124</v>
      </c>
      <c r="J16" s="99"/>
      <c r="K16" s="99"/>
      <c r="L16" s="100"/>
      <c r="M16" s="23" t="s">
        <v>151</v>
      </c>
      <c r="N16" s="23" t="s">
        <v>37</v>
      </c>
      <c r="O16" s="23" t="s">
        <v>127</v>
      </c>
      <c r="P16" s="9">
        <f t="shared" si="0"/>
        <v>50</v>
      </c>
    </row>
    <row r="17" spans="1:16" ht="27.75" customHeight="1" x14ac:dyDescent="0.15">
      <c r="A17" s="15"/>
      <c r="B17" s="16"/>
      <c r="C17" s="16"/>
      <c r="D17" s="22">
        <f t="shared" si="1"/>
        <v>10</v>
      </c>
      <c r="E17" s="101"/>
      <c r="F17" s="102"/>
      <c r="G17" s="101"/>
      <c r="H17" s="102"/>
      <c r="I17" s="101"/>
      <c r="J17" s="107"/>
      <c r="K17" s="107"/>
      <c r="L17" s="102"/>
      <c r="M17" s="23"/>
      <c r="N17" s="23"/>
      <c r="O17" s="23"/>
      <c r="P17" s="9">
        <f t="shared" si="0"/>
        <v>0</v>
      </c>
    </row>
    <row r="18" spans="1:16" ht="27.75" customHeight="1" x14ac:dyDescent="0.15">
      <c r="A18" s="15"/>
      <c r="B18" s="16"/>
      <c r="C18" s="16"/>
      <c r="D18" s="22">
        <f t="shared" si="1"/>
        <v>11</v>
      </c>
      <c r="E18" s="101"/>
      <c r="F18" s="102"/>
      <c r="G18" s="101"/>
      <c r="H18" s="102"/>
      <c r="I18" s="101"/>
      <c r="J18" s="107"/>
      <c r="K18" s="107"/>
      <c r="L18" s="102"/>
      <c r="M18" s="23"/>
      <c r="N18" s="23"/>
      <c r="O18" s="23"/>
      <c r="P18" s="9">
        <f t="shared" si="0"/>
        <v>0</v>
      </c>
    </row>
    <row r="19" spans="1:16" ht="27.75" customHeight="1" x14ac:dyDescent="0.15">
      <c r="A19" s="15"/>
      <c r="B19" s="16"/>
      <c r="C19" s="16"/>
      <c r="D19" s="22">
        <f t="shared" si="1"/>
        <v>12</v>
      </c>
      <c r="E19" s="101"/>
      <c r="F19" s="102"/>
      <c r="G19" s="101"/>
      <c r="H19" s="102"/>
      <c r="I19" s="101"/>
      <c r="J19" s="107"/>
      <c r="K19" s="107"/>
      <c r="L19" s="102"/>
      <c r="M19" s="23"/>
      <c r="N19" s="23"/>
      <c r="O19" s="23"/>
      <c r="P19" s="9">
        <f t="shared" si="0"/>
        <v>0</v>
      </c>
    </row>
    <row r="20" spans="1:16" ht="27.75" customHeight="1" x14ac:dyDescent="0.15">
      <c r="A20" s="15"/>
      <c r="B20" s="16"/>
      <c r="C20" s="16"/>
      <c r="D20" s="24"/>
      <c r="E20" s="106"/>
      <c r="F20" s="106"/>
      <c r="G20" s="106"/>
      <c r="H20" s="106"/>
      <c r="I20" s="106"/>
      <c r="J20" s="106"/>
      <c r="K20" s="106"/>
      <c r="L20" s="106"/>
      <c r="M20" s="24"/>
      <c r="N20" s="25"/>
      <c r="O20" s="43" t="s">
        <v>80</v>
      </c>
      <c r="P20" s="9">
        <f>SUM(P8:P19)</f>
        <v>150</v>
      </c>
    </row>
    <row r="21" spans="1:16" x14ac:dyDescent="0.15">
      <c r="A21" s="17"/>
      <c r="B21" s="18"/>
      <c r="C21" s="18"/>
      <c r="D21" s="10"/>
      <c r="E21" s="10"/>
      <c r="F21" s="10"/>
      <c r="G21" s="10"/>
      <c r="H21" s="10"/>
      <c r="I21" s="10"/>
      <c r="J21" s="10"/>
      <c r="K21" s="10"/>
      <c r="L21" s="10"/>
      <c r="M21" s="10"/>
      <c r="N21" s="10"/>
      <c r="O21" s="10"/>
      <c r="P21" s="11"/>
    </row>
    <row r="22" spans="1:16" x14ac:dyDescent="0.15">
      <c r="A22" s="14"/>
      <c r="B22" s="14"/>
      <c r="C22" s="14"/>
      <c r="D22" s="7"/>
      <c r="E22" s="7"/>
      <c r="F22" s="7"/>
      <c r="G22" s="7"/>
      <c r="H22" s="7"/>
      <c r="I22" s="7"/>
      <c r="J22" s="7"/>
      <c r="K22" s="7"/>
      <c r="L22" s="7"/>
      <c r="M22" s="7"/>
      <c r="N22" s="41">
        <v>1</v>
      </c>
      <c r="O22" s="41">
        <v>50</v>
      </c>
      <c r="P22" s="7"/>
    </row>
    <row r="23" spans="1:16" x14ac:dyDescent="0.15">
      <c r="A23" s="16"/>
      <c r="B23" s="16"/>
      <c r="C23" s="16"/>
      <c r="D23" s="2"/>
      <c r="E23" s="2"/>
      <c r="F23" s="2"/>
      <c r="G23" s="2"/>
      <c r="H23" s="2"/>
      <c r="I23" s="2"/>
      <c r="J23" s="2"/>
      <c r="K23" s="2"/>
      <c r="L23" s="2"/>
      <c r="M23" s="2"/>
      <c r="N23" s="2"/>
      <c r="O23" s="2"/>
      <c r="P23" s="2"/>
    </row>
    <row r="24" spans="1:16" x14ac:dyDescent="0.15">
      <c r="A24" s="16"/>
      <c r="B24" s="16"/>
      <c r="C24" s="16"/>
      <c r="D24" s="2"/>
      <c r="E24" s="2"/>
      <c r="F24" s="2"/>
      <c r="G24" s="2"/>
      <c r="H24" s="2"/>
      <c r="I24" s="2"/>
      <c r="J24" s="2"/>
      <c r="K24" s="2"/>
      <c r="L24" s="2"/>
      <c r="M24" s="2"/>
      <c r="N24" s="2"/>
      <c r="O24" s="2"/>
      <c r="P24" s="2"/>
    </row>
    <row r="25" spans="1:16" x14ac:dyDescent="0.15">
      <c r="A25" s="16"/>
      <c r="B25" s="16"/>
      <c r="C25" s="16"/>
      <c r="D25" s="2"/>
      <c r="E25" s="2"/>
      <c r="F25" s="2"/>
      <c r="G25" s="2"/>
      <c r="H25" s="2"/>
      <c r="I25" s="2"/>
      <c r="J25" s="2"/>
      <c r="K25" s="2"/>
      <c r="L25" s="2"/>
      <c r="M25" s="2"/>
      <c r="N25" s="2"/>
      <c r="O25" s="2"/>
      <c r="P25" s="2"/>
    </row>
    <row r="26" spans="1:16" x14ac:dyDescent="0.15">
      <c r="A26" s="16"/>
      <c r="B26" s="16"/>
      <c r="C26" s="16"/>
      <c r="D26" s="2"/>
      <c r="E26" s="2"/>
      <c r="F26" s="2"/>
      <c r="G26" s="2"/>
      <c r="H26" s="2"/>
      <c r="I26" s="2"/>
      <c r="J26" s="2"/>
      <c r="K26" s="2"/>
      <c r="L26" s="2"/>
      <c r="M26" s="2"/>
      <c r="N26" s="2"/>
      <c r="O26" s="2"/>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sheetData>
  <autoFilter ref="D7:O20">
    <filterColumn colId="1" showButton="0"/>
    <filterColumn colId="3" showButton="0"/>
    <filterColumn colId="5" showButton="0"/>
    <filterColumn colId="6" showButton="0"/>
    <filterColumn colId="7" showButton="0"/>
  </autoFilter>
  <mergeCells count="45">
    <mergeCell ref="E13:F13"/>
    <mergeCell ref="G13:H13"/>
    <mergeCell ref="I13:L13"/>
    <mergeCell ref="E15:F15"/>
    <mergeCell ref="G15:H15"/>
    <mergeCell ref="I15:L15"/>
    <mergeCell ref="G14:H14"/>
    <mergeCell ref="I18:L18"/>
    <mergeCell ref="I19:L19"/>
    <mergeCell ref="E16:F16"/>
    <mergeCell ref="I16:L16"/>
    <mergeCell ref="G16:H16"/>
    <mergeCell ref="G17:H17"/>
    <mergeCell ref="G18:H18"/>
    <mergeCell ref="I11:L11"/>
    <mergeCell ref="E20:F20"/>
    <mergeCell ref="E17:F17"/>
    <mergeCell ref="E18:F18"/>
    <mergeCell ref="E19:F19"/>
    <mergeCell ref="G19:H19"/>
    <mergeCell ref="G20:H20"/>
    <mergeCell ref="E12:F12"/>
    <mergeCell ref="E14:F14"/>
    <mergeCell ref="I12:L12"/>
    <mergeCell ref="I14:L14"/>
    <mergeCell ref="G12:H12"/>
    <mergeCell ref="G11:H11"/>
    <mergeCell ref="E11:F11"/>
    <mergeCell ref="I20:L20"/>
    <mergeCell ref="I17:L17"/>
    <mergeCell ref="A1:C1"/>
    <mergeCell ref="D1:F1"/>
    <mergeCell ref="H1:K1"/>
    <mergeCell ref="E7:F7"/>
    <mergeCell ref="E8:F8"/>
    <mergeCell ref="G7:H7"/>
    <mergeCell ref="G8:H8"/>
    <mergeCell ref="I7:L7"/>
    <mergeCell ref="I8:L8"/>
    <mergeCell ref="I9:L9"/>
    <mergeCell ref="G9:H9"/>
    <mergeCell ref="G10:H10"/>
    <mergeCell ref="E9:F9"/>
    <mergeCell ref="E10:F10"/>
    <mergeCell ref="I10:L10"/>
  </mergeCells>
  <phoneticPr fontId="1"/>
  <dataValidations count="3">
    <dataValidation type="list" allowBlank="1" showInputMessage="1" showErrorMessage="1" sqref="M8:M19">
      <formula1>"入力,出力,処理,その他"</formula1>
    </dataValidation>
    <dataValidation type="list" allowBlank="1" showInputMessage="1" showErrorMessage="1" sqref="N8:N19">
      <formula1>"低,中,高,その他"</formula1>
    </dataValidation>
    <dataValidation type="list" allowBlank="1" showInputMessage="1" showErrorMessage="1" sqref="O8:O19">
      <formula1>"小,中,大"</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view="pageBreakPreview" zoomScaleNormal="85" zoomScaleSheetLayoutView="100" workbookViewId="0">
      <selection activeCell="M29" sqref="M29"/>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4" t="s">
        <v>0</v>
      </c>
      <c r="H1" s="95" t="s">
        <v>40</v>
      </c>
      <c r="I1" s="96"/>
      <c r="J1" s="96"/>
      <c r="K1" s="97"/>
      <c r="L1" s="4" t="s">
        <v>2</v>
      </c>
      <c r="M1" s="5" t="s">
        <v>141</v>
      </c>
      <c r="N1" s="4" t="s">
        <v>3</v>
      </c>
      <c r="O1" s="6" t="s">
        <v>139</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41</v>
      </c>
      <c r="D4" s="2"/>
      <c r="E4" s="2"/>
      <c r="F4" s="2"/>
      <c r="G4" s="2"/>
      <c r="H4" s="2"/>
      <c r="I4" s="2"/>
      <c r="J4" s="2"/>
      <c r="K4" s="2"/>
      <c r="L4" s="2"/>
      <c r="M4" s="2"/>
      <c r="N4" s="2"/>
      <c r="O4" s="2"/>
      <c r="P4" s="9"/>
    </row>
    <row r="5" spans="1:16" x14ac:dyDescent="0.15">
      <c r="A5" s="15"/>
      <c r="B5" s="16"/>
      <c r="C5" s="16" t="s">
        <v>42</v>
      </c>
      <c r="D5" s="2"/>
      <c r="E5" s="2"/>
      <c r="F5" s="2"/>
      <c r="G5" s="2"/>
      <c r="H5" s="2"/>
      <c r="I5" s="2"/>
      <c r="J5" s="2"/>
      <c r="K5" s="2"/>
      <c r="L5" s="2"/>
      <c r="M5" s="2"/>
      <c r="N5" s="2"/>
      <c r="O5" s="2"/>
      <c r="P5" s="9"/>
    </row>
    <row r="6" spans="1:16" x14ac:dyDescent="0.15">
      <c r="A6" s="15"/>
      <c r="B6" s="16"/>
      <c r="C6" s="110" t="s">
        <v>57</v>
      </c>
      <c r="D6" s="110"/>
      <c r="E6" s="103" t="s">
        <v>43</v>
      </c>
      <c r="F6" s="104"/>
      <c r="G6" s="115" t="s">
        <v>44</v>
      </c>
      <c r="H6" s="115"/>
      <c r="I6" s="115"/>
      <c r="J6" s="115"/>
      <c r="K6" s="115"/>
      <c r="L6" s="2"/>
      <c r="M6" s="2" t="s">
        <v>84</v>
      </c>
      <c r="N6" s="2"/>
      <c r="O6" s="2"/>
      <c r="P6" s="9"/>
    </row>
    <row r="7" spans="1:16" x14ac:dyDescent="0.15">
      <c r="A7" s="15"/>
      <c r="B7" s="16"/>
      <c r="C7" s="111" t="s">
        <v>83</v>
      </c>
      <c r="D7" s="111"/>
      <c r="E7" s="112" t="s">
        <v>50</v>
      </c>
      <c r="F7" s="113"/>
      <c r="G7" s="114" t="s">
        <v>45</v>
      </c>
      <c r="H7" s="114"/>
      <c r="I7" s="114"/>
      <c r="J7" s="114"/>
      <c r="K7" s="114"/>
      <c r="L7" s="2"/>
      <c r="M7" s="2"/>
      <c r="N7" s="2"/>
      <c r="O7" s="2"/>
      <c r="P7" s="9"/>
    </row>
    <row r="8" spans="1:16" x14ac:dyDescent="0.15">
      <c r="A8" s="15"/>
      <c r="B8" s="16"/>
      <c r="C8" s="111" t="s">
        <v>114</v>
      </c>
      <c r="D8" s="111"/>
      <c r="E8" s="112" t="s">
        <v>49</v>
      </c>
      <c r="F8" s="113"/>
      <c r="G8" s="114" t="s">
        <v>46</v>
      </c>
      <c r="H8" s="114"/>
      <c r="I8" s="114"/>
      <c r="J8" s="114"/>
      <c r="K8" s="114"/>
      <c r="L8" s="2"/>
      <c r="M8" s="2"/>
      <c r="N8" s="2"/>
      <c r="O8" s="2"/>
      <c r="P8" s="9"/>
    </row>
    <row r="9" spans="1:16" ht="25.9" customHeight="1" x14ac:dyDescent="0.15">
      <c r="A9" s="15"/>
      <c r="B9" s="16"/>
      <c r="C9" s="111" t="s">
        <v>12</v>
      </c>
      <c r="D9" s="111"/>
      <c r="E9" s="112" t="s">
        <v>51</v>
      </c>
      <c r="F9" s="113"/>
      <c r="G9" s="116" t="s">
        <v>129</v>
      </c>
      <c r="H9" s="114"/>
      <c r="I9" s="114"/>
      <c r="J9" s="114"/>
      <c r="K9" s="114"/>
      <c r="L9" s="2"/>
      <c r="M9" s="2"/>
      <c r="N9" s="2"/>
      <c r="O9" s="2"/>
      <c r="P9" s="9"/>
    </row>
    <row r="10" spans="1:16" x14ac:dyDescent="0.15">
      <c r="A10" s="15"/>
      <c r="B10" s="16"/>
      <c r="C10" s="111"/>
      <c r="D10" s="111"/>
      <c r="E10" s="112"/>
      <c r="F10" s="113"/>
      <c r="G10" s="114"/>
      <c r="H10" s="114"/>
      <c r="I10" s="114"/>
      <c r="J10" s="114"/>
      <c r="K10" s="114"/>
      <c r="L10" s="2"/>
      <c r="M10" s="2"/>
      <c r="N10" s="2"/>
      <c r="O10" s="2"/>
      <c r="P10" s="9"/>
    </row>
    <row r="11" spans="1:16" x14ac:dyDescent="0.15">
      <c r="A11" s="15"/>
      <c r="B11" s="16"/>
      <c r="C11" s="111"/>
      <c r="D11" s="111"/>
      <c r="E11" s="112"/>
      <c r="F11" s="113"/>
      <c r="G11" s="114"/>
      <c r="H11" s="114"/>
      <c r="I11" s="114"/>
      <c r="J11" s="114"/>
      <c r="K11" s="114"/>
      <c r="L11" s="2"/>
      <c r="M11" s="2"/>
      <c r="N11" s="2"/>
      <c r="O11" s="2"/>
      <c r="P11" s="9"/>
    </row>
    <row r="12" spans="1:16" x14ac:dyDescent="0.15">
      <c r="A12" s="15"/>
      <c r="B12" s="16"/>
      <c r="C12" s="111"/>
      <c r="D12" s="111"/>
      <c r="E12" s="112"/>
      <c r="F12" s="113"/>
      <c r="G12" s="114"/>
      <c r="H12" s="114"/>
      <c r="I12" s="114"/>
      <c r="J12" s="114"/>
      <c r="K12" s="114"/>
      <c r="L12" s="2"/>
      <c r="M12" s="2"/>
      <c r="N12" s="2"/>
      <c r="O12" s="2"/>
      <c r="P12" s="9"/>
    </row>
    <row r="13" spans="1:16" x14ac:dyDescent="0.15">
      <c r="A13" s="15"/>
      <c r="B13" s="16"/>
      <c r="C13" s="111"/>
      <c r="D13" s="111"/>
      <c r="E13" s="112"/>
      <c r="F13" s="113"/>
      <c r="G13" s="114"/>
      <c r="H13" s="114"/>
      <c r="I13" s="114"/>
      <c r="J13" s="114"/>
      <c r="K13" s="114"/>
      <c r="L13" s="2"/>
      <c r="M13" s="2"/>
      <c r="N13" s="2"/>
      <c r="O13" s="2"/>
      <c r="P13" s="9"/>
    </row>
    <row r="14" spans="1:16" x14ac:dyDescent="0.15">
      <c r="A14" s="15"/>
      <c r="B14" s="16"/>
      <c r="C14" s="111"/>
      <c r="D14" s="111"/>
      <c r="E14" s="112"/>
      <c r="F14" s="113"/>
      <c r="G14" s="114"/>
      <c r="H14" s="114"/>
      <c r="I14" s="114"/>
      <c r="J14" s="114"/>
      <c r="K14" s="114"/>
      <c r="L14" s="2"/>
      <c r="M14" s="2" t="s">
        <v>91</v>
      </c>
      <c r="N14" s="2"/>
      <c r="O14" s="2"/>
      <c r="P14" s="9"/>
    </row>
    <row r="15" spans="1:16" x14ac:dyDescent="0.15">
      <c r="A15" s="15"/>
      <c r="B15" s="16"/>
      <c r="C15" s="111"/>
      <c r="D15" s="111"/>
      <c r="E15" s="112"/>
      <c r="F15" s="113"/>
      <c r="G15" s="114"/>
      <c r="H15" s="114"/>
      <c r="I15" s="114"/>
      <c r="J15" s="114"/>
      <c r="K15" s="114"/>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47</v>
      </c>
      <c r="D17" s="2"/>
      <c r="E17" s="2"/>
      <c r="F17" s="2"/>
      <c r="G17" s="2"/>
      <c r="H17" s="2"/>
      <c r="I17" s="2"/>
      <c r="J17" s="2"/>
      <c r="K17" s="2"/>
      <c r="L17" s="2"/>
      <c r="M17" s="2"/>
      <c r="N17" s="2"/>
      <c r="O17" s="2"/>
      <c r="P17" s="9"/>
    </row>
    <row r="18" spans="1:16" x14ac:dyDescent="0.15">
      <c r="A18" s="15"/>
      <c r="B18" s="16"/>
      <c r="C18" s="16" t="s">
        <v>48</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33">
    <mergeCell ref="G14:K14"/>
    <mergeCell ref="G15:K15"/>
    <mergeCell ref="G6:K6"/>
    <mergeCell ref="G7:K7"/>
    <mergeCell ref="G8:K8"/>
    <mergeCell ref="G9:K9"/>
    <mergeCell ref="G10:K10"/>
    <mergeCell ref="G11:K11"/>
    <mergeCell ref="G12:K12"/>
    <mergeCell ref="G13:K13"/>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E6:F6"/>
    <mergeCell ref="C6:D6"/>
    <mergeCell ref="C7:D7"/>
    <mergeCell ref="C8:D8"/>
    <mergeCell ref="H1:K1"/>
    <mergeCell ref="A1:C1"/>
    <mergeCell ref="D1:F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21" t="s">
        <v>0</v>
      </c>
      <c r="H1" s="95" t="s">
        <v>40</v>
      </c>
      <c r="I1" s="96"/>
      <c r="J1" s="96"/>
      <c r="K1" s="97"/>
      <c r="L1" s="21" t="s">
        <v>2</v>
      </c>
      <c r="M1" s="66" t="s">
        <v>141</v>
      </c>
      <c r="N1" s="21" t="s">
        <v>3</v>
      </c>
      <c r="O1" s="6" t="s">
        <v>139</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54</v>
      </c>
      <c r="D4" s="2"/>
      <c r="E4" s="2"/>
      <c r="F4" s="2"/>
      <c r="G4" s="2"/>
      <c r="H4" s="2"/>
      <c r="I4" s="2"/>
      <c r="J4" s="2"/>
      <c r="K4" s="2"/>
      <c r="L4" s="2"/>
      <c r="M4" s="2"/>
      <c r="N4" s="2"/>
      <c r="O4" s="2"/>
      <c r="P4" s="9"/>
    </row>
    <row r="5" spans="1:16" x14ac:dyDescent="0.15">
      <c r="A5" s="15"/>
      <c r="B5" s="16"/>
      <c r="C5" s="16" t="s">
        <v>55</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112</v>
      </c>
      <c r="D7" s="26" t="s">
        <v>81</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63" t="s">
        <v>0</v>
      </c>
      <c r="H1" s="95" t="s">
        <v>40</v>
      </c>
      <c r="I1" s="96"/>
      <c r="J1" s="96"/>
      <c r="K1" s="97"/>
      <c r="L1" s="63" t="s">
        <v>2</v>
      </c>
      <c r="M1" s="66" t="s">
        <v>141</v>
      </c>
      <c r="N1" s="63" t="s">
        <v>3</v>
      </c>
      <c r="O1" s="6" t="s">
        <v>139</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54</v>
      </c>
      <c r="D4" s="2"/>
      <c r="E4" s="2"/>
      <c r="F4" s="2"/>
      <c r="G4" s="2"/>
      <c r="H4" s="2"/>
      <c r="I4" s="2"/>
      <c r="J4" s="2"/>
      <c r="K4" s="2"/>
      <c r="L4" s="2"/>
      <c r="M4" s="2"/>
      <c r="N4" s="2"/>
      <c r="O4" s="2"/>
      <c r="P4" s="9"/>
    </row>
    <row r="5" spans="1:16" x14ac:dyDescent="0.15">
      <c r="A5" s="15"/>
      <c r="B5" s="16"/>
      <c r="C5" s="16" t="s">
        <v>55</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113</v>
      </c>
      <c r="D7" s="26" t="s">
        <v>49</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62" t="s">
        <v>0</v>
      </c>
      <c r="H1" s="95" t="s">
        <v>40</v>
      </c>
      <c r="I1" s="96"/>
      <c r="J1" s="96"/>
      <c r="K1" s="97"/>
      <c r="L1" s="62" t="s">
        <v>2</v>
      </c>
      <c r="M1" s="66" t="s">
        <v>141</v>
      </c>
      <c r="N1" s="62" t="s">
        <v>3</v>
      </c>
      <c r="O1" s="6" t="s">
        <v>139</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54</v>
      </c>
      <c r="D4" s="2"/>
      <c r="E4" s="2"/>
      <c r="F4" s="2"/>
      <c r="G4" s="2"/>
      <c r="H4" s="2"/>
      <c r="I4" s="2"/>
      <c r="J4" s="2"/>
      <c r="K4" s="2"/>
      <c r="L4" s="2"/>
      <c r="M4" s="2"/>
      <c r="N4" s="2"/>
      <c r="O4" s="2"/>
      <c r="P4" s="9"/>
    </row>
    <row r="5" spans="1:16" x14ac:dyDescent="0.15">
      <c r="A5" s="15"/>
      <c r="B5" s="16"/>
      <c r="C5" s="16" t="s">
        <v>55</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111</v>
      </c>
      <c r="D7" s="26" t="s">
        <v>110</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zoomScale="85" zoomScaleNormal="85" zoomScaleSheetLayoutView="85" workbookViewId="0">
      <selection activeCell="J28" sqref="J28"/>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21" t="s">
        <v>0</v>
      </c>
      <c r="H1" s="95" t="s">
        <v>64</v>
      </c>
      <c r="I1" s="96"/>
      <c r="J1" s="96"/>
      <c r="K1" s="97"/>
      <c r="L1" s="21" t="s">
        <v>2</v>
      </c>
      <c r="M1" s="5" t="s">
        <v>142</v>
      </c>
      <c r="N1" s="21" t="s">
        <v>3</v>
      </c>
      <c r="O1" s="6" t="s">
        <v>139</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65</v>
      </c>
      <c r="D4" s="2"/>
      <c r="E4" s="2"/>
      <c r="F4" s="2"/>
      <c r="G4" s="2"/>
      <c r="H4" s="2"/>
      <c r="I4" s="2"/>
      <c r="J4" s="2"/>
      <c r="K4" s="2"/>
      <c r="L4" s="2"/>
      <c r="M4" s="2"/>
      <c r="N4" s="2"/>
      <c r="O4" s="2"/>
      <c r="P4" s="9"/>
    </row>
    <row r="5" spans="1:16" x14ac:dyDescent="0.15">
      <c r="A5" s="15"/>
      <c r="B5" s="16"/>
      <c r="C5" s="16" t="s">
        <v>90</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16"/>
      <c r="C7" s="27"/>
      <c r="D7" s="27"/>
      <c r="E7" s="103" t="s">
        <v>133</v>
      </c>
      <c r="F7" s="105"/>
      <c r="G7" s="104"/>
      <c r="H7" s="26"/>
      <c r="I7" s="103" t="s">
        <v>134</v>
      </c>
      <c r="J7" s="105"/>
      <c r="K7" s="104"/>
      <c r="L7" s="2"/>
      <c r="M7" s="64"/>
      <c r="N7" s="64"/>
      <c r="O7" s="64"/>
      <c r="P7" s="9"/>
    </row>
    <row r="8" spans="1:16" x14ac:dyDescent="0.15">
      <c r="A8" s="15"/>
      <c r="B8" s="16"/>
      <c r="C8" s="27"/>
      <c r="D8" s="27"/>
      <c r="E8" s="36" t="s">
        <v>67</v>
      </c>
      <c r="F8" s="103" t="s">
        <v>66</v>
      </c>
      <c r="G8" s="104"/>
      <c r="H8" s="26"/>
      <c r="I8" s="36" t="s">
        <v>67</v>
      </c>
      <c r="J8" s="103" t="s">
        <v>66</v>
      </c>
      <c r="K8" s="104"/>
      <c r="L8" s="2"/>
      <c r="M8" s="65"/>
      <c r="N8" s="64"/>
      <c r="O8" s="64"/>
      <c r="P8" s="9"/>
    </row>
    <row r="9" spans="1:16" x14ac:dyDescent="0.15">
      <c r="A9" s="15"/>
      <c r="B9" s="16"/>
      <c r="C9" s="27"/>
      <c r="D9" s="27"/>
      <c r="E9" s="32" t="s">
        <v>68</v>
      </c>
      <c r="F9" s="117" t="s">
        <v>130</v>
      </c>
      <c r="G9" s="118"/>
      <c r="H9" s="26"/>
      <c r="I9" s="32" t="s">
        <v>68</v>
      </c>
      <c r="J9" s="117" t="s">
        <v>132</v>
      </c>
      <c r="K9" s="118"/>
      <c r="L9" s="2"/>
      <c r="M9" s="38"/>
      <c r="N9" s="26"/>
      <c r="O9" s="26"/>
      <c r="P9" s="9"/>
    </row>
    <row r="10" spans="1:16" x14ac:dyDescent="0.15">
      <c r="A10" s="15"/>
      <c r="B10" s="16"/>
      <c r="C10" s="27"/>
      <c r="D10" s="27"/>
      <c r="E10" s="32"/>
      <c r="F10" s="117" t="s">
        <v>131</v>
      </c>
      <c r="G10" s="118"/>
      <c r="H10" s="26"/>
      <c r="I10" s="32"/>
      <c r="J10" s="117" t="s">
        <v>135</v>
      </c>
      <c r="K10" s="118"/>
      <c r="L10" s="2"/>
      <c r="M10" s="38"/>
      <c r="N10" s="26"/>
      <c r="O10" s="26"/>
      <c r="P10" s="9"/>
    </row>
    <row r="11" spans="1:16" x14ac:dyDescent="0.15">
      <c r="A11" s="15"/>
      <c r="B11" s="16"/>
      <c r="C11" s="27"/>
      <c r="D11" s="27"/>
      <c r="E11" s="32"/>
      <c r="F11" s="117" t="s">
        <v>69</v>
      </c>
      <c r="G11" s="118"/>
      <c r="H11" s="26"/>
      <c r="I11" s="32"/>
      <c r="J11" s="117"/>
      <c r="K11" s="118"/>
      <c r="L11" s="2"/>
      <c r="M11" s="38"/>
      <c r="N11" s="26"/>
      <c r="O11" s="26"/>
      <c r="P11" s="9"/>
    </row>
    <row r="12" spans="1:16" x14ac:dyDescent="0.15">
      <c r="A12" s="15"/>
      <c r="B12" s="16"/>
      <c r="C12" s="27"/>
      <c r="D12" s="27"/>
      <c r="E12" s="32"/>
      <c r="F12" s="117"/>
      <c r="G12" s="118"/>
      <c r="H12" s="26"/>
      <c r="I12" s="32"/>
      <c r="J12" s="117"/>
      <c r="K12" s="118"/>
      <c r="L12" s="2"/>
      <c r="M12" s="38"/>
      <c r="N12" s="26"/>
      <c r="O12" s="26"/>
      <c r="P12" s="9"/>
    </row>
    <row r="13" spans="1:16" x14ac:dyDescent="0.15">
      <c r="A13" s="15"/>
      <c r="B13" s="16"/>
      <c r="C13" s="27"/>
      <c r="D13" s="27"/>
      <c r="E13" s="32" t="s">
        <v>70</v>
      </c>
      <c r="F13" s="117" t="s">
        <v>132</v>
      </c>
      <c r="G13" s="118"/>
      <c r="H13" s="26"/>
      <c r="I13" s="32"/>
      <c r="J13" s="117"/>
      <c r="K13" s="118"/>
      <c r="L13" s="2"/>
      <c r="M13" s="38"/>
      <c r="N13" s="26"/>
      <c r="O13" s="26"/>
      <c r="P13" s="9"/>
    </row>
    <row r="14" spans="1:16" x14ac:dyDescent="0.15">
      <c r="A14" s="15"/>
      <c r="B14" s="16"/>
      <c r="C14" s="27"/>
      <c r="D14" s="27"/>
      <c r="E14" s="32"/>
      <c r="F14" s="117" t="s">
        <v>136</v>
      </c>
      <c r="G14" s="118"/>
      <c r="H14" s="26"/>
      <c r="I14" s="32"/>
      <c r="J14" s="117"/>
      <c r="K14" s="118"/>
      <c r="L14" s="2"/>
      <c r="M14" s="38"/>
      <c r="N14" s="26"/>
      <c r="O14" s="26"/>
      <c r="P14" s="9"/>
    </row>
    <row r="15" spans="1:16" x14ac:dyDescent="0.15">
      <c r="A15" s="15"/>
      <c r="B15" s="16"/>
      <c r="C15" s="27"/>
      <c r="D15" s="27"/>
      <c r="E15" s="32"/>
      <c r="F15" s="117"/>
      <c r="G15" s="118"/>
      <c r="H15" s="26"/>
      <c r="I15" s="32"/>
      <c r="J15" s="117"/>
      <c r="K15" s="118"/>
      <c r="L15" s="2"/>
      <c r="M15" s="38"/>
      <c r="N15" s="26"/>
      <c r="O15" s="26"/>
      <c r="P15" s="9"/>
    </row>
    <row r="16" spans="1:16" x14ac:dyDescent="0.15">
      <c r="A16" s="15"/>
      <c r="B16" s="16"/>
      <c r="C16" s="16"/>
      <c r="D16" s="2"/>
      <c r="E16" s="32"/>
      <c r="F16" s="117"/>
      <c r="G16" s="118"/>
      <c r="H16" s="2"/>
      <c r="I16" s="32"/>
      <c r="J16" s="117"/>
      <c r="K16" s="118"/>
      <c r="L16" s="2"/>
      <c r="M16" s="38"/>
      <c r="N16" s="26"/>
      <c r="O16" s="26"/>
      <c r="P16" s="9"/>
    </row>
    <row r="17" spans="1:16" x14ac:dyDescent="0.15">
      <c r="A17" s="15"/>
      <c r="B17" s="16"/>
      <c r="C17" s="16"/>
      <c r="D17" s="2"/>
      <c r="E17" s="32"/>
      <c r="F17" s="117"/>
      <c r="G17" s="118"/>
      <c r="H17" s="2"/>
      <c r="I17" s="32"/>
      <c r="J17" s="117"/>
      <c r="K17" s="118"/>
      <c r="L17" s="2"/>
      <c r="M17" s="38"/>
      <c r="N17" s="26"/>
      <c r="O17" s="26"/>
      <c r="P17" s="9"/>
    </row>
    <row r="18" spans="1:16" x14ac:dyDescent="0.15">
      <c r="A18" s="15"/>
      <c r="B18" s="16"/>
      <c r="C18" s="16"/>
      <c r="D18" s="2"/>
      <c r="E18" s="2"/>
      <c r="F18" s="2"/>
      <c r="G18" s="2"/>
      <c r="H18" s="2"/>
      <c r="I18" s="26"/>
      <c r="J18" s="26"/>
      <c r="K18" s="26"/>
      <c r="L18" s="2"/>
      <c r="M18" s="2"/>
      <c r="N18" s="2"/>
      <c r="O18" s="2"/>
      <c r="P18" s="9"/>
    </row>
    <row r="19" spans="1:16" x14ac:dyDescent="0.15">
      <c r="A19" s="15"/>
      <c r="B19" s="16"/>
      <c r="C19" s="16"/>
      <c r="D19" s="2"/>
      <c r="E19" s="2"/>
      <c r="F19" s="2"/>
      <c r="G19" s="2"/>
      <c r="H19" s="2"/>
      <c r="I19" s="26"/>
      <c r="J19" s="26"/>
      <c r="K19" s="26"/>
      <c r="L19" s="2"/>
      <c r="M19" s="2"/>
      <c r="N19" s="2"/>
      <c r="O19" s="2"/>
      <c r="P19" s="9"/>
    </row>
    <row r="20" spans="1:16" x14ac:dyDescent="0.15">
      <c r="A20" s="15"/>
      <c r="B20" s="16"/>
      <c r="C20" s="16"/>
      <c r="D20" s="2"/>
      <c r="E20" s="2"/>
      <c r="F20" s="2"/>
      <c r="G20" s="2"/>
      <c r="H20" s="2"/>
      <c r="I20" s="26"/>
      <c r="J20" s="26"/>
      <c r="K20" s="26"/>
      <c r="L20" s="2"/>
      <c r="M20" s="2"/>
      <c r="N20" s="2"/>
      <c r="O20" s="2"/>
      <c r="P20" s="9"/>
    </row>
    <row r="21" spans="1:16" x14ac:dyDescent="0.15">
      <c r="A21" s="15"/>
      <c r="B21" s="16"/>
      <c r="C21" s="16"/>
      <c r="D21" s="2"/>
      <c r="E21" s="2"/>
      <c r="F21" s="2"/>
      <c r="G21" s="2"/>
      <c r="H21" s="2"/>
      <c r="I21" s="26"/>
      <c r="J21" s="26"/>
      <c r="K21" s="26"/>
      <c r="L21" s="2"/>
      <c r="M21" s="2"/>
      <c r="N21" s="2"/>
      <c r="O21" s="2"/>
      <c r="P21" s="9"/>
    </row>
    <row r="22" spans="1:16" x14ac:dyDescent="0.15">
      <c r="A22" s="15"/>
      <c r="B22" s="16"/>
      <c r="C22" s="16"/>
      <c r="D22" s="2"/>
      <c r="E22" s="2"/>
      <c r="F22" s="2"/>
      <c r="G22" s="2"/>
      <c r="H22" s="2"/>
      <c r="I22" s="26"/>
      <c r="J22" s="26"/>
      <c r="K22" s="26"/>
      <c r="L22" s="2"/>
      <c r="M22" s="2"/>
      <c r="N22" s="2"/>
      <c r="O22" s="2"/>
      <c r="P22" s="9"/>
    </row>
    <row r="23" spans="1:16" x14ac:dyDescent="0.15">
      <c r="A23" s="15"/>
      <c r="B23" s="16"/>
      <c r="C23" s="16"/>
      <c r="D23" s="2"/>
      <c r="E23" s="2"/>
      <c r="F23" s="2"/>
      <c r="G23" s="2"/>
      <c r="H23" s="2"/>
      <c r="I23" s="26"/>
      <c r="J23" s="26"/>
      <c r="K23" s="26"/>
      <c r="L23" s="2"/>
      <c r="M23" s="2"/>
      <c r="N23" s="2"/>
      <c r="O23" s="2"/>
      <c r="P23" s="9"/>
    </row>
    <row r="24" spans="1:16" x14ac:dyDescent="0.15">
      <c r="A24" s="15"/>
      <c r="B24" s="16"/>
      <c r="C24" s="16"/>
      <c r="D24" s="2"/>
      <c r="E24" s="2"/>
      <c r="F24" s="2"/>
      <c r="G24" s="2"/>
      <c r="H24" s="2"/>
      <c r="I24" s="26"/>
      <c r="J24" s="26"/>
      <c r="K24" s="26"/>
      <c r="L24" s="2"/>
      <c r="M24" s="2"/>
      <c r="N24" s="2"/>
      <c r="O24" s="2"/>
      <c r="P24" s="9"/>
    </row>
    <row r="25" spans="1:16" x14ac:dyDescent="0.15">
      <c r="A25" s="15"/>
      <c r="B25" s="16"/>
      <c r="C25" s="16"/>
      <c r="D25" s="2"/>
      <c r="E25" s="2"/>
      <c r="F25" s="2"/>
      <c r="G25" s="2"/>
      <c r="H25" s="2"/>
      <c r="I25" s="26"/>
      <c r="J25" s="26"/>
      <c r="K25" s="26"/>
      <c r="L25" s="2"/>
      <c r="M25" s="2"/>
      <c r="N25" s="2"/>
      <c r="O25" s="2"/>
      <c r="P25" s="9"/>
    </row>
    <row r="26" spans="1:16" x14ac:dyDescent="0.15">
      <c r="A26" s="15"/>
      <c r="B26" s="16"/>
      <c r="C26" s="16"/>
      <c r="D26" s="2"/>
      <c r="E26" s="2"/>
      <c r="F26" s="2"/>
      <c r="G26" s="2"/>
      <c r="H26" s="2"/>
      <c r="I26" s="26"/>
      <c r="J26" s="26"/>
      <c r="K26" s="26"/>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25">
    <mergeCell ref="F13:G13"/>
    <mergeCell ref="A1:C1"/>
    <mergeCell ref="D1:F1"/>
    <mergeCell ref="H1:K1"/>
    <mergeCell ref="E7:G7"/>
    <mergeCell ref="I7:K7"/>
    <mergeCell ref="J8:K8"/>
    <mergeCell ref="F8:G8"/>
    <mergeCell ref="F9:G9"/>
    <mergeCell ref="F15:G15"/>
    <mergeCell ref="F17:G17"/>
    <mergeCell ref="J9:K9"/>
    <mergeCell ref="J10:K10"/>
    <mergeCell ref="J11:K11"/>
    <mergeCell ref="J12:K12"/>
    <mergeCell ref="J13:K13"/>
    <mergeCell ref="J14:K14"/>
    <mergeCell ref="J15:K15"/>
    <mergeCell ref="J16:K16"/>
    <mergeCell ref="J17:K17"/>
    <mergeCell ref="F14:G14"/>
    <mergeCell ref="F16:G16"/>
    <mergeCell ref="F10:G10"/>
    <mergeCell ref="F11:G11"/>
    <mergeCell ref="F12:G12"/>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6"/>
  <sheetViews>
    <sheetView showGridLines="0" view="pageBreakPreview" zoomScale="85" zoomScaleNormal="85" zoomScaleSheetLayoutView="85" workbookViewId="0">
      <selection activeCell="P1" sqref="P1:Q1"/>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
        <v>101</v>
      </c>
      <c r="B1" s="47"/>
      <c r="C1" s="47"/>
      <c r="D1" s="48"/>
      <c r="E1" s="48"/>
      <c r="F1" s="48"/>
      <c r="G1" s="48"/>
      <c r="H1" s="48"/>
      <c r="I1" s="48"/>
      <c r="J1" s="48"/>
      <c r="K1" s="48"/>
      <c r="L1" s="48"/>
      <c r="M1" s="48"/>
      <c r="N1" s="48"/>
      <c r="O1" s="61" t="s">
        <v>99</v>
      </c>
      <c r="P1" s="119" t="s">
        <v>78</v>
      </c>
      <c r="Q1" s="69"/>
    </row>
    <row r="2" spans="1:17" ht="21" x14ac:dyDescent="0.15">
      <c r="A2" s="49"/>
      <c r="B2" s="16"/>
      <c r="C2" s="16"/>
      <c r="D2" s="2"/>
      <c r="E2" s="2"/>
      <c r="F2" s="2"/>
      <c r="G2" s="2"/>
      <c r="H2" s="2"/>
      <c r="I2" s="2"/>
      <c r="J2" s="2"/>
      <c r="K2" s="2"/>
      <c r="L2" s="2"/>
      <c r="M2" s="2"/>
      <c r="N2" s="2"/>
      <c r="O2" s="80" t="s">
        <v>94</v>
      </c>
      <c r="P2" s="80"/>
      <c r="Q2" s="81"/>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85" t="s">
        <v>92</v>
      </c>
      <c r="F5" s="86"/>
      <c r="G5" s="86"/>
      <c r="H5" s="86"/>
      <c r="I5" s="86"/>
      <c r="J5" s="86"/>
      <c r="K5" s="86"/>
      <c r="L5" s="86"/>
      <c r="M5" s="86"/>
      <c r="N5" s="2"/>
      <c r="O5" s="2"/>
      <c r="P5" s="2"/>
      <c r="Q5" s="50"/>
    </row>
    <row r="6" spans="1:17" x14ac:dyDescent="0.15">
      <c r="A6" s="49"/>
      <c r="B6" s="16"/>
      <c r="C6" s="16"/>
      <c r="D6" s="2"/>
      <c r="E6" s="86"/>
      <c r="F6" s="86"/>
      <c r="G6" s="86"/>
      <c r="H6" s="86"/>
      <c r="I6" s="86"/>
      <c r="J6" s="86"/>
      <c r="K6" s="86"/>
      <c r="L6" s="86"/>
      <c r="M6" s="86"/>
      <c r="N6" s="2"/>
      <c r="O6" s="2"/>
      <c r="P6" s="2"/>
      <c r="Q6" s="50"/>
    </row>
    <row r="7" spans="1:17" x14ac:dyDescent="0.15">
      <c r="A7" s="49"/>
      <c r="B7" s="16"/>
      <c r="C7" s="16"/>
      <c r="D7" s="2"/>
      <c r="E7" s="86"/>
      <c r="F7" s="86"/>
      <c r="G7" s="86"/>
      <c r="H7" s="86"/>
      <c r="I7" s="86"/>
      <c r="J7" s="86"/>
      <c r="K7" s="86"/>
      <c r="L7" s="86"/>
      <c r="M7" s="86"/>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120" t="str">
        <f>表紙_基本!D10</f>
        <v>（滞在管理システム）</v>
      </c>
      <c r="E10" s="120"/>
      <c r="F10" s="120"/>
      <c r="G10" s="120"/>
      <c r="H10" s="120"/>
      <c r="I10" s="120"/>
      <c r="J10" s="120"/>
      <c r="K10" s="120"/>
      <c r="L10" s="120"/>
      <c r="M10" s="120"/>
      <c r="N10" s="120"/>
      <c r="O10" s="2"/>
      <c r="P10" s="2"/>
      <c r="Q10" s="50"/>
    </row>
    <row r="11" spans="1:17" ht="13.5" customHeight="1" x14ac:dyDescent="0.15">
      <c r="A11" s="49"/>
      <c r="B11" s="16"/>
      <c r="C11" s="16"/>
      <c r="D11" s="120"/>
      <c r="E11" s="120"/>
      <c r="F11" s="120"/>
      <c r="G11" s="120"/>
      <c r="H11" s="120"/>
      <c r="I11" s="120"/>
      <c r="J11" s="120"/>
      <c r="K11" s="120"/>
      <c r="L11" s="120"/>
      <c r="M11" s="120"/>
      <c r="N11" s="120"/>
      <c r="O11" s="2"/>
      <c r="P11" s="2"/>
      <c r="Q11" s="50"/>
    </row>
    <row r="12" spans="1:17" ht="13.5" customHeight="1" x14ac:dyDescent="0.15">
      <c r="A12" s="49"/>
      <c r="B12" s="16"/>
      <c r="C12" s="16"/>
      <c r="D12" s="120"/>
      <c r="E12" s="120"/>
      <c r="F12" s="120"/>
      <c r="G12" s="120"/>
      <c r="H12" s="120"/>
      <c r="I12" s="120"/>
      <c r="J12" s="120"/>
      <c r="K12" s="120"/>
      <c r="L12" s="120"/>
      <c r="M12" s="120"/>
      <c r="N12" s="120"/>
      <c r="O12" s="2"/>
      <c r="P12" s="2"/>
      <c r="Q12" s="50"/>
    </row>
    <row r="13" spans="1:17" x14ac:dyDescent="0.15">
      <c r="A13" s="49"/>
      <c r="B13" s="16"/>
      <c r="C13" s="16"/>
      <c r="D13" s="2"/>
      <c r="E13" s="87" t="s">
        <v>104</v>
      </c>
      <c r="F13" s="87"/>
      <c r="G13" s="87"/>
      <c r="H13" s="87"/>
      <c r="I13" s="87"/>
      <c r="J13" s="87"/>
      <c r="K13" s="87"/>
      <c r="L13" s="87"/>
      <c r="M13" s="87"/>
      <c r="N13" s="2"/>
      <c r="O13" s="2"/>
      <c r="P13" s="2"/>
      <c r="Q13" s="50"/>
    </row>
    <row r="14" spans="1:17" x14ac:dyDescent="0.15">
      <c r="A14" s="49"/>
      <c r="B14" s="16"/>
      <c r="C14" s="16"/>
      <c r="D14" s="2"/>
      <c r="E14" s="87"/>
      <c r="F14" s="87"/>
      <c r="G14" s="87"/>
      <c r="H14" s="87"/>
      <c r="I14" s="87"/>
      <c r="J14" s="87"/>
      <c r="K14" s="87"/>
      <c r="L14" s="87"/>
      <c r="M14" s="87"/>
      <c r="N14" s="2"/>
      <c r="O14" s="2"/>
      <c r="P14" s="2"/>
      <c r="Q14" s="50"/>
    </row>
    <row r="15" spans="1:17" x14ac:dyDescent="0.15">
      <c r="A15" s="49"/>
      <c r="B15" s="16"/>
      <c r="C15" s="16"/>
      <c r="D15" s="2"/>
      <c r="E15" s="87"/>
      <c r="F15" s="87"/>
      <c r="G15" s="87"/>
      <c r="H15" s="87"/>
      <c r="I15" s="87"/>
      <c r="J15" s="87"/>
      <c r="K15" s="87"/>
      <c r="L15" s="87"/>
      <c r="M15" s="87"/>
      <c r="N15" s="2"/>
      <c r="O15" s="2"/>
      <c r="P15" s="2"/>
      <c r="Q15" s="50"/>
    </row>
    <row r="16" spans="1:17" x14ac:dyDescent="0.15">
      <c r="A16" s="49"/>
      <c r="B16" s="16"/>
      <c r="C16" s="16"/>
      <c r="D16" s="2"/>
      <c r="E16" s="87"/>
      <c r="F16" s="87"/>
      <c r="G16" s="87"/>
      <c r="H16" s="87"/>
      <c r="I16" s="87"/>
      <c r="J16" s="87"/>
      <c r="K16" s="87"/>
      <c r="L16" s="87"/>
      <c r="M16" s="87"/>
      <c r="N16" s="2"/>
      <c r="O16" s="2"/>
      <c r="P16" s="2"/>
      <c r="Q16" s="50"/>
    </row>
    <row r="17" spans="1:17" x14ac:dyDescent="0.15">
      <c r="A17" s="49"/>
      <c r="B17" s="16"/>
      <c r="C17" s="16"/>
      <c r="D17" s="2"/>
      <c r="E17" s="87"/>
      <c r="F17" s="87"/>
      <c r="G17" s="87"/>
      <c r="H17" s="87"/>
      <c r="I17" s="87"/>
      <c r="J17" s="87"/>
      <c r="K17" s="87"/>
      <c r="L17" s="87"/>
      <c r="M17" s="87"/>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79" t="s">
        <v>105</v>
      </c>
      <c r="G19" s="79"/>
      <c r="H19" s="79"/>
      <c r="I19" s="79"/>
      <c r="J19" s="79"/>
      <c r="K19" s="79"/>
      <c r="L19" s="79"/>
      <c r="M19" s="46"/>
      <c r="N19" s="2"/>
      <c r="O19" s="2"/>
      <c r="P19" s="2"/>
      <c r="Q19" s="50"/>
    </row>
    <row r="20" spans="1:17" ht="13.5" customHeight="1" x14ac:dyDescent="0.15">
      <c r="A20" s="49"/>
      <c r="B20" s="16"/>
      <c r="C20" s="16"/>
      <c r="D20" s="2"/>
      <c r="E20" s="46"/>
      <c r="F20" s="79"/>
      <c r="G20" s="79"/>
      <c r="H20" s="79"/>
      <c r="I20" s="79"/>
      <c r="J20" s="79"/>
      <c r="K20" s="79"/>
      <c r="L20" s="79"/>
      <c r="M20" s="46"/>
      <c r="N20" s="2"/>
      <c r="O20" s="2"/>
      <c r="P20" s="2"/>
      <c r="Q20" s="50"/>
    </row>
    <row r="21" spans="1:17" ht="13.5" customHeight="1" x14ac:dyDescent="0.15">
      <c r="A21" s="49"/>
      <c r="B21" s="16"/>
      <c r="C21" s="16"/>
      <c r="D21" s="2"/>
      <c r="E21" s="46"/>
      <c r="F21" s="79"/>
      <c r="G21" s="79"/>
      <c r="H21" s="79"/>
      <c r="I21" s="79"/>
      <c r="J21" s="79"/>
      <c r="K21" s="79"/>
      <c r="L21" s="79"/>
      <c r="M21" s="46"/>
      <c r="N21" s="2"/>
      <c r="O21" s="2"/>
      <c r="P21" s="2"/>
      <c r="Q21" s="50"/>
    </row>
    <row r="22" spans="1:17" ht="13.5" customHeight="1" x14ac:dyDescent="0.15">
      <c r="A22" s="49"/>
      <c r="B22" s="16"/>
      <c r="C22" s="16"/>
      <c r="D22" s="2"/>
      <c r="E22" s="46"/>
      <c r="F22" s="79"/>
      <c r="G22" s="79"/>
      <c r="H22" s="79"/>
      <c r="I22" s="79"/>
      <c r="J22" s="79"/>
      <c r="K22" s="79"/>
      <c r="L22" s="79"/>
      <c r="M22" s="46"/>
      <c r="N22" s="2"/>
      <c r="O22" s="2"/>
      <c r="P22" s="2"/>
      <c r="Q22" s="50"/>
    </row>
    <row r="23" spans="1:17" ht="13.5" customHeight="1" x14ac:dyDescent="0.15">
      <c r="A23" s="49"/>
      <c r="B23" s="16"/>
      <c r="C23" s="16"/>
      <c r="D23" s="2"/>
      <c r="E23" s="46"/>
      <c r="F23" s="79"/>
      <c r="G23" s="79"/>
      <c r="H23" s="79"/>
      <c r="I23" s="79"/>
      <c r="J23" s="79"/>
      <c r="K23" s="79"/>
      <c r="L23" s="79"/>
      <c r="M23" s="46"/>
      <c r="N23" s="2"/>
      <c r="O23" s="2"/>
      <c r="P23" s="2"/>
      <c r="Q23" s="50"/>
    </row>
    <row r="24" spans="1:17" ht="13.5" customHeight="1" x14ac:dyDescent="0.15">
      <c r="A24" s="49"/>
      <c r="B24" s="16"/>
      <c r="C24" s="16"/>
      <c r="D24" s="2"/>
      <c r="E24" s="46"/>
      <c r="F24" s="79"/>
      <c r="G24" s="79"/>
      <c r="H24" s="79"/>
      <c r="I24" s="79"/>
      <c r="J24" s="79"/>
      <c r="K24" s="79"/>
      <c r="L24" s="79"/>
      <c r="M24" s="46"/>
      <c r="N24" s="2"/>
      <c r="O24" s="2"/>
      <c r="P24" s="2"/>
      <c r="Q24" s="50"/>
    </row>
    <row r="25" spans="1:17" ht="13.5" customHeight="1" x14ac:dyDescent="0.15">
      <c r="A25" s="49"/>
      <c r="B25" s="16"/>
      <c r="C25" s="16"/>
      <c r="D25" s="2"/>
      <c r="E25" s="46"/>
      <c r="F25" s="79"/>
      <c r="G25" s="79"/>
      <c r="H25" s="79"/>
      <c r="I25" s="79"/>
      <c r="J25" s="79"/>
      <c r="K25" s="79"/>
      <c r="L25" s="79"/>
      <c r="M25" s="46"/>
      <c r="N25" s="2"/>
      <c r="O25" s="2"/>
      <c r="P25" s="2"/>
      <c r="Q25" s="50"/>
    </row>
    <row r="26" spans="1:17" ht="13.5" customHeight="1" x14ac:dyDescent="0.15">
      <c r="A26" s="49"/>
      <c r="B26" s="16"/>
      <c r="C26" s="16"/>
      <c r="D26" s="2"/>
      <c r="E26" s="46"/>
      <c r="F26" s="56"/>
      <c r="G26" s="56"/>
      <c r="H26" s="56"/>
      <c r="I26" s="56"/>
      <c r="J26" s="56"/>
      <c r="K26" s="56"/>
      <c r="L26" s="56"/>
      <c r="M26" s="46"/>
      <c r="N26" s="2"/>
      <c r="O26" s="2"/>
      <c r="P26" s="2"/>
      <c r="Q26" s="50"/>
    </row>
    <row r="27" spans="1:17" ht="13.5" customHeight="1" thickBot="1" x14ac:dyDescent="0.2">
      <c r="A27" s="49"/>
      <c r="B27" s="16"/>
      <c r="C27" s="16"/>
      <c r="D27" s="2"/>
      <c r="E27" s="46"/>
      <c r="F27" s="56"/>
      <c r="G27" s="56"/>
      <c r="H27" s="56"/>
      <c r="I27" s="56"/>
      <c r="J27" s="56"/>
      <c r="K27" s="56"/>
      <c r="L27" s="56"/>
      <c r="M27" s="46"/>
      <c r="N27" s="2"/>
      <c r="O27" s="2"/>
      <c r="P27" s="2"/>
      <c r="Q27" s="50"/>
    </row>
    <row r="28" spans="1:17" ht="17.25" x14ac:dyDescent="0.15">
      <c r="A28" s="49"/>
      <c r="B28" s="16"/>
      <c r="C28" s="16"/>
      <c r="D28" s="2"/>
      <c r="E28" s="2"/>
      <c r="F28" s="2"/>
      <c r="G28" s="2"/>
      <c r="H28" s="2"/>
      <c r="I28" s="82" t="s">
        <v>100</v>
      </c>
      <c r="J28" s="83"/>
      <c r="K28" s="83"/>
      <c r="L28" s="83"/>
      <c r="M28" s="83"/>
      <c r="N28" s="83"/>
      <c r="O28" s="83"/>
      <c r="P28" s="84"/>
      <c r="Q28" s="50"/>
    </row>
    <row r="29" spans="1:17" ht="17.25" x14ac:dyDescent="0.15">
      <c r="A29" s="49"/>
      <c r="B29" s="16"/>
      <c r="C29" s="16"/>
      <c r="D29" s="2"/>
      <c r="E29" s="2"/>
      <c r="F29" s="2"/>
      <c r="G29" s="2"/>
      <c r="H29" s="2"/>
      <c r="I29" s="70" t="s">
        <v>103</v>
      </c>
      <c r="J29" s="71"/>
      <c r="K29" s="71" t="s">
        <v>96</v>
      </c>
      <c r="L29" s="71"/>
      <c r="M29" s="71" t="s">
        <v>102</v>
      </c>
      <c r="N29" s="71"/>
      <c r="O29" s="71" t="s">
        <v>106</v>
      </c>
      <c r="P29" s="76"/>
      <c r="Q29" s="50"/>
    </row>
    <row r="30" spans="1:17" x14ac:dyDescent="0.15">
      <c r="A30" s="49"/>
      <c r="B30" s="16"/>
      <c r="C30" s="16"/>
      <c r="D30" s="2"/>
      <c r="E30" s="2"/>
      <c r="F30" s="2"/>
      <c r="G30" s="2"/>
      <c r="H30" s="2"/>
      <c r="I30" s="72"/>
      <c r="J30" s="73"/>
      <c r="K30" s="73"/>
      <c r="L30" s="73"/>
      <c r="M30" s="73"/>
      <c r="N30" s="73"/>
      <c r="O30" s="121" t="s">
        <v>107</v>
      </c>
      <c r="P30" s="122"/>
      <c r="Q30" s="50"/>
    </row>
    <row r="31" spans="1:17" x14ac:dyDescent="0.15">
      <c r="A31" s="49"/>
      <c r="B31" s="16"/>
      <c r="C31" s="16"/>
      <c r="D31" s="2"/>
      <c r="E31" s="2"/>
      <c r="F31" s="2"/>
      <c r="G31" s="2"/>
      <c r="H31" s="2"/>
      <c r="I31" s="72"/>
      <c r="J31" s="73"/>
      <c r="K31" s="73"/>
      <c r="L31" s="73"/>
      <c r="M31" s="73"/>
      <c r="N31" s="73"/>
      <c r="O31" s="123"/>
      <c r="P31" s="124"/>
      <c r="Q31" s="50"/>
    </row>
    <row r="32" spans="1:17" x14ac:dyDescent="0.15">
      <c r="A32" s="49"/>
      <c r="B32" s="16"/>
      <c r="C32" s="16"/>
      <c r="D32" s="2"/>
      <c r="E32" s="2"/>
      <c r="F32" s="2"/>
      <c r="G32" s="2"/>
      <c r="H32" s="2"/>
      <c r="I32" s="72"/>
      <c r="J32" s="73"/>
      <c r="K32" s="73"/>
      <c r="L32" s="73"/>
      <c r="M32" s="73"/>
      <c r="N32" s="73"/>
      <c r="O32" s="123"/>
      <c r="P32" s="124"/>
      <c r="Q32" s="50"/>
    </row>
    <row r="33" spans="1:17" x14ac:dyDescent="0.15">
      <c r="A33" s="49"/>
      <c r="B33" s="16"/>
      <c r="C33" s="16"/>
      <c r="D33" s="2"/>
      <c r="E33" s="2"/>
      <c r="F33" s="2"/>
      <c r="G33" s="2"/>
      <c r="H33" s="2"/>
      <c r="I33" s="72"/>
      <c r="J33" s="73"/>
      <c r="K33" s="73"/>
      <c r="L33" s="73"/>
      <c r="M33" s="73"/>
      <c r="N33" s="73"/>
      <c r="O33" s="123"/>
      <c r="P33" s="124"/>
      <c r="Q33" s="50"/>
    </row>
    <row r="34" spans="1:17" x14ac:dyDescent="0.15">
      <c r="A34" s="49"/>
      <c r="B34" s="16"/>
      <c r="C34" s="16"/>
      <c r="D34" s="2"/>
      <c r="E34" s="2"/>
      <c r="F34" s="2"/>
      <c r="G34" s="2"/>
      <c r="H34" s="2"/>
      <c r="I34" s="72"/>
      <c r="J34" s="73"/>
      <c r="K34" s="73"/>
      <c r="L34" s="73"/>
      <c r="M34" s="73"/>
      <c r="N34" s="73"/>
      <c r="O34" s="123"/>
      <c r="P34" s="124"/>
      <c r="Q34" s="50"/>
    </row>
    <row r="35" spans="1:17" ht="14.25" thickBot="1" x14ac:dyDescent="0.2">
      <c r="A35" s="49"/>
      <c r="B35" s="16"/>
      <c r="C35" s="16"/>
      <c r="D35" s="2"/>
      <c r="E35" s="2"/>
      <c r="F35" s="2"/>
      <c r="G35" s="2"/>
      <c r="H35" s="2"/>
      <c r="I35" s="74"/>
      <c r="J35" s="75"/>
      <c r="K35" s="75"/>
      <c r="L35" s="75"/>
      <c r="M35" s="75"/>
      <c r="N35" s="75"/>
      <c r="O35" s="125"/>
      <c r="P35" s="126"/>
      <c r="Q35" s="50"/>
    </row>
    <row r="36" spans="1:17" ht="14.25" thickBot="1" x14ac:dyDescent="0.2">
      <c r="A36" s="51"/>
      <c r="B36" s="52"/>
      <c r="C36" s="52"/>
      <c r="D36" s="53"/>
      <c r="E36" s="53"/>
      <c r="F36" s="53"/>
      <c r="G36" s="53"/>
      <c r="H36" s="53"/>
      <c r="I36" s="53"/>
      <c r="J36" s="53"/>
      <c r="K36" s="53"/>
      <c r="L36" s="53"/>
      <c r="M36" s="53"/>
      <c r="N36" s="53"/>
      <c r="O36" s="53"/>
      <c r="P36" s="53"/>
      <c r="Q36" s="54"/>
    </row>
  </sheetData>
  <mergeCells count="15">
    <mergeCell ref="I30:J35"/>
    <mergeCell ref="O30:P35"/>
    <mergeCell ref="K29:L29"/>
    <mergeCell ref="M29:N29"/>
    <mergeCell ref="K30:L35"/>
    <mergeCell ref="M30:N35"/>
    <mergeCell ref="I28:P28"/>
    <mergeCell ref="I29:J29"/>
    <mergeCell ref="O29:P29"/>
    <mergeCell ref="P1:Q1"/>
    <mergeCell ref="O2:Q2"/>
    <mergeCell ref="E5:M7"/>
    <mergeCell ref="D10:N12"/>
    <mergeCell ref="E13:M17"/>
    <mergeCell ref="F19:L2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10</vt:i4>
      </vt:variant>
    </vt:vector>
  </HeadingPairs>
  <TitlesOfParts>
    <vt:vector size="21" baseType="lpstr">
      <vt:lpstr>表紙_基本</vt:lpstr>
      <vt:lpstr>概略</vt:lpstr>
      <vt:lpstr>機能</vt:lpstr>
      <vt:lpstr>画面１</vt:lpstr>
      <vt:lpstr>画面２</vt:lpstr>
      <vt:lpstr>画面3</vt:lpstr>
      <vt:lpstr>画面4</vt:lpstr>
      <vt:lpstr>論理データ</vt:lpstr>
      <vt:lpstr>表紙_詳細</vt:lpstr>
      <vt:lpstr>処理</vt:lpstr>
      <vt:lpstr>物理データ</vt:lpstr>
      <vt:lpstr>画面２!Print_Area</vt:lpstr>
      <vt:lpstr>画面3!Print_Area</vt:lpstr>
      <vt:lpstr>画面4!Print_Area</vt:lpstr>
      <vt:lpstr>機能!Print_Area</vt:lpstr>
      <vt:lpstr>処理!Print_Area</vt:lpstr>
      <vt:lpstr>表紙_基本!Print_Area</vt:lpstr>
      <vt:lpstr>表紙_詳細!Print_Area</vt:lpstr>
      <vt:lpstr>画面２!Print_Titles</vt:lpstr>
      <vt:lpstr>画面3!Print_Titles</vt:lpstr>
      <vt:lpstr>画面4!Print_Titles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wakatsuki</cp:lastModifiedBy>
  <cp:lastPrinted>2014-05-23T11:15:35Z</cp:lastPrinted>
  <dcterms:created xsi:type="dcterms:W3CDTF">2010-05-01T02:42:37Z</dcterms:created>
  <dcterms:modified xsi:type="dcterms:W3CDTF">2014-05-23T11:49:20Z</dcterms:modified>
</cp:coreProperties>
</file>