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510" windowWidth="27495" windowHeight="14505" activeTab="3"/>
  </bookViews>
  <sheets>
    <sheet name="Tokamak" sheetId="1" r:id="rId1"/>
    <sheet name="Sheet1" sheetId="2" r:id="rId2"/>
    <sheet name="Length Optimised" sheetId="3" r:id="rId3"/>
    <sheet name="Energy Optimised" sheetId="4" r:id="rId4"/>
  </sheets>
  <calcPr calcId="145621"/>
</workbook>
</file>

<file path=xl/calcChain.xml><?xml version="1.0" encoding="utf-8"?>
<calcChain xmlns="http://schemas.openxmlformats.org/spreadsheetml/2006/main">
  <c r="E524" i="2" l="1"/>
  <c r="F524" i="2" s="1"/>
  <c r="D524" i="2"/>
  <c r="E522" i="2"/>
  <c r="D522" i="2"/>
  <c r="F522" i="2" s="1"/>
  <c r="G6" i="1"/>
  <c r="F5" i="1"/>
  <c r="G4" i="1"/>
</calcChain>
</file>

<file path=xl/sharedStrings.xml><?xml version="1.0" encoding="utf-8"?>
<sst xmlns="http://schemas.openxmlformats.org/spreadsheetml/2006/main" count="77" uniqueCount="30">
  <si>
    <t>TF_Coil</t>
  </si>
  <si>
    <t>Vessel</t>
  </si>
  <si>
    <t>Blanket</t>
  </si>
  <si>
    <t>Plasma</t>
  </si>
  <si>
    <t>X-point limit</t>
  </si>
  <si>
    <t>Divertor</t>
  </si>
  <si>
    <t>PlasmaSmoothed</t>
  </si>
  <si>
    <t>TF external</t>
  </si>
  <si>
    <t>TF internal</t>
  </si>
  <si>
    <t>VV outer shell</t>
  </si>
  <si>
    <t>VV inner shell</t>
  </si>
  <si>
    <t>Vessel ports</t>
  </si>
  <si>
    <t>Rad</t>
  </si>
  <si>
    <t>z</t>
  </si>
  <si>
    <t>VV</t>
  </si>
  <si>
    <t>TF</t>
  </si>
  <si>
    <t>required gap</t>
  </si>
  <si>
    <t>Top</t>
  </si>
  <si>
    <t>Elevation</t>
  </si>
  <si>
    <t>Temp_op</t>
  </si>
  <si>
    <t>Temp_RH</t>
  </si>
  <si>
    <t>alpha_T</t>
  </si>
  <si>
    <t>u_vert</t>
  </si>
  <si>
    <t>Bottom</t>
  </si>
  <si>
    <t>Operation</t>
  </si>
  <si>
    <t>Maintenance</t>
  </si>
  <si>
    <t>Internal_Boundary</t>
  </si>
  <si>
    <t>WP_center_line</t>
  </si>
  <si>
    <t>TF_external</t>
  </si>
  <si>
    <t>TF_internal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</si>
</sst>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11" fontId="0" fillId="0" borderId="0" xfId="0" applyNumberFormat="1"/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W534"/>
  <sheetViews>
    <sheetView zoomScale="130" zoomScaleNormal="130" workbookViewId="0">
      <selection activeCell="W7" sqref="W7"/>
    </sheetView>
  </sheetViews>
  <sheetFormatPr defaultColWidth="11.42578125" defaultRowHeight="15" x14ac:dyDescent="0.25"/>
  <cols>
    <col min="1" max="1" width="22.7109375" customWidth="1"/>
    <col min="2" max="2" width="93" customWidth="1"/>
    <col min="3" max="3" width="4.140625" customWidth="1"/>
    <col min="4" max="7" width="9.140625" style="1" customWidth="1"/>
    <col min="8" max="13" width="9.140625" style="10" customWidth="1"/>
    <col min="14" max="15" width="9.140625" style="3" customWidth="1"/>
    <col min="16" max="17" width="9.140625" style="5" customWidth="1"/>
    <col min="22" max="22" width="13.140625" bestFit="1" customWidth="1"/>
    <col min="23" max="23" width="13.7109375" bestFit="1" customWidth="1"/>
  </cols>
  <sheetData>
    <row r="1" spans="4:23" x14ac:dyDescent="0.25">
      <c r="D1" s="16" t="s">
        <v>0</v>
      </c>
      <c r="E1" s="16"/>
      <c r="F1" s="16"/>
      <c r="G1" s="16"/>
      <c r="H1" s="14" t="s">
        <v>1</v>
      </c>
      <c r="I1" s="14"/>
      <c r="J1" s="14"/>
      <c r="K1" s="14"/>
      <c r="L1" s="15"/>
      <c r="M1" s="15"/>
      <c r="N1" s="12" t="s">
        <v>2</v>
      </c>
      <c r="O1" s="12"/>
      <c r="P1" s="13" t="s">
        <v>3</v>
      </c>
      <c r="Q1" s="13"/>
      <c r="R1" s="12" t="s">
        <v>4</v>
      </c>
      <c r="S1" s="12"/>
      <c r="T1" s="12" t="s">
        <v>5</v>
      </c>
      <c r="U1" s="12"/>
      <c r="V1" t="s">
        <v>6</v>
      </c>
    </row>
    <row r="2" spans="4:23" x14ac:dyDescent="0.25">
      <c r="D2" s="16" t="s">
        <v>7</v>
      </c>
      <c r="E2" s="16"/>
      <c r="F2" s="16" t="s">
        <v>8</v>
      </c>
      <c r="G2" s="16"/>
      <c r="H2" s="14" t="s">
        <v>9</v>
      </c>
      <c r="I2" s="14"/>
      <c r="J2" s="14" t="s">
        <v>10</v>
      </c>
      <c r="K2" s="14"/>
      <c r="L2" s="14" t="s">
        <v>11</v>
      </c>
      <c r="M2" s="14"/>
      <c r="R2" s="3"/>
      <c r="S2" s="3"/>
      <c r="T2" s="3"/>
      <c r="U2" s="3"/>
    </row>
    <row r="3" spans="4:23" x14ac:dyDescent="0.25">
      <c r="D3" s="1" t="s">
        <v>12</v>
      </c>
      <c r="E3" s="1" t="s">
        <v>13</v>
      </c>
      <c r="F3" s="1" t="s">
        <v>12</v>
      </c>
      <c r="G3" s="1" t="s">
        <v>13</v>
      </c>
      <c r="H3" s="2" t="s">
        <v>12</v>
      </c>
      <c r="I3" s="2" t="s">
        <v>13</v>
      </c>
      <c r="J3" s="2" t="s">
        <v>12</v>
      </c>
      <c r="K3" s="2" t="s">
        <v>13</v>
      </c>
      <c r="L3" s="2" t="s">
        <v>12</v>
      </c>
      <c r="M3" s="2" t="s">
        <v>13</v>
      </c>
      <c r="N3" s="4" t="s">
        <v>12</v>
      </c>
      <c r="O3" s="4" t="s">
        <v>13</v>
      </c>
      <c r="P3" s="6" t="s">
        <v>12</v>
      </c>
      <c r="Q3" s="6" t="s">
        <v>13</v>
      </c>
      <c r="R3" s="4" t="s">
        <v>12</v>
      </c>
      <c r="S3" s="4" t="s">
        <v>13</v>
      </c>
      <c r="T3" s="4" t="s">
        <v>12</v>
      </c>
      <c r="U3" s="4" t="s">
        <v>13</v>
      </c>
      <c r="V3" s="11" t="s">
        <v>12</v>
      </c>
      <c r="W3" s="11" t="s">
        <v>13</v>
      </c>
    </row>
    <row r="4" spans="4:23" x14ac:dyDescent="0.25">
      <c r="F4" s="1">
        <v>7370</v>
      </c>
      <c r="G4" s="1">
        <f>7468+120</f>
        <v>7588</v>
      </c>
      <c r="H4" s="10">
        <v>4438</v>
      </c>
      <c r="I4" s="10">
        <v>4536</v>
      </c>
      <c r="J4" s="10">
        <v>5038</v>
      </c>
      <c r="K4" s="10">
        <v>4536</v>
      </c>
      <c r="N4" s="3">
        <v>8295</v>
      </c>
      <c r="O4" s="3">
        <v>6655</v>
      </c>
      <c r="P4" s="5">
        <v>11800</v>
      </c>
      <c r="Q4" s="5">
        <v>35.4</v>
      </c>
      <c r="R4" s="7"/>
      <c r="S4" s="7"/>
      <c r="T4" s="7">
        <v>5308</v>
      </c>
      <c r="U4" s="7">
        <v>-5769</v>
      </c>
      <c r="V4">
        <v>6046.7713031900003</v>
      </c>
      <c r="W4">
        <v>-49.544277983999997</v>
      </c>
    </row>
    <row r="5" spans="4:23" x14ac:dyDescent="0.25">
      <c r="F5" s="1">
        <f>4438-203</f>
        <v>4235</v>
      </c>
      <c r="G5" s="1">
        <v>0</v>
      </c>
      <c r="H5" s="10">
        <v>4438</v>
      </c>
      <c r="I5" s="10">
        <v>-5769</v>
      </c>
      <c r="J5" s="10">
        <v>5038</v>
      </c>
      <c r="K5" s="10">
        <v>-5769</v>
      </c>
      <c r="N5" s="3">
        <v>11095</v>
      </c>
      <c r="O5" s="3">
        <v>4737</v>
      </c>
      <c r="P5" s="5">
        <v>11800</v>
      </c>
      <c r="Q5" s="5">
        <v>106</v>
      </c>
      <c r="R5" s="7"/>
      <c r="S5" s="7"/>
      <c r="T5" s="7">
        <v>5308</v>
      </c>
      <c r="U5" s="7">
        <v>-5474</v>
      </c>
      <c r="V5">
        <v>6048.4244978899997</v>
      </c>
      <c r="W5">
        <v>-100.84873755</v>
      </c>
    </row>
    <row r="6" spans="4:23" x14ac:dyDescent="0.25">
      <c r="F6" s="1">
        <v>8268</v>
      </c>
      <c r="G6" s="1">
        <f>-8270-130</f>
        <v>-8400</v>
      </c>
      <c r="H6" s="10">
        <v>6027</v>
      </c>
      <c r="I6" s="10">
        <v>-7796</v>
      </c>
      <c r="J6" s="10">
        <v>6170</v>
      </c>
      <c r="K6" s="10">
        <v>-7213</v>
      </c>
      <c r="N6" s="3">
        <v>13047</v>
      </c>
      <c r="O6" s="3">
        <v>0</v>
      </c>
      <c r="P6" s="5">
        <v>11800</v>
      </c>
      <c r="Q6" s="5">
        <v>156</v>
      </c>
      <c r="R6" s="7"/>
      <c r="S6" s="7"/>
      <c r="T6" s="7">
        <v>6237</v>
      </c>
      <c r="U6" s="7">
        <v>-5417</v>
      </c>
      <c r="V6">
        <v>6050.1941383200001</v>
      </c>
      <c r="W6">
        <v>-152.149312528</v>
      </c>
    </row>
    <row r="7" spans="4:23" x14ac:dyDescent="0.25">
      <c r="H7" s="10">
        <v>7668</v>
      </c>
      <c r="I7" s="10">
        <v>-8199</v>
      </c>
      <c r="J7" s="10">
        <v>7540</v>
      </c>
      <c r="K7" s="10">
        <v>-7550</v>
      </c>
      <c r="N7" s="3">
        <v>12197</v>
      </c>
      <c r="O7" s="3">
        <v>-2667</v>
      </c>
      <c r="P7" s="5">
        <v>11800</v>
      </c>
      <c r="Q7" s="5">
        <v>209</v>
      </c>
      <c r="R7" s="7"/>
      <c r="S7" s="7"/>
      <c r="T7" s="7">
        <v>6485</v>
      </c>
      <c r="U7" s="7">
        <v>-5716</v>
      </c>
      <c r="V7">
        <v>6052.2821437000002</v>
      </c>
      <c r="W7">
        <v>-203.43791557399999</v>
      </c>
    </row>
    <row r="8" spans="4:23" x14ac:dyDescent="0.25">
      <c r="H8" s="10">
        <v>10301</v>
      </c>
      <c r="I8" s="10">
        <v>-7148</v>
      </c>
      <c r="J8" s="10">
        <v>9627</v>
      </c>
      <c r="K8" s="10">
        <v>-6717</v>
      </c>
      <c r="N8" s="3">
        <v>9617</v>
      </c>
      <c r="O8" s="3">
        <v>-6695</v>
      </c>
      <c r="P8" s="5">
        <v>11800</v>
      </c>
      <c r="Q8" s="5">
        <v>268</v>
      </c>
      <c r="R8" s="7"/>
      <c r="S8" s="7"/>
      <c r="T8" s="7">
        <v>6311</v>
      </c>
      <c r="U8" s="7">
        <v>-6395</v>
      </c>
      <c r="V8">
        <v>6054.4890500199999</v>
      </c>
      <c r="W8">
        <v>-254.721540417</v>
      </c>
    </row>
    <row r="9" spans="4:23" x14ac:dyDescent="0.25">
      <c r="H9" s="10">
        <v>13014</v>
      </c>
      <c r="I9" s="10">
        <v>-2911</v>
      </c>
      <c r="J9" s="10">
        <v>12214</v>
      </c>
      <c r="K9" s="10">
        <v>-2678</v>
      </c>
      <c r="N9" s="3">
        <v>8842</v>
      </c>
      <c r="O9" s="3">
        <v>-6064</v>
      </c>
      <c r="P9" s="5">
        <v>11800</v>
      </c>
      <c r="Q9" s="5">
        <v>273</v>
      </c>
      <c r="R9" s="7"/>
      <c r="S9" s="7"/>
      <c r="T9" s="7">
        <v>8383</v>
      </c>
      <c r="U9" s="7">
        <v>-7139</v>
      </c>
      <c r="V9">
        <v>6056.8960050100004</v>
      </c>
      <c r="W9">
        <v>-305.99616521500002</v>
      </c>
    </row>
    <row r="10" spans="4:23" x14ac:dyDescent="0.25">
      <c r="H10" s="10">
        <v>13867</v>
      </c>
      <c r="I10" s="10">
        <v>0</v>
      </c>
      <c r="J10" s="10">
        <v>13067</v>
      </c>
      <c r="K10" s="10">
        <v>0</v>
      </c>
      <c r="N10" s="3">
        <v>11290</v>
      </c>
      <c r="O10" s="3">
        <v>-2461</v>
      </c>
      <c r="P10" s="5">
        <v>11800</v>
      </c>
      <c r="Q10" s="5">
        <v>350</v>
      </c>
      <c r="R10" s="7"/>
      <c r="S10" s="7"/>
      <c r="T10" s="7">
        <v>8288</v>
      </c>
      <c r="U10" s="7">
        <v>-6445</v>
      </c>
      <c r="V10">
        <v>6059.5427452699996</v>
      </c>
      <c r="W10">
        <v>-357.25897153400001</v>
      </c>
    </row>
    <row r="11" spans="4:23" x14ac:dyDescent="0.25">
      <c r="H11" s="10">
        <v>11898</v>
      </c>
      <c r="I11" s="10">
        <v>4904</v>
      </c>
      <c r="J11" s="10">
        <v>11110</v>
      </c>
      <c r="K11" s="10">
        <v>4751</v>
      </c>
      <c r="N11" s="3">
        <v>12047</v>
      </c>
      <c r="O11" s="3">
        <v>0</v>
      </c>
      <c r="P11" s="5">
        <v>11800</v>
      </c>
      <c r="Q11" s="5">
        <v>409</v>
      </c>
      <c r="R11" s="7"/>
      <c r="S11" s="7"/>
      <c r="T11" s="7">
        <v>8882</v>
      </c>
      <c r="U11" s="7">
        <v>-6117</v>
      </c>
      <c r="V11">
        <v>6062.3151765100001</v>
      </c>
      <c r="W11">
        <v>-408.51513431799998</v>
      </c>
    </row>
    <row r="12" spans="4:23" x14ac:dyDescent="0.25">
      <c r="H12" s="10">
        <v>8657</v>
      </c>
      <c r="I12" s="10">
        <v>7192</v>
      </c>
      <c r="J12" s="10">
        <v>8303</v>
      </c>
      <c r="K12" s="10">
        <v>6673</v>
      </c>
      <c r="N12" s="3">
        <v>10402</v>
      </c>
      <c r="O12" s="3">
        <v>4075</v>
      </c>
      <c r="P12" s="5">
        <v>11800</v>
      </c>
      <c r="Q12" s="5">
        <v>451</v>
      </c>
      <c r="R12" s="7"/>
      <c r="S12" s="7"/>
      <c r="T12" s="7">
        <v>9601</v>
      </c>
      <c r="U12" s="7">
        <v>-6720</v>
      </c>
      <c r="V12">
        <v>6065.3556618700004</v>
      </c>
      <c r="W12">
        <v>-459.75609386999997</v>
      </c>
    </row>
    <row r="13" spans="4:23" x14ac:dyDescent="0.25">
      <c r="H13" s="10">
        <v>7370</v>
      </c>
      <c r="I13" s="10">
        <v>7468</v>
      </c>
      <c r="J13" s="10">
        <v>5038</v>
      </c>
      <c r="K13" s="10">
        <v>4233</v>
      </c>
      <c r="N13" s="3">
        <v>7819</v>
      </c>
      <c r="O13" s="3">
        <v>5838</v>
      </c>
      <c r="P13" s="5">
        <v>11800</v>
      </c>
      <c r="Q13" s="5">
        <v>473</v>
      </c>
      <c r="R13" s="7"/>
      <c r="S13" s="7"/>
      <c r="T13" s="7">
        <v>7355</v>
      </c>
      <c r="U13" s="7">
        <v>-7473</v>
      </c>
      <c r="V13">
        <v>6068.57274753</v>
      </c>
      <c r="W13">
        <v>-510.98626970599997</v>
      </c>
    </row>
    <row r="14" spans="4:23" x14ac:dyDescent="0.25">
      <c r="H14" s="10">
        <v>4438</v>
      </c>
      <c r="I14" s="10">
        <v>4233</v>
      </c>
      <c r="J14" s="10">
        <v>5038</v>
      </c>
      <c r="K14" s="10">
        <v>3930</v>
      </c>
      <c r="N14" s="3">
        <v>6346</v>
      </c>
      <c r="O14" s="3">
        <v>5321</v>
      </c>
      <c r="P14" s="5">
        <v>11800</v>
      </c>
      <c r="Q14" s="5">
        <v>547</v>
      </c>
      <c r="R14" s="7"/>
      <c r="S14" s="7"/>
      <c r="T14" s="7">
        <v>6144</v>
      </c>
      <c r="U14" s="7">
        <v>-7038</v>
      </c>
      <c r="V14">
        <v>6071.92885501</v>
      </c>
      <c r="W14">
        <v>-562.20752622400005</v>
      </c>
    </row>
    <row r="15" spans="4:23" x14ac:dyDescent="0.25">
      <c r="H15" s="10">
        <v>4438</v>
      </c>
      <c r="I15" s="10">
        <v>3930</v>
      </c>
      <c r="J15" s="10">
        <v>5038</v>
      </c>
      <c r="K15" s="10">
        <v>3627</v>
      </c>
      <c r="N15" s="3">
        <v>6058</v>
      </c>
      <c r="O15" s="3">
        <v>4340</v>
      </c>
      <c r="P15" s="5">
        <v>11800</v>
      </c>
      <c r="Q15" s="5">
        <v>552</v>
      </c>
      <c r="R15" s="7"/>
      <c r="S15" s="7"/>
      <c r="T15" s="7">
        <v>5743</v>
      </c>
      <c r="U15" s="7">
        <v>-6701</v>
      </c>
      <c r="V15">
        <v>6075.5920552099997</v>
      </c>
      <c r="W15">
        <v>-613.40773453400004</v>
      </c>
    </row>
    <row r="16" spans="4:23" x14ac:dyDescent="0.25">
      <c r="H16" s="10">
        <v>4438</v>
      </c>
      <c r="I16" s="10">
        <v>3627</v>
      </c>
      <c r="J16" s="10">
        <v>5038</v>
      </c>
      <c r="K16" s="10">
        <v>3324</v>
      </c>
      <c r="N16" s="3">
        <v>5831</v>
      </c>
      <c r="O16" s="3">
        <v>1100</v>
      </c>
      <c r="P16" s="5">
        <v>11800</v>
      </c>
      <c r="Q16" s="5">
        <v>621</v>
      </c>
      <c r="R16" s="7"/>
      <c r="S16" s="7"/>
      <c r="T16" s="7">
        <v>5618</v>
      </c>
      <c r="U16" s="7">
        <v>-5455</v>
      </c>
      <c r="V16">
        <v>6079.3905354400003</v>
      </c>
      <c r="W16">
        <v>-664.59808633499995</v>
      </c>
    </row>
    <row r="17" spans="8:23" x14ac:dyDescent="0.25">
      <c r="H17" s="10">
        <v>4438</v>
      </c>
      <c r="I17" s="10">
        <v>3324</v>
      </c>
      <c r="J17" s="10">
        <v>5038</v>
      </c>
      <c r="K17" s="10">
        <v>3021</v>
      </c>
      <c r="N17" s="3">
        <v>5831</v>
      </c>
      <c r="O17" s="3">
        <v>-1200</v>
      </c>
      <c r="P17" s="5">
        <v>11800</v>
      </c>
      <c r="Q17" s="5">
        <v>652</v>
      </c>
      <c r="R17" s="7"/>
      <c r="S17" s="7"/>
      <c r="T17" s="7">
        <v>5928</v>
      </c>
      <c r="U17" s="7">
        <v>-5436</v>
      </c>
      <c r="V17">
        <v>6083.3742066200002</v>
      </c>
      <c r="W17">
        <v>-715.77435892000005</v>
      </c>
    </row>
    <row r="18" spans="8:23" x14ac:dyDescent="0.25">
      <c r="H18" s="10">
        <v>4438</v>
      </c>
      <c r="I18" s="10">
        <v>3021</v>
      </c>
      <c r="J18" s="10">
        <v>5038</v>
      </c>
      <c r="K18" s="10">
        <v>2717</v>
      </c>
      <c r="N18" s="3">
        <v>6125</v>
      </c>
      <c r="O18" s="3">
        <v>-5404</v>
      </c>
      <c r="P18" s="5">
        <v>11800</v>
      </c>
      <c r="Q18" s="5">
        <v>741</v>
      </c>
      <c r="R18" s="7"/>
      <c r="S18" s="7"/>
      <c r="T18" s="7">
        <v>6437</v>
      </c>
      <c r="U18" s="7">
        <v>-5504</v>
      </c>
      <c r="V18">
        <v>6087.6229777299995</v>
      </c>
      <c r="W18">
        <v>-766.92930314499995</v>
      </c>
    </row>
    <row r="19" spans="8:23" x14ac:dyDescent="0.25">
      <c r="H19" s="10">
        <v>4438</v>
      </c>
      <c r="I19" s="10">
        <v>2717</v>
      </c>
      <c r="J19" s="10">
        <v>5038</v>
      </c>
      <c r="K19" s="10">
        <v>2414</v>
      </c>
      <c r="N19" s="3">
        <v>5058</v>
      </c>
      <c r="O19" s="3">
        <v>-5469</v>
      </c>
      <c r="P19" s="5">
        <v>11700</v>
      </c>
      <c r="Q19" s="5">
        <v>788</v>
      </c>
      <c r="R19" s="7"/>
      <c r="S19" s="7"/>
      <c r="T19" s="7">
        <v>6398</v>
      </c>
      <c r="U19" s="7">
        <v>-6056</v>
      </c>
      <c r="V19">
        <v>6092.0132298999997</v>
      </c>
      <c r="W19">
        <v>-818.07230104300004</v>
      </c>
    </row>
    <row r="20" spans="8:23" x14ac:dyDescent="0.25">
      <c r="H20" s="10">
        <v>4438</v>
      </c>
      <c r="I20" s="10">
        <v>2414</v>
      </c>
      <c r="J20" s="10">
        <v>5038</v>
      </c>
      <c r="K20" s="10">
        <v>2111</v>
      </c>
      <c r="N20" s="3">
        <v>5058</v>
      </c>
      <c r="O20" s="3">
        <v>4536</v>
      </c>
      <c r="P20" s="5">
        <v>11700</v>
      </c>
      <c r="Q20" s="5">
        <v>853</v>
      </c>
      <c r="R20" s="7"/>
      <c r="S20" s="7"/>
      <c r="T20" s="7">
        <v>6607</v>
      </c>
      <c r="U20" s="7">
        <v>-6501</v>
      </c>
      <c r="V20">
        <v>6096.6201484200001</v>
      </c>
      <c r="W20">
        <v>-869.19623607599999</v>
      </c>
    </row>
    <row r="21" spans="8:23" x14ac:dyDescent="0.25">
      <c r="H21" s="10">
        <v>4438</v>
      </c>
      <c r="I21" s="10">
        <v>2111</v>
      </c>
      <c r="J21" s="10">
        <v>5038</v>
      </c>
      <c r="K21" s="10">
        <v>1808</v>
      </c>
      <c r="N21" s="3">
        <v>8578</v>
      </c>
      <c r="O21" s="3">
        <v>6526</v>
      </c>
      <c r="P21" s="5">
        <v>11700</v>
      </c>
      <c r="Q21" s="5">
        <v>885</v>
      </c>
      <c r="R21" s="7"/>
      <c r="S21" s="7"/>
      <c r="T21" s="7">
        <v>6903</v>
      </c>
      <c r="U21" s="7">
        <v>-6607</v>
      </c>
      <c r="V21">
        <v>6101.4646624300003</v>
      </c>
      <c r="W21">
        <v>-920.29820337199999</v>
      </c>
    </row>
    <row r="22" spans="8:23" x14ac:dyDescent="0.25">
      <c r="H22" s="10">
        <v>4438</v>
      </c>
      <c r="I22" s="10">
        <v>1808</v>
      </c>
      <c r="J22" s="10">
        <v>5038</v>
      </c>
      <c r="K22" s="10">
        <v>1505</v>
      </c>
      <c r="N22" s="3">
        <v>8855</v>
      </c>
      <c r="O22" s="3">
        <v>6387</v>
      </c>
      <c r="P22" s="5">
        <v>11700</v>
      </c>
      <c r="Q22" s="5">
        <v>904</v>
      </c>
      <c r="R22" s="7"/>
      <c r="S22" s="7"/>
      <c r="T22" s="7">
        <v>7199</v>
      </c>
      <c r="U22" s="7">
        <v>-6714</v>
      </c>
      <c r="V22">
        <v>6106.4566345599997</v>
      </c>
      <c r="W22">
        <v>-971.38597820999996</v>
      </c>
    </row>
    <row r="23" spans="8:23" x14ac:dyDescent="0.25">
      <c r="H23" s="10">
        <v>4438</v>
      </c>
      <c r="I23" s="10">
        <v>1505</v>
      </c>
      <c r="J23" s="10">
        <v>5038</v>
      </c>
      <c r="K23" s="10">
        <v>1202</v>
      </c>
      <c r="N23" s="3">
        <v>9128</v>
      </c>
      <c r="O23" s="3">
        <v>6239</v>
      </c>
      <c r="P23" s="5">
        <v>11700</v>
      </c>
      <c r="Q23" s="5">
        <v>976</v>
      </c>
      <c r="R23" s="7"/>
      <c r="S23" s="7"/>
      <c r="T23" s="7">
        <v>7495</v>
      </c>
      <c r="U23" s="7">
        <v>-6820</v>
      </c>
      <c r="V23">
        <v>6111.6822866700004</v>
      </c>
      <c r="W23">
        <v>-1022.45037789</v>
      </c>
    </row>
    <row r="24" spans="8:23" x14ac:dyDescent="0.25">
      <c r="H24" s="10">
        <v>4438</v>
      </c>
      <c r="I24" s="10">
        <v>1202</v>
      </c>
      <c r="J24" s="10">
        <v>5038</v>
      </c>
      <c r="K24" s="10">
        <v>899</v>
      </c>
      <c r="N24" s="3">
        <v>9395</v>
      </c>
      <c r="O24" s="3">
        <v>6082</v>
      </c>
      <c r="P24" s="5">
        <v>11700</v>
      </c>
      <c r="Q24" s="5">
        <v>1020</v>
      </c>
      <c r="R24" s="7"/>
      <c r="S24" s="7"/>
      <c r="T24" s="7">
        <v>7791</v>
      </c>
      <c r="U24" s="7">
        <v>-6926</v>
      </c>
      <c r="V24">
        <v>6117.1321422000001</v>
      </c>
      <c r="W24">
        <v>-1073.49133633</v>
      </c>
    </row>
    <row r="25" spans="8:23" x14ac:dyDescent="0.25">
      <c r="H25" s="10">
        <v>4438</v>
      </c>
      <c r="I25" s="10">
        <v>899</v>
      </c>
      <c r="J25" s="10">
        <v>5038</v>
      </c>
      <c r="K25" s="10">
        <v>596</v>
      </c>
      <c r="N25" s="3">
        <v>9657</v>
      </c>
      <c r="O25" s="3">
        <v>5915</v>
      </c>
      <c r="P25" s="5">
        <v>11700</v>
      </c>
      <c r="Q25" s="5">
        <v>1040</v>
      </c>
      <c r="R25" s="7"/>
      <c r="S25" s="7"/>
      <c r="T25" s="7">
        <v>8087</v>
      </c>
      <c r="U25" s="7">
        <v>-7033</v>
      </c>
      <c r="V25">
        <v>6122.7352361499998</v>
      </c>
      <c r="W25">
        <v>-1124.51570143</v>
      </c>
    </row>
    <row r="26" spans="8:23" x14ac:dyDescent="0.25">
      <c r="H26" s="10">
        <v>4438</v>
      </c>
      <c r="I26" s="10">
        <v>596</v>
      </c>
      <c r="J26" s="10">
        <v>5038</v>
      </c>
      <c r="K26" s="10">
        <v>293</v>
      </c>
      <c r="N26" s="3">
        <v>9913</v>
      </c>
      <c r="O26" s="3">
        <v>5740</v>
      </c>
      <c r="P26" s="5">
        <v>11700</v>
      </c>
      <c r="Q26" s="5">
        <v>1120</v>
      </c>
      <c r="R26" s="7"/>
      <c r="S26" s="7"/>
      <c r="T26" s="7">
        <v>8335</v>
      </c>
      <c r="U26" s="7">
        <v>-6792</v>
      </c>
      <c r="V26">
        <v>6128.5749200999999</v>
      </c>
      <c r="W26">
        <v>-1175.51352877</v>
      </c>
    </row>
    <row r="27" spans="8:23" x14ac:dyDescent="0.25">
      <c r="H27" s="10">
        <v>4438</v>
      </c>
      <c r="I27" s="10">
        <v>293</v>
      </c>
      <c r="J27" s="10">
        <v>5038</v>
      </c>
      <c r="K27" s="10">
        <v>-10</v>
      </c>
      <c r="N27" s="3">
        <v>10163</v>
      </c>
      <c r="O27" s="3">
        <v>5556</v>
      </c>
      <c r="P27" s="5">
        <v>11600</v>
      </c>
      <c r="Q27" s="5">
        <v>1220</v>
      </c>
      <c r="R27" s="7"/>
      <c r="S27" s="7"/>
      <c r="T27" s="7">
        <v>8362</v>
      </c>
      <c r="U27" s="7">
        <v>-6171</v>
      </c>
      <c r="V27">
        <v>6134.6391321700003</v>
      </c>
      <c r="W27">
        <v>-1226.48514492</v>
      </c>
    </row>
    <row r="28" spans="8:23" x14ac:dyDescent="0.25">
      <c r="H28" s="10">
        <v>4438</v>
      </c>
      <c r="I28" s="10">
        <v>-10</v>
      </c>
      <c r="J28" s="10">
        <v>5038</v>
      </c>
      <c r="K28" s="10">
        <v>-313</v>
      </c>
      <c r="N28" s="3">
        <v>10407</v>
      </c>
      <c r="O28" s="3">
        <v>5363</v>
      </c>
      <c r="P28" s="5">
        <v>11600</v>
      </c>
      <c r="Q28" s="5">
        <v>1220</v>
      </c>
      <c r="R28" s="7"/>
      <c r="S28" s="7"/>
      <c r="T28" s="7">
        <v>8610</v>
      </c>
      <c r="U28" s="7">
        <v>-6034</v>
      </c>
      <c r="V28">
        <v>6140.8621928800003</v>
      </c>
      <c r="W28">
        <v>-1277.4376127800001</v>
      </c>
    </row>
    <row r="29" spans="8:23" x14ac:dyDescent="0.25">
      <c r="H29" s="10">
        <v>4438</v>
      </c>
      <c r="I29" s="10">
        <v>-313</v>
      </c>
      <c r="J29" s="10">
        <v>5038</v>
      </c>
      <c r="K29" s="10">
        <v>-616</v>
      </c>
      <c r="N29" s="3">
        <v>10643</v>
      </c>
      <c r="O29" s="3">
        <v>5162</v>
      </c>
      <c r="P29" s="5">
        <v>11600</v>
      </c>
      <c r="Q29" s="5">
        <v>1230</v>
      </c>
      <c r="R29" s="7"/>
      <c r="S29" s="7"/>
      <c r="T29" s="7">
        <v>9122</v>
      </c>
      <c r="U29" s="7">
        <v>-6318</v>
      </c>
      <c r="V29">
        <v>6147.3110284200002</v>
      </c>
      <c r="W29">
        <v>-1328.36199601</v>
      </c>
    </row>
    <row r="30" spans="8:23" x14ac:dyDescent="0.25">
      <c r="H30" s="10">
        <v>4438</v>
      </c>
      <c r="I30" s="10">
        <v>-616</v>
      </c>
      <c r="J30" s="10">
        <v>5038</v>
      </c>
      <c r="K30" s="10">
        <v>-920</v>
      </c>
      <c r="N30" s="3">
        <v>10873</v>
      </c>
      <c r="O30" s="3">
        <v>4954</v>
      </c>
      <c r="P30" s="5">
        <v>11600</v>
      </c>
      <c r="Q30" s="5">
        <v>1230</v>
      </c>
      <c r="R30" s="7"/>
      <c r="S30" s="7"/>
      <c r="T30" s="7">
        <v>9361</v>
      </c>
      <c r="U30" s="7">
        <v>-6519</v>
      </c>
      <c r="V30">
        <v>6153.9980198000003</v>
      </c>
      <c r="W30">
        <v>-1379.2556535900001</v>
      </c>
    </row>
    <row r="31" spans="8:23" x14ac:dyDescent="0.25">
      <c r="H31" s="10">
        <v>4438</v>
      </c>
      <c r="I31" s="10">
        <v>-920</v>
      </c>
      <c r="J31" s="10">
        <v>5038</v>
      </c>
      <c r="K31" s="10">
        <v>-1223</v>
      </c>
      <c r="N31" s="3">
        <v>11296</v>
      </c>
      <c r="O31" s="3">
        <v>4525</v>
      </c>
      <c r="P31" s="5">
        <v>11600</v>
      </c>
      <c r="Q31" s="5">
        <v>1330</v>
      </c>
      <c r="R31" s="7"/>
      <c r="S31" s="7"/>
      <c r="T31" s="7">
        <v>9428</v>
      </c>
      <c r="U31" s="7">
        <v>-6946</v>
      </c>
      <c r="V31">
        <v>6160.8493261399999</v>
      </c>
      <c r="W31">
        <v>-1430.1274535699999</v>
      </c>
    </row>
    <row r="32" spans="8:23" x14ac:dyDescent="0.25">
      <c r="H32" s="10">
        <v>4438</v>
      </c>
      <c r="I32" s="10">
        <v>-1223</v>
      </c>
      <c r="J32" s="10">
        <v>5038</v>
      </c>
      <c r="K32" s="10">
        <v>-1526</v>
      </c>
      <c r="N32" s="3">
        <v>11488</v>
      </c>
      <c r="O32" s="3">
        <v>4305</v>
      </c>
      <c r="P32" s="5">
        <v>11600</v>
      </c>
      <c r="Q32" s="5">
        <v>1350</v>
      </c>
      <c r="R32" s="7"/>
      <c r="S32" s="7"/>
      <c r="T32" s="7">
        <v>9225</v>
      </c>
      <c r="U32" s="7">
        <v>-7143</v>
      </c>
      <c r="V32">
        <v>6167.9022641000001</v>
      </c>
      <c r="W32">
        <v>-1480.9716900999999</v>
      </c>
    </row>
    <row r="33" spans="8:23" x14ac:dyDescent="0.25">
      <c r="H33" s="10">
        <v>4438</v>
      </c>
      <c r="I33" s="10">
        <v>-1526</v>
      </c>
      <c r="J33" s="10">
        <v>5038</v>
      </c>
      <c r="K33" s="10">
        <v>-1829</v>
      </c>
      <c r="N33" s="3">
        <v>11670</v>
      </c>
      <c r="O33" s="3">
        <v>4077</v>
      </c>
      <c r="P33" s="5">
        <v>11600</v>
      </c>
      <c r="Q33" s="5">
        <v>1390</v>
      </c>
      <c r="R33" s="7"/>
      <c r="S33" s="7"/>
      <c r="T33" s="7">
        <v>8994</v>
      </c>
      <c r="U33" s="7">
        <v>-7308</v>
      </c>
      <c r="V33">
        <v>6175.2198583199997</v>
      </c>
      <c r="W33">
        <v>-1531.77850951</v>
      </c>
    </row>
    <row r="34" spans="8:23" x14ac:dyDescent="0.25">
      <c r="H34" s="10">
        <v>4438</v>
      </c>
      <c r="I34" s="10">
        <v>-1829</v>
      </c>
      <c r="J34" s="10">
        <v>5038</v>
      </c>
      <c r="K34" s="10">
        <v>-2132</v>
      </c>
      <c r="N34" s="3">
        <v>11842</v>
      </c>
      <c r="O34" s="3">
        <v>3841</v>
      </c>
      <c r="P34" s="5">
        <v>11600</v>
      </c>
      <c r="Q34" s="5">
        <v>1460</v>
      </c>
      <c r="R34" s="7"/>
      <c r="S34" s="7"/>
      <c r="T34" s="7">
        <v>8741</v>
      </c>
      <c r="U34" s="7">
        <v>-7437</v>
      </c>
      <c r="V34">
        <v>6182.7071155499998</v>
      </c>
      <c r="W34">
        <v>-1582.5606064999999</v>
      </c>
    </row>
    <row r="35" spans="8:23" x14ac:dyDescent="0.25">
      <c r="H35" s="10">
        <v>4438</v>
      </c>
      <c r="I35" s="10">
        <v>-2132</v>
      </c>
      <c r="J35" s="10">
        <v>5038</v>
      </c>
      <c r="K35" s="10">
        <v>-2435</v>
      </c>
      <c r="N35" s="3">
        <v>12004</v>
      </c>
      <c r="O35" s="3">
        <v>3598</v>
      </c>
      <c r="P35" s="5">
        <v>11500</v>
      </c>
      <c r="Q35" s="5">
        <v>1530</v>
      </c>
      <c r="R35" s="7"/>
      <c r="S35" s="7"/>
      <c r="T35" s="7">
        <v>8472</v>
      </c>
      <c r="U35" s="7">
        <v>-7527</v>
      </c>
      <c r="V35">
        <v>6190.3663886000004</v>
      </c>
      <c r="W35">
        <v>-1633.31704369</v>
      </c>
    </row>
    <row r="36" spans="8:23" x14ac:dyDescent="0.25">
      <c r="H36" s="10">
        <v>4438</v>
      </c>
      <c r="I36" s="10">
        <v>-2435</v>
      </c>
      <c r="J36" s="10">
        <v>5038</v>
      </c>
      <c r="K36" s="10">
        <v>-2738</v>
      </c>
      <c r="N36" s="3">
        <v>12155</v>
      </c>
      <c r="O36" s="3">
        <v>3348</v>
      </c>
      <c r="P36" s="5">
        <v>11500</v>
      </c>
      <c r="Q36" s="5">
        <v>1560</v>
      </c>
      <c r="R36" s="7"/>
      <c r="S36" s="7"/>
      <c r="T36" s="7">
        <v>8193</v>
      </c>
      <c r="U36" s="7">
        <v>-7576</v>
      </c>
      <c r="V36">
        <v>6198.3144352500003</v>
      </c>
      <c r="W36">
        <v>-1684.02905865</v>
      </c>
    </row>
    <row r="37" spans="8:23" x14ac:dyDescent="0.25">
      <c r="H37" s="10">
        <v>4438</v>
      </c>
      <c r="I37" s="10">
        <v>-2738</v>
      </c>
      <c r="J37" s="10">
        <v>5038</v>
      </c>
      <c r="K37" s="10">
        <v>-3041</v>
      </c>
      <c r="N37" s="3">
        <v>12294</v>
      </c>
      <c r="O37" s="3">
        <v>3091</v>
      </c>
      <c r="P37" s="5">
        <v>11500</v>
      </c>
      <c r="Q37" s="5">
        <v>1590</v>
      </c>
      <c r="R37" s="7"/>
      <c r="S37" s="7"/>
      <c r="T37" s="7">
        <v>7910</v>
      </c>
      <c r="U37" s="7">
        <v>-7584</v>
      </c>
      <c r="V37">
        <v>6206.4447041399999</v>
      </c>
      <c r="W37">
        <v>-1734.7121826800001</v>
      </c>
    </row>
    <row r="38" spans="8:23" x14ac:dyDescent="0.25">
      <c r="H38" s="10">
        <v>4438</v>
      </c>
      <c r="I38" s="10">
        <v>-3041</v>
      </c>
      <c r="J38" s="10">
        <v>5038</v>
      </c>
      <c r="K38" s="10">
        <v>-3344</v>
      </c>
      <c r="N38" s="3">
        <v>12423</v>
      </c>
      <c r="O38" s="3">
        <v>2829</v>
      </c>
      <c r="P38" s="5">
        <v>11500</v>
      </c>
      <c r="Q38" s="5">
        <v>1650</v>
      </c>
      <c r="R38" s="7"/>
      <c r="S38" s="7"/>
      <c r="T38" s="7">
        <v>7628</v>
      </c>
      <c r="U38" s="7">
        <v>-7549</v>
      </c>
      <c r="V38">
        <v>6214.7518372100003</v>
      </c>
      <c r="W38">
        <v>-1785.3666186099999</v>
      </c>
    </row>
    <row r="39" spans="8:23" x14ac:dyDescent="0.25">
      <c r="H39" s="10">
        <v>4438</v>
      </c>
      <c r="I39" s="10">
        <v>-3344</v>
      </c>
      <c r="J39" s="10">
        <v>5038</v>
      </c>
      <c r="K39" s="10">
        <v>-3647</v>
      </c>
      <c r="N39" s="3">
        <v>12540</v>
      </c>
      <c r="O39" s="3">
        <v>2562</v>
      </c>
      <c r="P39" s="5">
        <v>11500</v>
      </c>
      <c r="Q39" s="5">
        <v>1690</v>
      </c>
      <c r="R39" s="7"/>
      <c r="S39" s="7"/>
      <c r="T39" s="7">
        <v>7052</v>
      </c>
      <c r="U39" s="7">
        <v>-7365</v>
      </c>
      <c r="V39">
        <v>6223.2905726600002</v>
      </c>
      <c r="W39">
        <v>-1835.9825263299999</v>
      </c>
    </row>
    <row r="40" spans="8:23" x14ac:dyDescent="0.25">
      <c r="H40" s="10">
        <v>4438</v>
      </c>
      <c r="I40" s="10">
        <v>-3647</v>
      </c>
      <c r="J40" s="10">
        <v>5038</v>
      </c>
      <c r="K40" s="10">
        <v>-3950</v>
      </c>
      <c r="N40" s="3">
        <v>12645</v>
      </c>
      <c r="O40" s="3">
        <v>2289</v>
      </c>
      <c r="P40" s="5">
        <v>11500</v>
      </c>
      <c r="Q40" s="5">
        <v>1710</v>
      </c>
      <c r="R40" s="7"/>
      <c r="S40" s="7"/>
      <c r="T40" s="7">
        <v>6750</v>
      </c>
      <c r="U40" s="7">
        <v>-7256</v>
      </c>
      <c r="V40">
        <v>6232.0699348300004</v>
      </c>
      <c r="W40">
        <v>-1886.55725186</v>
      </c>
    </row>
    <row r="41" spans="8:23" x14ac:dyDescent="0.25">
      <c r="H41" s="10">
        <v>4438</v>
      </c>
      <c r="I41" s="10">
        <v>-3950</v>
      </c>
      <c r="J41" s="10">
        <v>5038</v>
      </c>
      <c r="K41" s="10">
        <v>-4254</v>
      </c>
      <c r="N41" s="3">
        <v>12739</v>
      </c>
      <c r="O41" s="3">
        <v>2013</v>
      </c>
      <c r="P41" s="5">
        <v>11500</v>
      </c>
      <c r="Q41" s="5">
        <v>1760</v>
      </c>
      <c r="R41" s="7"/>
      <c r="S41" s="7"/>
      <c r="T41" s="7">
        <v>6447</v>
      </c>
      <c r="U41" s="7">
        <v>-7147</v>
      </c>
      <c r="V41">
        <v>6241.0312274799999</v>
      </c>
      <c r="W41">
        <v>-1937.1000607399999</v>
      </c>
    </row>
    <row r="42" spans="8:23" x14ac:dyDescent="0.25">
      <c r="H42" s="10">
        <v>4438</v>
      </c>
      <c r="I42" s="10">
        <v>-4254</v>
      </c>
      <c r="J42" s="10">
        <v>5038</v>
      </c>
      <c r="K42" s="10">
        <v>-4557</v>
      </c>
      <c r="N42" s="3">
        <v>12820</v>
      </c>
      <c r="O42" s="3">
        <v>1732</v>
      </c>
      <c r="P42" s="5">
        <v>11400</v>
      </c>
      <c r="Q42" s="5">
        <v>1800</v>
      </c>
      <c r="R42" s="7"/>
      <c r="S42" s="7"/>
      <c r="T42" s="7">
        <v>5943</v>
      </c>
      <c r="U42" s="7">
        <v>-6870</v>
      </c>
      <c r="V42">
        <v>6250.1767232800003</v>
      </c>
      <c r="W42">
        <v>-1987.6098635799999</v>
      </c>
    </row>
    <row r="43" spans="8:23" x14ac:dyDescent="0.25">
      <c r="H43" s="10">
        <v>4438</v>
      </c>
      <c r="I43" s="10">
        <v>-4557</v>
      </c>
      <c r="J43" s="10">
        <v>5038</v>
      </c>
      <c r="K43" s="10">
        <v>-4860</v>
      </c>
      <c r="N43" s="3">
        <v>12889</v>
      </c>
      <c r="O43" s="3">
        <v>1449</v>
      </c>
      <c r="P43" s="5">
        <v>11400</v>
      </c>
      <c r="Q43" s="5">
        <v>1890</v>
      </c>
      <c r="R43" s="7"/>
      <c r="S43" s="7"/>
      <c r="T43" s="7">
        <v>5560</v>
      </c>
      <c r="U43" s="7">
        <v>-6510</v>
      </c>
      <c r="V43">
        <v>6259.5895422800004</v>
      </c>
      <c r="W43">
        <v>-2038.07052849</v>
      </c>
    </row>
    <row r="44" spans="8:23" x14ac:dyDescent="0.25">
      <c r="H44" s="10">
        <v>4438</v>
      </c>
      <c r="I44" s="10">
        <v>-4860</v>
      </c>
      <c r="J44" s="10">
        <v>5038</v>
      </c>
      <c r="K44" s="10">
        <v>-5163</v>
      </c>
      <c r="N44" s="3">
        <v>12946</v>
      </c>
      <c r="O44" s="3">
        <v>1162</v>
      </c>
      <c r="P44" s="5">
        <v>11400</v>
      </c>
      <c r="Q44" s="5">
        <v>1940</v>
      </c>
      <c r="R44" s="7"/>
      <c r="S44" s="7"/>
      <c r="T44" s="7">
        <v>5422</v>
      </c>
      <c r="U44" s="7">
        <v>-6283</v>
      </c>
      <c r="V44">
        <v>6269.2104743399996</v>
      </c>
      <c r="W44">
        <v>-2088.49193092</v>
      </c>
    </row>
    <row r="45" spans="8:23" x14ac:dyDescent="0.25">
      <c r="H45" s="10">
        <v>4438</v>
      </c>
      <c r="I45" s="10">
        <v>-5163</v>
      </c>
      <c r="J45" s="10">
        <v>5038</v>
      </c>
      <c r="K45" s="10">
        <v>-5466</v>
      </c>
      <c r="N45" s="3">
        <v>12990</v>
      </c>
      <c r="O45" s="3">
        <v>874</v>
      </c>
      <c r="P45" s="5">
        <v>11400</v>
      </c>
      <c r="Q45" s="5">
        <v>2020</v>
      </c>
      <c r="R45" s="7"/>
      <c r="S45" s="7"/>
      <c r="T45" s="7">
        <v>5337</v>
      </c>
      <c r="U45" s="7">
        <v>-6032</v>
      </c>
      <c r="V45">
        <v>6279.0200298399996</v>
      </c>
      <c r="W45">
        <v>-2138.8769768100001</v>
      </c>
    </row>
    <row r="46" spans="8:23" x14ac:dyDescent="0.25">
      <c r="H46" s="10">
        <v>4438</v>
      </c>
      <c r="I46" s="10">
        <v>-5466</v>
      </c>
      <c r="J46" s="10">
        <v>5065</v>
      </c>
      <c r="K46" s="10">
        <v>-6050</v>
      </c>
      <c r="N46" s="3">
        <v>13022</v>
      </c>
      <c r="O46" s="3">
        <v>583</v>
      </c>
      <c r="P46" s="5">
        <v>11300</v>
      </c>
      <c r="Q46" s="5">
        <v>2060</v>
      </c>
      <c r="R46" s="7"/>
      <c r="S46" s="7"/>
      <c r="T46" s="7"/>
      <c r="U46" s="7"/>
      <c r="V46">
        <v>6289.0206921899999</v>
      </c>
      <c r="W46">
        <v>-2189.2244390999999</v>
      </c>
    </row>
    <row r="47" spans="8:23" x14ac:dyDescent="0.25">
      <c r="H47" s="10">
        <v>4461</v>
      </c>
      <c r="I47" s="10">
        <v>-6076</v>
      </c>
      <c r="J47" s="10">
        <v>5144</v>
      </c>
      <c r="K47" s="10">
        <v>-6320</v>
      </c>
      <c r="N47" s="3">
        <v>13041</v>
      </c>
      <c r="O47" s="3">
        <v>292</v>
      </c>
      <c r="P47" s="5">
        <v>11300</v>
      </c>
      <c r="Q47" s="5">
        <v>2120</v>
      </c>
      <c r="R47" s="7"/>
      <c r="S47" s="7"/>
      <c r="T47" s="7"/>
      <c r="U47" s="7"/>
      <c r="V47">
        <v>6299.2943665299999</v>
      </c>
      <c r="W47">
        <v>-2239.5168973700002</v>
      </c>
    </row>
    <row r="48" spans="8:23" x14ac:dyDescent="0.25">
      <c r="H48" s="10">
        <v>4528</v>
      </c>
      <c r="I48" s="10">
        <v>-6377</v>
      </c>
      <c r="J48" s="10">
        <v>5273</v>
      </c>
      <c r="K48" s="10">
        <v>-6571</v>
      </c>
      <c r="N48" s="3">
        <v>13023</v>
      </c>
      <c r="O48" s="3">
        <v>-314</v>
      </c>
      <c r="P48" s="5">
        <v>11300</v>
      </c>
      <c r="Q48" s="5">
        <v>2120</v>
      </c>
      <c r="R48" s="7"/>
      <c r="S48" s="7"/>
      <c r="T48" s="7"/>
      <c r="U48" s="7"/>
      <c r="V48">
        <v>6309.7727207400003</v>
      </c>
      <c r="W48">
        <v>-2289.76711346</v>
      </c>
    </row>
    <row r="49" spans="8:23" x14ac:dyDescent="0.25">
      <c r="H49" s="10">
        <v>4640</v>
      </c>
      <c r="I49" s="10">
        <v>-6664</v>
      </c>
      <c r="J49" s="10">
        <v>5447</v>
      </c>
      <c r="K49" s="10">
        <v>-6793</v>
      </c>
      <c r="N49" s="3">
        <v>12981</v>
      </c>
      <c r="O49" s="3">
        <v>-625</v>
      </c>
      <c r="P49" s="5">
        <v>11300</v>
      </c>
      <c r="Q49" s="5">
        <v>2170</v>
      </c>
      <c r="R49" s="7"/>
      <c r="S49" s="7"/>
      <c r="T49" s="7"/>
      <c r="U49" s="7"/>
      <c r="V49">
        <v>6320.4461489900004</v>
      </c>
      <c r="W49">
        <v>-2339.9762569</v>
      </c>
    </row>
    <row r="50" spans="8:23" x14ac:dyDescent="0.25">
      <c r="H50" s="10">
        <v>4792</v>
      </c>
      <c r="I50" s="10">
        <v>-6932</v>
      </c>
      <c r="J50" s="10">
        <v>5660</v>
      </c>
      <c r="K50" s="10">
        <v>-6978</v>
      </c>
      <c r="N50" s="3">
        <v>12921</v>
      </c>
      <c r="O50" s="3">
        <v>-934</v>
      </c>
      <c r="P50" s="5">
        <v>11200</v>
      </c>
      <c r="Q50" s="5">
        <v>2250</v>
      </c>
      <c r="R50" s="7"/>
      <c r="S50" s="7"/>
      <c r="T50" s="7"/>
      <c r="U50" s="7"/>
      <c r="V50">
        <v>6331.31707749</v>
      </c>
      <c r="W50">
        <v>-2390.1430092800001</v>
      </c>
    </row>
    <row r="51" spans="8:23" x14ac:dyDescent="0.25">
      <c r="H51" s="10">
        <v>4982</v>
      </c>
      <c r="I51" s="10">
        <v>-7174</v>
      </c>
      <c r="J51" s="10">
        <v>5904</v>
      </c>
      <c r="K51" s="10">
        <v>-7120</v>
      </c>
      <c r="N51" s="3">
        <v>12843</v>
      </c>
      <c r="O51" s="3">
        <v>-1239</v>
      </c>
      <c r="P51" s="5">
        <v>11200</v>
      </c>
      <c r="Q51" s="5">
        <v>2260</v>
      </c>
      <c r="R51" s="7"/>
      <c r="S51" s="7"/>
      <c r="T51" s="7"/>
      <c r="U51" s="7"/>
      <c r="V51">
        <v>6342.4380206599999</v>
      </c>
      <c r="W51">
        <v>-2440.25492837</v>
      </c>
    </row>
    <row r="52" spans="8:23" x14ac:dyDescent="0.25">
      <c r="H52" s="10">
        <v>5206</v>
      </c>
      <c r="I52" s="10">
        <v>-7386</v>
      </c>
      <c r="J52" s="10">
        <v>6444</v>
      </c>
      <c r="K52" s="10">
        <v>-7281</v>
      </c>
      <c r="N52" s="3">
        <v>12747</v>
      </c>
      <c r="O52" s="3">
        <v>-1539</v>
      </c>
      <c r="P52" s="5">
        <v>11200</v>
      </c>
      <c r="Q52" s="5">
        <v>2260</v>
      </c>
      <c r="R52" s="7"/>
      <c r="S52" s="7"/>
      <c r="T52" s="7"/>
      <c r="U52" s="7"/>
      <c r="V52">
        <v>6353.7878662599996</v>
      </c>
      <c r="W52">
        <v>-2490.31550105</v>
      </c>
    </row>
    <row r="53" spans="8:23" x14ac:dyDescent="0.25">
      <c r="H53" s="10">
        <v>5458</v>
      </c>
      <c r="I53" s="10">
        <v>-7563</v>
      </c>
      <c r="J53" s="10">
        <v>6718</v>
      </c>
      <c r="K53" s="10">
        <v>-7348</v>
      </c>
      <c r="N53" s="3">
        <v>12635</v>
      </c>
      <c r="O53" s="3">
        <v>-1832</v>
      </c>
      <c r="P53" s="5">
        <v>11200</v>
      </c>
      <c r="Q53" s="5">
        <v>2360</v>
      </c>
      <c r="R53" s="7"/>
      <c r="S53" s="7"/>
      <c r="T53" s="7"/>
      <c r="U53" s="7"/>
      <c r="V53">
        <v>6365.3390684599999</v>
      </c>
      <c r="W53">
        <v>-2540.3299969999998</v>
      </c>
    </row>
    <row r="54" spans="8:23" x14ac:dyDescent="0.25">
      <c r="H54" s="10">
        <v>5734</v>
      </c>
      <c r="I54" s="10">
        <v>-7700</v>
      </c>
      <c r="J54" s="10">
        <v>6992</v>
      </c>
      <c r="K54" s="10">
        <v>-7415</v>
      </c>
      <c r="N54" s="3">
        <v>12505</v>
      </c>
      <c r="O54" s="3">
        <v>-2119</v>
      </c>
      <c r="P54" s="5">
        <v>11200</v>
      </c>
      <c r="Q54" s="5">
        <v>2370</v>
      </c>
      <c r="R54" s="7"/>
      <c r="S54" s="7"/>
      <c r="T54" s="7"/>
      <c r="U54" s="7"/>
      <c r="V54">
        <v>6377.0936472399999</v>
      </c>
      <c r="W54">
        <v>-2590.2970854599998</v>
      </c>
    </row>
    <row r="55" spans="8:23" x14ac:dyDescent="0.25">
      <c r="H55" s="10">
        <v>6300</v>
      </c>
      <c r="I55" s="10">
        <v>-7863</v>
      </c>
      <c r="J55" s="10">
        <v>7266</v>
      </c>
      <c r="K55" s="10">
        <v>-7483</v>
      </c>
      <c r="N55" s="3">
        <v>12359</v>
      </c>
      <c r="O55" s="3">
        <v>-2398</v>
      </c>
      <c r="P55" s="5">
        <v>11200</v>
      </c>
      <c r="Q55" s="5">
        <v>2390</v>
      </c>
      <c r="R55" s="7"/>
      <c r="S55" s="7"/>
      <c r="T55" s="7"/>
      <c r="U55" s="7"/>
      <c r="V55">
        <v>6389.0539579200004</v>
      </c>
      <c r="W55">
        <v>-2640.2153285499999</v>
      </c>
    </row>
    <row r="56" spans="8:23" x14ac:dyDescent="0.25">
      <c r="H56" s="10">
        <v>6574</v>
      </c>
      <c r="I56" s="10">
        <v>-7930</v>
      </c>
      <c r="J56" s="10">
        <v>7836</v>
      </c>
      <c r="K56" s="10">
        <v>-7599</v>
      </c>
      <c r="N56" s="3">
        <v>12036</v>
      </c>
      <c r="O56" s="3">
        <v>-2919</v>
      </c>
      <c r="P56" s="5">
        <v>11100</v>
      </c>
      <c r="Q56" s="5">
        <v>2440</v>
      </c>
      <c r="R56" s="7"/>
      <c r="S56" s="7"/>
      <c r="T56" s="7"/>
      <c r="U56" s="7"/>
      <c r="V56">
        <v>6401.2816778899996</v>
      </c>
      <c r="W56">
        <v>-2690.0687381399998</v>
      </c>
    </row>
    <row r="57" spans="8:23" x14ac:dyDescent="0.25">
      <c r="H57" s="10">
        <v>6848</v>
      </c>
      <c r="I57" s="10">
        <v>-7998</v>
      </c>
      <c r="J57" s="10">
        <v>8135</v>
      </c>
      <c r="K57" s="10">
        <v>-7601</v>
      </c>
      <c r="N57" s="3">
        <v>11874</v>
      </c>
      <c r="O57" s="3">
        <v>-3171</v>
      </c>
      <c r="P57" s="5">
        <v>11100</v>
      </c>
      <c r="Q57" s="5">
        <v>2470</v>
      </c>
      <c r="R57" s="7"/>
      <c r="S57" s="7"/>
      <c r="T57" s="7"/>
      <c r="U57" s="7"/>
      <c r="V57">
        <v>6413.7227559599996</v>
      </c>
      <c r="W57">
        <v>-2739.86933585</v>
      </c>
    </row>
    <row r="58" spans="8:23" x14ac:dyDescent="0.25">
      <c r="H58" s="10">
        <v>7121</v>
      </c>
      <c r="I58" s="10">
        <v>-8065</v>
      </c>
      <c r="J58" s="10">
        <v>8431</v>
      </c>
      <c r="K58" s="10">
        <v>-7557</v>
      </c>
      <c r="N58" s="3">
        <v>11713</v>
      </c>
      <c r="O58" s="3">
        <v>-3423</v>
      </c>
      <c r="P58" s="5">
        <v>11100</v>
      </c>
      <c r="Q58" s="5">
        <v>2540</v>
      </c>
      <c r="R58" s="7"/>
      <c r="S58" s="7"/>
      <c r="T58" s="7"/>
      <c r="U58" s="7"/>
      <c r="V58">
        <v>6426.3726518000003</v>
      </c>
      <c r="W58">
        <v>-2789.6173016600001</v>
      </c>
    </row>
    <row r="59" spans="8:23" x14ac:dyDescent="0.25">
      <c r="H59" s="10">
        <v>7395</v>
      </c>
      <c r="I59" s="10">
        <v>-8132</v>
      </c>
      <c r="J59" s="10">
        <v>8717</v>
      </c>
      <c r="K59" s="10">
        <v>-7468</v>
      </c>
      <c r="N59" s="3">
        <v>11552</v>
      </c>
      <c r="O59" s="3">
        <v>-3674</v>
      </c>
      <c r="P59" s="5">
        <v>11100</v>
      </c>
      <c r="Q59" s="5">
        <v>2550</v>
      </c>
      <c r="R59" s="7"/>
      <c r="S59" s="7"/>
      <c r="T59" s="7"/>
      <c r="U59" s="7"/>
      <c r="V59">
        <v>6439.2334750700002</v>
      </c>
      <c r="W59">
        <v>-2839.3111560399998</v>
      </c>
    </row>
    <row r="60" spans="8:23" x14ac:dyDescent="0.25">
      <c r="H60" s="10">
        <v>7966</v>
      </c>
      <c r="I60" s="10">
        <v>-8253</v>
      </c>
      <c r="J60" s="10">
        <v>8986</v>
      </c>
      <c r="K60" s="10">
        <v>-7336</v>
      </c>
      <c r="N60" s="3">
        <v>11391</v>
      </c>
      <c r="O60" s="3">
        <v>-3926</v>
      </c>
      <c r="P60" s="5">
        <v>11100</v>
      </c>
      <c r="Q60" s="5">
        <v>2560</v>
      </c>
      <c r="R60" s="7"/>
      <c r="S60" s="7"/>
      <c r="T60" s="7"/>
      <c r="U60" s="7"/>
      <c r="V60">
        <v>6452.3073713699996</v>
      </c>
      <c r="W60">
        <v>-2888.94937867</v>
      </c>
    </row>
    <row r="61" spans="8:23" x14ac:dyDescent="0.25">
      <c r="H61" s="10">
        <v>8268</v>
      </c>
      <c r="I61" s="10">
        <v>-8270</v>
      </c>
      <c r="J61" s="10">
        <v>9231</v>
      </c>
      <c r="K61" s="10">
        <v>-7164</v>
      </c>
      <c r="N61" s="3">
        <v>11229</v>
      </c>
      <c r="O61" s="3">
        <v>-4178</v>
      </c>
      <c r="P61" s="5">
        <v>11000</v>
      </c>
      <c r="Q61" s="5">
        <v>2650</v>
      </c>
      <c r="R61" s="7"/>
      <c r="S61" s="7"/>
      <c r="T61" s="7"/>
      <c r="U61" s="7"/>
      <c r="V61">
        <v>6465.6163604499998</v>
      </c>
      <c r="W61">
        <v>-2938.52508386</v>
      </c>
    </row>
    <row r="62" spans="8:23" x14ac:dyDescent="0.25">
      <c r="H62" s="10">
        <v>8569</v>
      </c>
      <c r="I62" s="10">
        <v>-8249</v>
      </c>
      <c r="J62" s="10">
        <v>9446</v>
      </c>
      <c r="K62" s="10">
        <v>-6956</v>
      </c>
      <c r="N62" s="3">
        <v>11068</v>
      </c>
      <c r="O62" s="3">
        <v>-4430</v>
      </c>
      <c r="P62" s="5">
        <v>11000</v>
      </c>
      <c r="Q62" s="5">
        <v>2730</v>
      </c>
      <c r="R62" s="7"/>
      <c r="S62" s="7"/>
      <c r="T62" s="7"/>
      <c r="U62" s="7"/>
      <c r="V62">
        <v>6479.1710325900003</v>
      </c>
      <c r="W62">
        <v>-2988.0341789700001</v>
      </c>
    </row>
    <row r="63" spans="8:23" x14ac:dyDescent="0.25">
      <c r="H63" s="10">
        <v>8866</v>
      </c>
      <c r="I63" s="10">
        <v>-8191</v>
      </c>
      <c r="J63" s="10">
        <v>9789</v>
      </c>
      <c r="K63" s="10">
        <v>-6464</v>
      </c>
      <c r="N63" s="3">
        <v>10907</v>
      </c>
      <c r="O63" s="3">
        <v>-4681</v>
      </c>
      <c r="P63" s="5">
        <v>11000</v>
      </c>
      <c r="Q63" s="5">
        <v>2740</v>
      </c>
      <c r="R63" s="7"/>
      <c r="S63" s="7"/>
      <c r="T63" s="7"/>
      <c r="U63" s="7"/>
      <c r="V63">
        <v>6492.9418040199998</v>
      </c>
      <c r="W63">
        <v>-3037.4836046700002</v>
      </c>
    </row>
    <row r="64" spans="8:23" x14ac:dyDescent="0.25">
      <c r="H64" s="10">
        <v>9153</v>
      </c>
      <c r="I64" s="10">
        <v>-8096</v>
      </c>
      <c r="J64" s="10">
        <v>9950</v>
      </c>
      <c r="K64" s="10">
        <v>-6212</v>
      </c>
      <c r="N64" s="3">
        <v>10746</v>
      </c>
      <c r="O64" s="3">
        <v>-4933</v>
      </c>
      <c r="P64" s="5">
        <v>10900</v>
      </c>
      <c r="Q64" s="5">
        <v>2740</v>
      </c>
      <c r="R64" s="7"/>
      <c r="S64" s="7"/>
      <c r="T64" s="7"/>
      <c r="U64" s="7"/>
      <c r="V64">
        <v>6506.9301600500003</v>
      </c>
      <c r="W64">
        <v>-3086.8719202299999</v>
      </c>
    </row>
    <row r="65" spans="8:23" x14ac:dyDescent="0.25">
      <c r="H65" s="10">
        <v>9426</v>
      </c>
      <c r="I65" s="10">
        <v>-7967</v>
      </c>
      <c r="J65" s="10">
        <v>10112</v>
      </c>
      <c r="K65" s="10">
        <v>-5959</v>
      </c>
      <c r="N65" s="3">
        <v>10584</v>
      </c>
      <c r="O65" s="3">
        <v>-5185</v>
      </c>
      <c r="P65" s="5">
        <v>10900</v>
      </c>
      <c r="Q65" s="5">
        <v>2830</v>
      </c>
      <c r="R65" s="7"/>
      <c r="S65" s="7"/>
      <c r="T65" s="7"/>
      <c r="U65" s="7"/>
      <c r="V65">
        <v>6521.1380344600002</v>
      </c>
      <c r="W65">
        <v>-3136.1975331899998</v>
      </c>
    </row>
    <row r="66" spans="8:23" x14ac:dyDescent="0.25">
      <c r="H66" s="10">
        <v>9681</v>
      </c>
      <c r="I66" s="10">
        <v>-7805</v>
      </c>
      <c r="J66" s="10">
        <v>10274</v>
      </c>
      <c r="K66" s="10">
        <v>-5707</v>
      </c>
      <c r="N66" s="3">
        <v>10423</v>
      </c>
      <c r="O66" s="3">
        <v>-5437</v>
      </c>
      <c r="P66" s="5">
        <v>10900</v>
      </c>
      <c r="Q66" s="5">
        <v>2890</v>
      </c>
      <c r="R66" s="7"/>
      <c r="S66" s="7"/>
      <c r="T66" s="7"/>
      <c r="U66" s="7"/>
      <c r="V66">
        <v>6535.5673103199997</v>
      </c>
      <c r="W66">
        <v>-3185.4588339799998</v>
      </c>
    </row>
    <row r="67" spans="8:23" x14ac:dyDescent="0.25">
      <c r="H67" s="10">
        <v>9915</v>
      </c>
      <c r="I67" s="10">
        <v>-7612</v>
      </c>
      <c r="J67" s="10">
        <v>10435</v>
      </c>
      <c r="K67" s="10">
        <v>-5455</v>
      </c>
      <c r="N67" s="3">
        <v>10262</v>
      </c>
      <c r="O67" s="3">
        <v>-5688</v>
      </c>
      <c r="P67" s="5">
        <v>10800</v>
      </c>
      <c r="Q67" s="5">
        <v>2930</v>
      </c>
      <c r="R67" s="7"/>
      <c r="S67" s="7"/>
      <c r="T67" s="7"/>
      <c r="U67" s="7"/>
      <c r="V67">
        <v>6550.21981985</v>
      </c>
      <c r="W67">
        <v>-3234.6541964799999</v>
      </c>
    </row>
    <row r="68" spans="8:23" x14ac:dyDescent="0.25">
      <c r="H68" s="10">
        <v>10122</v>
      </c>
      <c r="I68" s="10">
        <v>-7392</v>
      </c>
      <c r="J68" s="10">
        <v>10597</v>
      </c>
      <c r="K68" s="10">
        <v>-5202</v>
      </c>
      <c r="N68" s="3">
        <v>10101</v>
      </c>
      <c r="O68" s="3">
        <v>-5940</v>
      </c>
      <c r="P68" s="5">
        <v>10800</v>
      </c>
      <c r="Q68" s="5">
        <v>2990</v>
      </c>
      <c r="R68" s="7"/>
      <c r="S68" s="7"/>
      <c r="T68" s="7"/>
      <c r="U68" s="7"/>
      <c r="V68">
        <v>6565.09973799</v>
      </c>
      <c r="W68">
        <v>-3283.7812533000001</v>
      </c>
    </row>
    <row r="69" spans="8:23" x14ac:dyDescent="0.25">
      <c r="H69" s="10">
        <v>10460</v>
      </c>
      <c r="I69" s="10">
        <v>-6899</v>
      </c>
      <c r="J69" s="10">
        <v>10759</v>
      </c>
      <c r="K69" s="10">
        <v>-4950</v>
      </c>
      <c r="N69" s="3">
        <v>9939</v>
      </c>
      <c r="O69" s="3">
        <v>-6192</v>
      </c>
      <c r="P69" s="5">
        <v>10800</v>
      </c>
      <c r="Q69" s="5">
        <v>3020</v>
      </c>
      <c r="R69" s="7"/>
      <c r="S69" s="7"/>
      <c r="T69" s="7"/>
      <c r="U69" s="7"/>
      <c r="V69">
        <v>6580.2326095300004</v>
      </c>
      <c r="W69">
        <v>-3332.83097933</v>
      </c>
    </row>
    <row r="70" spans="8:23" x14ac:dyDescent="0.25">
      <c r="H70" s="10">
        <v>10620</v>
      </c>
      <c r="I70" s="10">
        <v>-6650</v>
      </c>
      <c r="J70" s="10">
        <v>10920</v>
      </c>
      <c r="K70" s="10">
        <v>-4697</v>
      </c>
      <c r="N70" s="3">
        <v>9778</v>
      </c>
      <c r="O70" s="3">
        <v>-6444</v>
      </c>
      <c r="P70" s="5">
        <v>10700</v>
      </c>
      <c r="Q70" s="5">
        <v>3040</v>
      </c>
      <c r="R70" s="7"/>
      <c r="S70" s="7"/>
      <c r="T70" s="7"/>
      <c r="U70" s="7"/>
      <c r="V70">
        <v>6595.5910732299999</v>
      </c>
      <c r="W70">
        <v>-3381.8105388700001</v>
      </c>
    </row>
    <row r="71" spans="8:23" x14ac:dyDescent="0.25">
      <c r="H71" s="10">
        <v>10779</v>
      </c>
      <c r="I71" s="10">
        <v>-6401</v>
      </c>
      <c r="J71" s="10">
        <v>11082</v>
      </c>
      <c r="K71" s="10">
        <v>-4445</v>
      </c>
      <c r="N71" s="3">
        <v>9358</v>
      </c>
      <c r="O71" s="3">
        <v>-6485</v>
      </c>
      <c r="P71" s="5">
        <v>10700</v>
      </c>
      <c r="Q71" s="5">
        <v>3060</v>
      </c>
      <c r="R71" s="7"/>
      <c r="S71" s="7"/>
      <c r="T71" s="7"/>
      <c r="U71" s="7"/>
      <c r="V71">
        <v>6611.1762785600004</v>
      </c>
      <c r="W71">
        <v>-3430.7184216999999</v>
      </c>
    </row>
    <row r="72" spans="8:23" x14ac:dyDescent="0.25">
      <c r="H72" s="10">
        <v>10939</v>
      </c>
      <c r="I72" s="10">
        <v>-6151</v>
      </c>
      <c r="J72" s="10">
        <v>11244</v>
      </c>
      <c r="K72" s="10">
        <v>-4193</v>
      </c>
      <c r="N72" s="3">
        <v>9100</v>
      </c>
      <c r="O72" s="3">
        <v>-6274</v>
      </c>
      <c r="P72" s="5">
        <v>10700</v>
      </c>
      <c r="Q72" s="5">
        <v>3130</v>
      </c>
      <c r="R72" s="7"/>
      <c r="S72" s="7"/>
      <c r="T72" s="7"/>
      <c r="U72" s="7"/>
      <c r="V72">
        <v>6626.9898456999999</v>
      </c>
      <c r="W72">
        <v>-3479.55294525</v>
      </c>
    </row>
    <row r="73" spans="8:23" x14ac:dyDescent="0.25">
      <c r="H73" s="10">
        <v>11099</v>
      </c>
      <c r="I73" s="10">
        <v>-5902</v>
      </c>
      <c r="J73" s="10">
        <v>11405</v>
      </c>
      <c r="K73" s="10">
        <v>-3940</v>
      </c>
      <c r="N73" s="3">
        <v>9005</v>
      </c>
      <c r="O73" s="3">
        <v>-5823</v>
      </c>
      <c r="P73" s="5">
        <v>10600</v>
      </c>
      <c r="Q73" s="5">
        <v>3180</v>
      </c>
      <c r="R73" s="7"/>
      <c r="S73" s="7"/>
      <c r="T73" s="7"/>
      <c r="U73" s="7"/>
      <c r="V73">
        <v>6643.0333439400001</v>
      </c>
      <c r="W73">
        <v>-3528.3124133299998</v>
      </c>
    </row>
    <row r="74" spans="8:23" x14ac:dyDescent="0.25">
      <c r="H74" s="10">
        <v>11258</v>
      </c>
      <c r="I74" s="10">
        <v>-5653</v>
      </c>
      <c r="J74" s="10">
        <v>11567</v>
      </c>
      <c r="K74" s="10">
        <v>-3688</v>
      </c>
      <c r="N74" s="3">
        <v>9168</v>
      </c>
      <c r="O74" s="3">
        <v>-5583</v>
      </c>
      <c r="P74" s="5">
        <v>10600</v>
      </c>
      <c r="Q74" s="5">
        <v>3220</v>
      </c>
      <c r="R74" s="7"/>
      <c r="S74" s="7"/>
      <c r="T74" s="7"/>
      <c r="U74" s="7"/>
      <c r="V74">
        <v>6659.3082916499998</v>
      </c>
      <c r="W74">
        <v>-3576.9951166999999</v>
      </c>
    </row>
    <row r="75" spans="8:23" x14ac:dyDescent="0.25">
      <c r="H75" s="10">
        <v>11418</v>
      </c>
      <c r="I75" s="10">
        <v>-5404</v>
      </c>
      <c r="J75" s="10">
        <v>11729</v>
      </c>
      <c r="K75" s="10">
        <v>-3435</v>
      </c>
      <c r="N75" s="3">
        <v>9331</v>
      </c>
      <c r="O75" s="3">
        <v>-5343</v>
      </c>
      <c r="P75" s="5">
        <v>10600</v>
      </c>
      <c r="Q75" s="5">
        <v>3250</v>
      </c>
      <c r="R75" s="7"/>
      <c r="S75" s="7"/>
      <c r="T75" s="7"/>
      <c r="U75" s="7"/>
      <c r="V75">
        <v>6675.8161563699996</v>
      </c>
      <c r="W75">
        <v>-3625.5993335899998</v>
      </c>
    </row>
    <row r="76" spans="8:23" x14ac:dyDescent="0.25">
      <c r="H76" s="10">
        <v>11578</v>
      </c>
      <c r="I76" s="10">
        <v>-5154</v>
      </c>
      <c r="J76" s="10">
        <v>11890</v>
      </c>
      <c r="K76" s="10">
        <v>-3183</v>
      </c>
      <c r="N76" s="3">
        <v>9495</v>
      </c>
      <c r="O76" s="3">
        <v>-5103</v>
      </c>
      <c r="P76" s="5">
        <v>10500</v>
      </c>
      <c r="Q76" s="5">
        <v>3300</v>
      </c>
      <c r="R76" s="7"/>
      <c r="S76" s="7"/>
      <c r="T76" s="7"/>
      <c r="U76" s="7"/>
      <c r="V76">
        <v>6692.5583548300001</v>
      </c>
      <c r="W76">
        <v>-3674.1233302800001</v>
      </c>
    </row>
    <row r="77" spans="8:23" x14ac:dyDescent="0.25">
      <c r="H77" s="10">
        <v>11737</v>
      </c>
      <c r="I77" s="10">
        <v>-4905</v>
      </c>
      <c r="J77" s="10">
        <v>12052</v>
      </c>
      <c r="K77" s="10">
        <v>-2931</v>
      </c>
      <c r="N77" s="3">
        <v>9658</v>
      </c>
      <c r="O77" s="3">
        <v>-4863</v>
      </c>
      <c r="P77" s="5">
        <v>10500</v>
      </c>
      <c r="Q77" s="5">
        <v>3350</v>
      </c>
      <c r="R77" s="7"/>
      <c r="S77" s="7"/>
      <c r="T77" s="7"/>
      <c r="U77" s="7"/>
      <c r="V77">
        <v>6709.5362530499997</v>
      </c>
      <c r="W77">
        <v>-3722.56536164</v>
      </c>
    </row>
    <row r="78" spans="8:23" x14ac:dyDescent="0.25">
      <c r="H78" s="10">
        <v>11897</v>
      </c>
      <c r="I78" s="10">
        <v>-4656</v>
      </c>
      <c r="J78" s="10">
        <v>12376</v>
      </c>
      <c r="K78" s="10">
        <v>-2407</v>
      </c>
      <c r="N78" s="3">
        <v>9821</v>
      </c>
      <c r="O78" s="3">
        <v>-4622</v>
      </c>
      <c r="P78" s="5">
        <v>10400</v>
      </c>
      <c r="Q78" s="5">
        <v>3380</v>
      </c>
      <c r="R78" s="7"/>
      <c r="S78" s="7"/>
      <c r="T78" s="7"/>
      <c r="U78" s="7"/>
      <c r="V78">
        <v>6726.7511664200001</v>
      </c>
      <c r="W78">
        <v>-3770.9236717200001</v>
      </c>
    </row>
    <row r="79" spans="8:23" x14ac:dyDescent="0.25">
      <c r="H79" s="10">
        <v>12057</v>
      </c>
      <c r="I79" s="10">
        <v>-4407</v>
      </c>
      <c r="J79" s="10">
        <v>12523</v>
      </c>
      <c r="K79" s="10">
        <v>-2128</v>
      </c>
      <c r="N79" s="3">
        <v>9984</v>
      </c>
      <c r="O79" s="3">
        <v>-4382</v>
      </c>
      <c r="P79" s="5">
        <v>10400</v>
      </c>
      <c r="Q79" s="5">
        <v>3460</v>
      </c>
      <c r="R79" s="7"/>
      <c r="S79" s="7"/>
      <c r="T79" s="7"/>
      <c r="U79" s="7"/>
      <c r="V79">
        <v>6744.2043598600003</v>
      </c>
      <c r="W79">
        <v>-3819.1964943100002</v>
      </c>
    </row>
    <row r="80" spans="8:23" x14ac:dyDescent="0.25">
      <c r="H80" s="10">
        <v>12216</v>
      </c>
      <c r="I80" s="10">
        <v>-4158</v>
      </c>
      <c r="J80" s="10">
        <v>12653</v>
      </c>
      <c r="K80" s="10">
        <v>-1840</v>
      </c>
      <c r="N80" s="3">
        <v>10147</v>
      </c>
      <c r="O80" s="3">
        <v>-4142</v>
      </c>
      <c r="P80" s="5">
        <v>10400</v>
      </c>
      <c r="Q80" s="5">
        <v>3470</v>
      </c>
      <c r="R80" s="7"/>
      <c r="S80" s="7"/>
      <c r="T80" s="7"/>
      <c r="U80" s="7"/>
      <c r="V80">
        <v>6761.8970479700001</v>
      </c>
      <c r="W80">
        <v>-3867.3820535099999</v>
      </c>
    </row>
    <row r="81" spans="8:23" x14ac:dyDescent="0.25">
      <c r="H81" s="10">
        <v>12376</v>
      </c>
      <c r="I81" s="10">
        <v>-3908</v>
      </c>
      <c r="J81" s="10">
        <v>12766</v>
      </c>
      <c r="K81" s="10">
        <v>-1545</v>
      </c>
      <c r="N81" s="3">
        <v>10311</v>
      </c>
      <c r="O81" s="3">
        <v>-3902</v>
      </c>
      <c r="P81" s="5">
        <v>10400</v>
      </c>
      <c r="Q81" s="5">
        <v>3480</v>
      </c>
      <c r="R81" s="7"/>
      <c r="S81" s="7"/>
      <c r="T81" s="7"/>
      <c r="U81" s="7"/>
      <c r="V81">
        <v>6779.83039517</v>
      </c>
      <c r="W81">
        <v>-3915.4785643099999</v>
      </c>
    </row>
    <row r="82" spans="8:23" x14ac:dyDescent="0.25">
      <c r="H82" s="10">
        <v>12536</v>
      </c>
      <c r="I82" s="10">
        <v>-3659</v>
      </c>
      <c r="J82" s="10">
        <v>12862</v>
      </c>
      <c r="K82" s="10">
        <v>-1244</v>
      </c>
      <c r="N82" s="3">
        <v>10474</v>
      </c>
      <c r="O82" s="3">
        <v>-3662</v>
      </c>
      <c r="P82" s="5">
        <v>10300</v>
      </c>
      <c r="Q82" s="5">
        <v>3580</v>
      </c>
      <c r="R82" s="7"/>
      <c r="S82" s="7"/>
      <c r="T82" s="7"/>
      <c r="U82" s="7"/>
      <c r="V82">
        <v>6798.0055159200001</v>
      </c>
      <c r="W82">
        <v>-3963.48423318</v>
      </c>
    </row>
    <row r="83" spans="8:23" x14ac:dyDescent="0.25">
      <c r="H83" s="10">
        <v>12695</v>
      </c>
      <c r="I83" s="10">
        <v>-3410</v>
      </c>
      <c r="J83" s="10">
        <v>12940</v>
      </c>
      <c r="K83" s="10">
        <v>-938</v>
      </c>
      <c r="N83" s="3">
        <v>10637</v>
      </c>
      <c r="O83" s="3">
        <v>-3421</v>
      </c>
      <c r="P83" s="5">
        <v>10300</v>
      </c>
      <c r="Q83" s="5">
        <v>3590</v>
      </c>
      <c r="R83" s="7"/>
      <c r="S83" s="7"/>
      <c r="T83" s="7"/>
      <c r="U83" s="7"/>
      <c r="V83">
        <v>6816.42347496</v>
      </c>
      <c r="W83">
        <v>-4011.39725864</v>
      </c>
    </row>
    <row r="84" spans="8:23" x14ac:dyDescent="0.25">
      <c r="H84" s="10">
        <v>12855</v>
      </c>
      <c r="I84" s="10">
        <v>-3161</v>
      </c>
      <c r="J84" s="10">
        <v>13001</v>
      </c>
      <c r="K84" s="10">
        <v>-628</v>
      </c>
      <c r="N84" s="3">
        <v>10800</v>
      </c>
      <c r="O84" s="3">
        <v>-3181</v>
      </c>
      <c r="P84" s="5">
        <v>10200</v>
      </c>
      <c r="Q84" s="5">
        <v>3610</v>
      </c>
      <c r="R84" s="7"/>
      <c r="S84" s="7"/>
      <c r="T84" s="7"/>
      <c r="U84" s="7"/>
      <c r="V84">
        <v>6835.0852874499997</v>
      </c>
      <c r="W84">
        <v>-4059.2158318400002</v>
      </c>
    </row>
    <row r="85" spans="8:23" x14ac:dyDescent="0.25">
      <c r="H85" s="10">
        <v>13173</v>
      </c>
      <c r="I85" s="10">
        <v>-2648</v>
      </c>
      <c r="J85" s="10">
        <v>13043</v>
      </c>
      <c r="K85" s="10">
        <v>-315</v>
      </c>
      <c r="N85" s="3">
        <v>10964</v>
      </c>
      <c r="O85" s="3">
        <v>-2941</v>
      </c>
      <c r="P85" s="5">
        <v>10200</v>
      </c>
      <c r="Q85" s="5">
        <v>3670</v>
      </c>
      <c r="R85" s="7"/>
      <c r="S85" s="7"/>
      <c r="T85" s="7"/>
      <c r="U85" s="7"/>
      <c r="V85">
        <v>6853.9919193300002</v>
      </c>
      <c r="W85">
        <v>-4106.9381371600002</v>
      </c>
    </row>
    <row r="86" spans="8:23" x14ac:dyDescent="0.25">
      <c r="H86" s="10">
        <v>13316</v>
      </c>
      <c r="I86" s="10">
        <v>-2376</v>
      </c>
      <c r="J86" s="10">
        <v>13061</v>
      </c>
      <c r="K86" s="10">
        <v>293</v>
      </c>
      <c r="N86" s="3">
        <v>11127</v>
      </c>
      <c r="O86" s="3">
        <v>-2701</v>
      </c>
      <c r="P86" s="5">
        <v>10100</v>
      </c>
      <c r="Q86" s="5">
        <v>3700</v>
      </c>
      <c r="R86" s="7"/>
      <c r="S86" s="7"/>
      <c r="T86" s="7"/>
      <c r="U86" s="7"/>
      <c r="V86">
        <v>6873.1442874799995</v>
      </c>
      <c r="W86">
        <v>-4154.56235277</v>
      </c>
    </row>
    <row r="87" spans="8:23" x14ac:dyDescent="0.25">
      <c r="H87" s="10">
        <v>13443</v>
      </c>
      <c r="I87" s="10">
        <v>-2096</v>
      </c>
      <c r="J87" s="10">
        <v>13042</v>
      </c>
      <c r="K87" s="10">
        <v>585</v>
      </c>
      <c r="N87" s="3">
        <v>11445</v>
      </c>
      <c r="O87" s="3">
        <v>-2215</v>
      </c>
      <c r="P87" s="5">
        <v>10100</v>
      </c>
      <c r="Q87" s="5">
        <v>3730</v>
      </c>
      <c r="R87" s="7"/>
      <c r="S87" s="7"/>
      <c r="T87" s="7"/>
      <c r="U87" s="7"/>
      <c r="V87">
        <v>6892.5432600699996</v>
      </c>
      <c r="W87">
        <v>-4202.0866512399998</v>
      </c>
    </row>
    <row r="88" spans="8:23" x14ac:dyDescent="0.25">
      <c r="H88" s="10">
        <v>13555</v>
      </c>
      <c r="I88" s="10">
        <v>-1809</v>
      </c>
      <c r="J88" s="10">
        <v>13010</v>
      </c>
      <c r="K88" s="10">
        <v>876</v>
      </c>
      <c r="N88" s="3">
        <v>11584</v>
      </c>
      <c r="O88" s="3">
        <v>-1960</v>
      </c>
      <c r="P88" s="5">
        <v>10100</v>
      </c>
      <c r="Q88" s="5">
        <v>3780</v>
      </c>
      <c r="R88" s="7"/>
      <c r="S88" s="7"/>
      <c r="T88" s="7"/>
      <c r="U88" s="7"/>
      <c r="V88">
        <v>6912.1959607700001</v>
      </c>
      <c r="W88">
        <v>-4249.5065871300003</v>
      </c>
    </row>
    <row r="89" spans="8:23" x14ac:dyDescent="0.25">
      <c r="H89" s="10">
        <v>13649</v>
      </c>
      <c r="I89" s="10">
        <v>-1517</v>
      </c>
      <c r="J89" s="10">
        <v>12966</v>
      </c>
      <c r="K89" s="10">
        <v>1166</v>
      </c>
      <c r="N89" s="3">
        <v>11705</v>
      </c>
      <c r="O89" s="3">
        <v>-1697</v>
      </c>
      <c r="P89" s="5">
        <v>10000</v>
      </c>
      <c r="Q89" s="5">
        <v>3790</v>
      </c>
      <c r="R89" s="7"/>
      <c r="S89" s="7"/>
      <c r="T89" s="7"/>
      <c r="U89" s="7"/>
      <c r="V89">
        <v>6932.1195528600001</v>
      </c>
      <c r="W89">
        <v>-4296.8133432599998</v>
      </c>
    </row>
    <row r="90" spans="8:23" x14ac:dyDescent="0.25">
      <c r="H90" s="10">
        <v>13727</v>
      </c>
      <c r="I90" s="10">
        <v>-1219</v>
      </c>
      <c r="J90" s="10">
        <v>12909</v>
      </c>
      <c r="K90" s="10">
        <v>1453</v>
      </c>
      <c r="N90" s="3">
        <v>11808</v>
      </c>
      <c r="O90" s="3">
        <v>-1425</v>
      </c>
      <c r="P90" s="5">
        <v>10000</v>
      </c>
      <c r="Q90" s="5">
        <v>3800</v>
      </c>
      <c r="R90" s="7"/>
      <c r="S90" s="7"/>
      <c r="T90" s="7"/>
      <c r="U90" s="7"/>
      <c r="V90">
        <v>6952.2949830400003</v>
      </c>
      <c r="W90">
        <v>-4344.0132475</v>
      </c>
    </row>
    <row r="91" spans="8:23" x14ac:dyDescent="0.25">
      <c r="H91" s="10">
        <v>13788</v>
      </c>
      <c r="I91" s="10">
        <v>-918</v>
      </c>
      <c r="J91" s="10">
        <v>12839</v>
      </c>
      <c r="K91" s="10">
        <v>1737</v>
      </c>
      <c r="N91" s="3">
        <v>11894</v>
      </c>
      <c r="O91" s="3">
        <v>-1148</v>
      </c>
      <c r="P91" s="5">
        <v>10000</v>
      </c>
      <c r="Q91" s="5">
        <v>3810</v>
      </c>
      <c r="R91" s="7"/>
      <c r="S91" s="7"/>
      <c r="T91" s="7"/>
      <c r="U91" s="7"/>
      <c r="V91">
        <v>6972.7224132900001</v>
      </c>
      <c r="W91">
        <v>-4391.10463738</v>
      </c>
    </row>
    <row r="92" spans="8:23" x14ac:dyDescent="0.25">
      <c r="H92" s="10">
        <v>13832</v>
      </c>
      <c r="I92" s="10">
        <v>-614</v>
      </c>
      <c r="J92" s="10">
        <v>12758</v>
      </c>
      <c r="K92" s="10">
        <v>2019</v>
      </c>
      <c r="N92" s="3">
        <v>11961</v>
      </c>
      <c r="O92" s="3">
        <v>-865</v>
      </c>
      <c r="P92" s="5">
        <v>9950</v>
      </c>
      <c r="Q92" s="5">
        <v>3870</v>
      </c>
      <c r="R92" s="7"/>
      <c r="S92" s="7"/>
      <c r="T92" s="7"/>
      <c r="U92" s="7"/>
      <c r="V92">
        <v>6993.4024275800002</v>
      </c>
      <c r="W92">
        <v>-4438.0856535499997</v>
      </c>
    </row>
    <row r="93" spans="8:23" x14ac:dyDescent="0.25">
      <c r="H93" s="10">
        <v>13858</v>
      </c>
      <c r="I93" s="10">
        <v>-307</v>
      </c>
      <c r="J93" s="10">
        <v>12664</v>
      </c>
      <c r="K93" s="10">
        <v>2296</v>
      </c>
      <c r="N93" s="3">
        <v>12009</v>
      </c>
      <c r="O93" s="3">
        <v>-579</v>
      </c>
      <c r="P93" s="5">
        <v>9920</v>
      </c>
      <c r="Q93" s="5">
        <v>3890</v>
      </c>
      <c r="R93" s="7"/>
      <c r="S93" s="7"/>
      <c r="T93" s="7"/>
      <c r="U93" s="7"/>
      <c r="V93">
        <v>7014.3426960300003</v>
      </c>
      <c r="W93">
        <v>-4484.9512474200001</v>
      </c>
    </row>
    <row r="94" spans="8:23" x14ac:dyDescent="0.25">
      <c r="H94" s="10">
        <v>13861</v>
      </c>
      <c r="I94" s="10">
        <v>301</v>
      </c>
      <c r="J94" s="10">
        <v>12558</v>
      </c>
      <c r="K94" s="10">
        <v>2569</v>
      </c>
      <c r="N94" s="3">
        <v>12037</v>
      </c>
      <c r="O94" s="3">
        <v>-290</v>
      </c>
      <c r="P94" s="5">
        <v>9850</v>
      </c>
      <c r="Q94" s="5">
        <v>3950</v>
      </c>
      <c r="R94" s="7"/>
      <c r="S94" s="7"/>
      <c r="T94" s="7"/>
      <c r="U94" s="7"/>
      <c r="V94">
        <v>7035.5734063600003</v>
      </c>
      <c r="W94">
        <v>-4531.6859792400001</v>
      </c>
    </row>
    <row r="95" spans="8:23" x14ac:dyDescent="0.25">
      <c r="H95" s="10">
        <v>13841</v>
      </c>
      <c r="I95" s="10">
        <v>601</v>
      </c>
      <c r="J95" s="10">
        <v>12441</v>
      </c>
      <c r="K95" s="10">
        <v>2838</v>
      </c>
      <c r="N95" s="3">
        <v>12039</v>
      </c>
      <c r="O95" s="3">
        <v>300</v>
      </c>
      <c r="P95" s="5">
        <v>9830</v>
      </c>
      <c r="Q95" s="5">
        <v>3970</v>
      </c>
      <c r="R95" s="7"/>
      <c r="S95" s="7"/>
      <c r="T95" s="7"/>
      <c r="U95" s="7"/>
      <c r="V95">
        <v>7057.0612018499996</v>
      </c>
      <c r="W95">
        <v>-4578.3030724099999</v>
      </c>
    </row>
    <row r="96" spans="8:23" x14ac:dyDescent="0.25">
      <c r="H96" s="10">
        <v>13810</v>
      </c>
      <c r="I96" s="10">
        <v>900</v>
      </c>
      <c r="J96" s="10">
        <v>12312</v>
      </c>
      <c r="K96" s="10">
        <v>3101</v>
      </c>
      <c r="N96" s="3">
        <v>12016</v>
      </c>
      <c r="O96" s="3">
        <v>600</v>
      </c>
      <c r="P96" s="5">
        <v>9810</v>
      </c>
      <c r="Q96" s="5">
        <v>3980</v>
      </c>
      <c r="R96" s="7"/>
      <c r="S96" s="7"/>
      <c r="T96" s="7"/>
      <c r="U96" s="7"/>
      <c r="V96">
        <v>7078.8055844800001</v>
      </c>
      <c r="W96">
        <v>-4624.8010349400001</v>
      </c>
    </row>
    <row r="97" spans="8:23" x14ac:dyDescent="0.25">
      <c r="H97" s="10">
        <v>13765</v>
      </c>
      <c r="I97" s="10">
        <v>1198</v>
      </c>
      <c r="J97" s="10">
        <v>12172</v>
      </c>
      <c r="K97" s="10">
        <v>3358</v>
      </c>
      <c r="N97" s="3">
        <v>11978</v>
      </c>
      <c r="O97" s="3">
        <v>897</v>
      </c>
      <c r="P97" s="5">
        <v>9750</v>
      </c>
      <c r="Q97" s="5">
        <v>4030</v>
      </c>
      <c r="R97" s="7"/>
      <c r="S97" s="7"/>
      <c r="T97" s="7"/>
      <c r="U97" s="7"/>
      <c r="V97">
        <v>7100.8549002600002</v>
      </c>
      <c r="W97">
        <v>-4671.1551664500003</v>
      </c>
    </row>
    <row r="98" spans="8:23" x14ac:dyDescent="0.25">
      <c r="H98" s="10">
        <v>13708</v>
      </c>
      <c r="I98" s="10">
        <v>1493</v>
      </c>
      <c r="J98" s="10">
        <v>12021</v>
      </c>
      <c r="K98" s="10">
        <v>3608</v>
      </c>
      <c r="N98" s="3">
        <v>11925</v>
      </c>
      <c r="O98" s="3">
        <v>1193</v>
      </c>
      <c r="P98" s="5">
        <v>9700</v>
      </c>
      <c r="Q98" s="5">
        <v>4070</v>
      </c>
      <c r="R98" s="7"/>
      <c r="S98" s="7"/>
      <c r="T98" s="7"/>
      <c r="U98" s="7"/>
      <c r="V98">
        <v>7123.1697790099997</v>
      </c>
      <c r="W98">
        <v>-4717.38204924</v>
      </c>
    </row>
    <row r="99" spans="8:23" x14ac:dyDescent="0.25">
      <c r="H99" s="10">
        <v>13638</v>
      </c>
      <c r="I99" s="10">
        <v>1786</v>
      </c>
      <c r="J99" s="10">
        <v>11859</v>
      </c>
      <c r="K99" s="10">
        <v>3852</v>
      </c>
      <c r="N99" s="3">
        <v>11856</v>
      </c>
      <c r="O99" s="3">
        <v>1485</v>
      </c>
      <c r="P99" s="5">
        <v>9680</v>
      </c>
      <c r="Q99" s="5">
        <v>4080</v>
      </c>
      <c r="R99" s="7"/>
      <c r="S99" s="7"/>
      <c r="T99" s="7"/>
      <c r="U99" s="7"/>
      <c r="V99">
        <v>7145.7699623500002</v>
      </c>
      <c r="W99">
        <v>-4763.4701151999998</v>
      </c>
    </row>
    <row r="100" spans="8:23" x14ac:dyDescent="0.25">
      <c r="H100" s="10">
        <v>13557</v>
      </c>
      <c r="I100" s="10">
        <v>2075</v>
      </c>
      <c r="J100" s="10">
        <v>11686</v>
      </c>
      <c r="K100" s="10">
        <v>4089</v>
      </c>
      <c r="N100" s="3">
        <v>11773</v>
      </c>
      <c r="O100" s="3">
        <v>1774</v>
      </c>
      <c r="P100" s="5">
        <v>9620</v>
      </c>
      <c r="Q100" s="5">
        <v>4130</v>
      </c>
      <c r="R100" s="7"/>
      <c r="S100" s="7"/>
      <c r="T100" s="7"/>
      <c r="U100" s="7"/>
      <c r="V100">
        <v>7168.6664818400004</v>
      </c>
      <c r="W100">
        <v>-4809.4116788299998</v>
      </c>
    </row>
    <row r="101" spans="8:23" x14ac:dyDescent="0.25">
      <c r="H101" s="10">
        <v>13462</v>
      </c>
      <c r="I101" s="10">
        <v>2361</v>
      </c>
      <c r="J101" s="10">
        <v>11504</v>
      </c>
      <c r="K101" s="10">
        <v>4318</v>
      </c>
      <c r="N101" s="3">
        <v>11675</v>
      </c>
      <c r="O101" s="3">
        <v>2057</v>
      </c>
      <c r="P101" s="5">
        <v>9580</v>
      </c>
      <c r="Q101" s="5">
        <v>4160</v>
      </c>
      <c r="R101" s="7"/>
      <c r="S101" s="7"/>
      <c r="T101" s="7"/>
      <c r="U101" s="7"/>
      <c r="V101">
        <v>7191.8539365200004</v>
      </c>
      <c r="W101">
        <v>-4855.2070921499999</v>
      </c>
    </row>
    <row r="102" spans="8:23" x14ac:dyDescent="0.25">
      <c r="H102" s="10">
        <v>13356</v>
      </c>
      <c r="I102" s="10">
        <v>2642</v>
      </c>
      <c r="J102" s="10">
        <v>11311</v>
      </c>
      <c r="K102" s="10">
        <v>4539</v>
      </c>
      <c r="N102" s="3">
        <v>11562</v>
      </c>
      <c r="O102" s="3">
        <v>2336</v>
      </c>
      <c r="P102" s="5">
        <v>9540</v>
      </c>
      <c r="Q102" s="5">
        <v>4190</v>
      </c>
      <c r="R102" s="7"/>
      <c r="S102" s="7"/>
      <c r="T102" s="7"/>
      <c r="U102" s="7"/>
      <c r="V102">
        <v>7215.3433353999999</v>
      </c>
      <c r="W102">
        <v>-4900.8483652699997</v>
      </c>
    </row>
    <row r="103" spans="8:23" x14ac:dyDescent="0.25">
      <c r="H103" s="10">
        <v>13238</v>
      </c>
      <c r="I103" s="10">
        <v>2919</v>
      </c>
      <c r="J103" s="10">
        <v>10887</v>
      </c>
      <c r="K103" s="10">
        <v>4968</v>
      </c>
      <c r="N103" s="3">
        <v>11436</v>
      </c>
      <c r="O103" s="3">
        <v>2608</v>
      </c>
      <c r="P103" s="5">
        <v>9520</v>
      </c>
      <c r="Q103" s="5">
        <v>4200</v>
      </c>
      <c r="R103" s="7"/>
      <c r="S103" s="7"/>
      <c r="T103" s="7"/>
      <c r="U103" s="7"/>
      <c r="V103">
        <v>7239.1518676799997</v>
      </c>
      <c r="W103">
        <v>-4946.3239747400003</v>
      </c>
    </row>
    <row r="104" spans="8:23" x14ac:dyDescent="0.25">
      <c r="H104" s="10">
        <v>13109</v>
      </c>
      <c r="I104" s="10">
        <v>3190</v>
      </c>
      <c r="J104" s="10">
        <v>10657</v>
      </c>
      <c r="K104" s="10">
        <v>5177</v>
      </c>
      <c r="N104" s="3">
        <v>11296</v>
      </c>
      <c r="O104" s="3">
        <v>2874</v>
      </c>
      <c r="P104" s="5">
        <v>9420</v>
      </c>
      <c r="Q104" s="5">
        <v>4270</v>
      </c>
      <c r="R104" s="7"/>
      <c r="S104" s="7"/>
      <c r="T104" s="7"/>
      <c r="U104" s="7"/>
      <c r="V104">
        <v>7263.26930447</v>
      </c>
      <c r="W104">
        <v>-4991.6365191599998</v>
      </c>
    </row>
    <row r="105" spans="8:23" x14ac:dyDescent="0.25">
      <c r="H105" s="10">
        <v>12968</v>
      </c>
      <c r="I105" s="10">
        <v>3456</v>
      </c>
      <c r="J105" s="10">
        <v>10419</v>
      </c>
      <c r="K105" s="10">
        <v>5379</v>
      </c>
      <c r="N105" s="3">
        <v>11142</v>
      </c>
      <c r="O105" s="3">
        <v>3132</v>
      </c>
      <c r="P105" s="5">
        <v>9420</v>
      </c>
      <c r="Q105" s="5">
        <v>4270</v>
      </c>
      <c r="R105" s="7"/>
      <c r="S105" s="7"/>
      <c r="T105" s="7"/>
      <c r="U105" s="7"/>
      <c r="V105">
        <v>7287.7124580999998</v>
      </c>
      <c r="W105">
        <v>-5036.7741890699999</v>
      </c>
    </row>
    <row r="106" spans="8:23" x14ac:dyDescent="0.25">
      <c r="H106" s="10">
        <v>12815</v>
      </c>
      <c r="I106" s="10">
        <v>3716</v>
      </c>
      <c r="J106" s="10">
        <v>10175</v>
      </c>
      <c r="K106" s="10">
        <v>5572</v>
      </c>
      <c r="N106" s="3">
        <v>10975</v>
      </c>
      <c r="O106" s="3">
        <v>3381</v>
      </c>
      <c r="P106" s="5">
        <v>9410</v>
      </c>
      <c r="Q106" s="5">
        <v>4280</v>
      </c>
      <c r="R106" s="7"/>
      <c r="S106" s="7"/>
      <c r="T106" s="7"/>
      <c r="U106" s="7"/>
      <c r="V106">
        <v>7312.4988850999998</v>
      </c>
      <c r="W106">
        <v>-5081.7242677000004</v>
      </c>
    </row>
    <row r="107" spans="8:23" x14ac:dyDescent="0.25">
      <c r="H107" s="10">
        <v>12652</v>
      </c>
      <c r="I107" s="10">
        <v>3968</v>
      </c>
      <c r="J107" s="10">
        <v>9925</v>
      </c>
      <c r="K107" s="10">
        <v>5756</v>
      </c>
      <c r="N107" s="3">
        <v>10796</v>
      </c>
      <c r="O107" s="3">
        <v>3622</v>
      </c>
      <c r="P107" s="5">
        <v>9380</v>
      </c>
      <c r="Q107" s="5">
        <v>4290</v>
      </c>
      <c r="R107" s="7"/>
      <c r="S107" s="7"/>
      <c r="T107" s="7"/>
      <c r="U107" s="7"/>
      <c r="V107">
        <v>7337.6425355600004</v>
      </c>
      <c r="W107">
        <v>-5126.4755018300002</v>
      </c>
    </row>
    <row r="108" spans="8:23" x14ac:dyDescent="0.25">
      <c r="H108" s="10">
        <v>12479</v>
      </c>
      <c r="I108" s="10">
        <v>4214</v>
      </c>
      <c r="J108" s="10">
        <v>9668</v>
      </c>
      <c r="K108" s="10">
        <v>5932</v>
      </c>
      <c r="N108" s="3">
        <v>10605</v>
      </c>
      <c r="O108" s="3">
        <v>3854</v>
      </c>
      <c r="P108" s="5">
        <v>9320</v>
      </c>
      <c r="Q108" s="5">
        <v>4330</v>
      </c>
      <c r="R108" s="7"/>
      <c r="S108" s="7"/>
      <c r="T108" s="7"/>
      <c r="U108" s="7"/>
      <c r="V108">
        <v>7363.1608183099997</v>
      </c>
      <c r="W108">
        <v>-5171.0141683299998</v>
      </c>
    </row>
    <row r="109" spans="8:23" x14ac:dyDescent="0.25">
      <c r="H109" s="10">
        <v>12295</v>
      </c>
      <c r="I109" s="10">
        <v>4452</v>
      </c>
      <c r="J109" s="10">
        <v>9406</v>
      </c>
      <c r="K109" s="10">
        <v>6099</v>
      </c>
      <c r="N109" s="3">
        <v>10179</v>
      </c>
      <c r="O109" s="3">
        <v>4297</v>
      </c>
      <c r="P109" s="5">
        <v>9260</v>
      </c>
      <c r="Q109" s="5">
        <v>4370</v>
      </c>
      <c r="R109" s="7"/>
      <c r="S109" s="7"/>
      <c r="T109" s="7"/>
      <c r="U109" s="7"/>
      <c r="V109">
        <v>7389.0676404799997</v>
      </c>
      <c r="W109">
        <v>-5215.32795455</v>
      </c>
    </row>
    <row r="110" spans="8:23" x14ac:dyDescent="0.25">
      <c r="H110" s="10">
        <v>12101</v>
      </c>
      <c r="I110" s="10">
        <v>4682</v>
      </c>
      <c r="J110" s="10">
        <v>9138</v>
      </c>
      <c r="K110" s="10">
        <v>6256</v>
      </c>
      <c r="N110" s="3">
        <v>9947</v>
      </c>
      <c r="O110" s="3">
        <v>4510</v>
      </c>
      <c r="P110" s="5">
        <v>9240</v>
      </c>
      <c r="Q110" s="5">
        <v>4380</v>
      </c>
      <c r="R110" s="7"/>
      <c r="S110" s="7"/>
      <c r="T110" s="7"/>
      <c r="U110" s="7"/>
      <c r="V110">
        <v>7415.3890471699997</v>
      </c>
      <c r="W110">
        <v>-5259.3967386100003</v>
      </c>
    </row>
    <row r="111" spans="8:23" x14ac:dyDescent="0.25">
      <c r="H111" s="10">
        <v>11682</v>
      </c>
      <c r="I111" s="10">
        <v>5122</v>
      </c>
      <c r="J111" s="10">
        <v>8864</v>
      </c>
      <c r="K111" s="10">
        <v>6405</v>
      </c>
      <c r="N111" s="3">
        <v>9706</v>
      </c>
      <c r="O111" s="3">
        <v>4713</v>
      </c>
      <c r="P111" s="5">
        <v>9210</v>
      </c>
      <c r="Q111" s="5">
        <v>4400</v>
      </c>
      <c r="R111" s="7"/>
      <c r="S111" s="7"/>
      <c r="T111" s="7"/>
      <c r="U111" s="7"/>
      <c r="V111">
        <v>7442.1708208099999</v>
      </c>
      <c r="W111">
        <v>-5303.1872523399998</v>
      </c>
    </row>
    <row r="112" spans="8:23" x14ac:dyDescent="0.25">
      <c r="H112" s="10">
        <v>11460</v>
      </c>
      <c r="I112" s="10">
        <v>5334</v>
      </c>
      <c r="J112" s="10">
        <v>8586</v>
      </c>
      <c r="K112" s="10">
        <v>6544</v>
      </c>
      <c r="N112" s="3">
        <v>9457</v>
      </c>
      <c r="O112" s="3">
        <v>4906</v>
      </c>
      <c r="P112" s="5">
        <v>9150</v>
      </c>
      <c r="Q112" s="5">
        <v>4440</v>
      </c>
      <c r="V112">
        <v>7469.4716957299997</v>
      </c>
      <c r="W112">
        <v>-5346.6560027899995</v>
      </c>
    </row>
    <row r="113" spans="8:23" x14ac:dyDescent="0.25">
      <c r="H113" s="10">
        <v>11232</v>
      </c>
      <c r="I113" s="10">
        <v>5540</v>
      </c>
      <c r="J113" s="10">
        <v>8014</v>
      </c>
      <c r="K113" s="10">
        <v>6777</v>
      </c>
      <c r="N113" s="3">
        <v>9201</v>
      </c>
      <c r="O113" s="3">
        <v>5089</v>
      </c>
      <c r="P113" s="5">
        <v>9100</v>
      </c>
      <c r="Q113" s="5">
        <v>4460</v>
      </c>
      <c r="V113">
        <v>7497.3962067499997</v>
      </c>
      <c r="W113">
        <v>-5389.72671885</v>
      </c>
    </row>
    <row r="114" spans="8:23" x14ac:dyDescent="0.25">
      <c r="H114" s="10">
        <v>10998</v>
      </c>
      <c r="I114" s="10">
        <v>5739</v>
      </c>
      <c r="J114" s="10">
        <v>7713</v>
      </c>
      <c r="K114" s="10">
        <v>6843</v>
      </c>
      <c r="N114" s="3">
        <v>8937</v>
      </c>
      <c r="O114" s="3">
        <v>5261</v>
      </c>
      <c r="P114" s="5">
        <v>9080</v>
      </c>
      <c r="Q114" s="5">
        <v>4480</v>
      </c>
      <c r="V114">
        <v>7534.2720069300003</v>
      </c>
      <c r="W114">
        <v>-5420.2110052099997</v>
      </c>
    </row>
    <row r="115" spans="8:23" x14ac:dyDescent="0.25">
      <c r="H115" s="10">
        <v>10758</v>
      </c>
      <c r="I115" s="10">
        <v>5930</v>
      </c>
      <c r="J115" s="10">
        <v>7406</v>
      </c>
      <c r="K115" s="10">
        <v>6868</v>
      </c>
      <c r="N115" s="3">
        <v>8667</v>
      </c>
      <c r="O115" s="3">
        <v>5423</v>
      </c>
      <c r="P115" s="5">
        <v>9020</v>
      </c>
      <c r="Q115" s="5">
        <v>4510</v>
      </c>
      <c r="V115">
        <v>7579.15903359</v>
      </c>
      <c r="W115">
        <v>-5395.3110849200002</v>
      </c>
    </row>
    <row r="116" spans="8:23" x14ac:dyDescent="0.25">
      <c r="H116" s="10">
        <v>10512</v>
      </c>
      <c r="I116" s="10">
        <v>6115</v>
      </c>
      <c r="J116" s="10">
        <v>7098</v>
      </c>
      <c r="K116" s="10">
        <v>6852</v>
      </c>
      <c r="N116" s="3">
        <v>8390</v>
      </c>
      <c r="O116" s="3">
        <v>5573</v>
      </c>
      <c r="P116" s="5">
        <v>8960</v>
      </c>
      <c r="Q116" s="5">
        <v>4540</v>
      </c>
      <c r="V116">
        <v>7623.7775976200001</v>
      </c>
      <c r="W116">
        <v>-5369.9328184699998</v>
      </c>
    </row>
    <row r="117" spans="8:23" x14ac:dyDescent="0.25">
      <c r="H117" s="10">
        <v>10261</v>
      </c>
      <c r="I117" s="10">
        <v>6292</v>
      </c>
      <c r="J117" s="10">
        <v>6795</v>
      </c>
      <c r="K117" s="10">
        <v>6796</v>
      </c>
      <c r="N117" s="3">
        <v>8107</v>
      </c>
      <c r="O117" s="3">
        <v>5711</v>
      </c>
      <c r="P117" s="5">
        <v>8950</v>
      </c>
      <c r="Q117" s="5">
        <v>4550</v>
      </c>
      <c r="V117">
        <v>7668.2505715899997</v>
      </c>
      <c r="W117">
        <v>-5344.3002130200002</v>
      </c>
    </row>
    <row r="118" spans="8:23" x14ac:dyDescent="0.25">
      <c r="H118" s="10">
        <v>10006</v>
      </c>
      <c r="I118" s="10">
        <v>6461</v>
      </c>
      <c r="J118" s="10">
        <v>6502</v>
      </c>
      <c r="K118" s="10">
        <v>6701</v>
      </c>
      <c r="N118" s="3">
        <v>7545</v>
      </c>
      <c r="O118" s="3">
        <v>5915</v>
      </c>
      <c r="P118" s="5">
        <v>8900</v>
      </c>
      <c r="Q118" s="5">
        <v>4570</v>
      </c>
      <c r="V118">
        <v>7712.6091626400002</v>
      </c>
      <c r="W118">
        <v>-5318.4701401299999</v>
      </c>
    </row>
    <row r="119" spans="8:23" x14ac:dyDescent="0.25">
      <c r="H119" s="10">
        <v>9745</v>
      </c>
      <c r="I119" s="10">
        <v>6623</v>
      </c>
      <c r="J119" s="10">
        <v>6225</v>
      </c>
      <c r="K119" s="10">
        <v>6567</v>
      </c>
      <c r="N119" s="3">
        <v>7261</v>
      </c>
      <c r="O119" s="3">
        <v>5923</v>
      </c>
      <c r="P119" s="5">
        <v>8820</v>
      </c>
      <c r="Q119" s="5">
        <v>4610</v>
      </c>
      <c r="V119">
        <v>7756.8697201499999</v>
      </c>
      <c r="W119">
        <v>-5292.4724352800004</v>
      </c>
    </row>
    <row r="120" spans="8:23" x14ac:dyDescent="0.25">
      <c r="H120" s="10">
        <v>9479</v>
      </c>
      <c r="I120" s="10">
        <v>6778</v>
      </c>
      <c r="J120" s="10">
        <v>5967</v>
      </c>
      <c r="K120" s="10">
        <v>6399</v>
      </c>
      <c r="N120" s="3">
        <v>6983</v>
      </c>
      <c r="O120" s="3">
        <v>5862</v>
      </c>
      <c r="P120" s="5">
        <v>8820</v>
      </c>
      <c r="Q120" s="5">
        <v>4610</v>
      </c>
      <c r="V120">
        <v>7801.0371266800003</v>
      </c>
      <c r="W120">
        <v>-5266.3167783899999</v>
      </c>
    </row>
    <row r="121" spans="8:23" x14ac:dyDescent="0.25">
      <c r="H121" s="10">
        <v>9209</v>
      </c>
      <c r="I121" s="10">
        <v>6924</v>
      </c>
      <c r="J121" s="10">
        <v>5734</v>
      </c>
      <c r="K121" s="10">
        <v>6197</v>
      </c>
      <c r="N121" s="3">
        <v>6728</v>
      </c>
      <c r="O121" s="3">
        <v>5736</v>
      </c>
      <c r="P121" s="5">
        <v>8810</v>
      </c>
      <c r="Q121" s="5">
        <v>4610</v>
      </c>
      <c r="V121">
        <v>7845.1200413099996</v>
      </c>
      <c r="W121">
        <v>-5240.0189608500004</v>
      </c>
    </row>
    <row r="122" spans="8:23" x14ac:dyDescent="0.25">
      <c r="H122" s="10">
        <v>8935</v>
      </c>
      <c r="I122" s="10">
        <v>7062</v>
      </c>
      <c r="J122" s="10">
        <v>5529</v>
      </c>
      <c r="K122" s="10">
        <v>5967</v>
      </c>
      <c r="N122" s="3">
        <v>6512</v>
      </c>
      <c r="O122" s="3">
        <v>5552</v>
      </c>
      <c r="P122" s="5">
        <v>8730</v>
      </c>
      <c r="Q122" s="5">
        <v>4650</v>
      </c>
      <c r="V122">
        <v>7889.1240928899997</v>
      </c>
      <c r="W122">
        <v>-5213.5893953799996</v>
      </c>
    </row>
    <row r="123" spans="8:23" x14ac:dyDescent="0.25">
      <c r="H123" s="10">
        <v>8348</v>
      </c>
      <c r="I123" s="10">
        <v>7312</v>
      </c>
      <c r="J123" s="10">
        <v>5356</v>
      </c>
      <c r="K123" s="10">
        <v>5712</v>
      </c>
      <c r="N123" s="3">
        <v>6203</v>
      </c>
      <c r="O123" s="3">
        <v>5009</v>
      </c>
      <c r="P123" s="5">
        <v>8660</v>
      </c>
      <c r="Q123" s="5">
        <v>4680</v>
      </c>
      <c r="V123">
        <v>7933.0477931400001</v>
      </c>
      <c r="W123">
        <v>-5187.0265027200003</v>
      </c>
    </row>
    <row r="124" spans="8:23" x14ac:dyDescent="0.25">
      <c r="H124" s="10">
        <v>8028</v>
      </c>
      <c r="I124" s="10">
        <v>7398</v>
      </c>
      <c r="J124" s="10">
        <v>5219</v>
      </c>
      <c r="K124" s="10">
        <v>5437</v>
      </c>
      <c r="N124" s="3">
        <v>6106</v>
      </c>
      <c r="O124" s="3">
        <v>4680</v>
      </c>
      <c r="P124" s="5">
        <v>8650</v>
      </c>
      <c r="Q124" s="5">
        <v>4680</v>
      </c>
      <c r="V124">
        <v>7976.8952357799999</v>
      </c>
      <c r="W124">
        <v>-5160.3379132500004</v>
      </c>
    </row>
    <row r="125" spans="8:23" x14ac:dyDescent="0.25">
      <c r="H125" s="10">
        <v>7701</v>
      </c>
      <c r="I125" s="10">
        <v>7451</v>
      </c>
      <c r="J125" s="10">
        <v>5119</v>
      </c>
      <c r="K125" s="10">
        <v>5145</v>
      </c>
      <c r="N125" s="3">
        <v>6037</v>
      </c>
      <c r="O125" s="3">
        <v>4045</v>
      </c>
      <c r="P125" s="5">
        <v>8630</v>
      </c>
      <c r="Q125" s="5">
        <v>4690</v>
      </c>
      <c r="V125">
        <v>8020.6716851900001</v>
      </c>
      <c r="W125">
        <v>-5133.5330390099998</v>
      </c>
    </row>
    <row r="126" spans="8:23" x14ac:dyDescent="0.25">
      <c r="H126" s="10">
        <v>7064</v>
      </c>
      <c r="I126" s="10">
        <v>7452</v>
      </c>
      <c r="J126" s="10">
        <v>5058</v>
      </c>
      <c r="K126" s="10">
        <v>4843</v>
      </c>
      <c r="N126" s="3">
        <v>6016</v>
      </c>
      <c r="O126" s="3">
        <v>3751</v>
      </c>
      <c r="P126" s="5">
        <v>8550</v>
      </c>
      <c r="Q126" s="5">
        <v>4720</v>
      </c>
      <c r="V126">
        <v>8064.3722931399998</v>
      </c>
      <c r="W126">
        <v>-5106.6046958300003</v>
      </c>
    </row>
    <row r="127" spans="8:23" x14ac:dyDescent="0.25">
      <c r="H127" s="10">
        <v>6760</v>
      </c>
      <c r="I127" s="10">
        <v>7404</v>
      </c>
      <c r="N127" s="3">
        <v>5996</v>
      </c>
      <c r="O127" s="3">
        <v>3456</v>
      </c>
      <c r="P127" s="5">
        <v>8490</v>
      </c>
      <c r="Q127" s="5">
        <v>4750</v>
      </c>
      <c r="V127">
        <v>8107.9971401700004</v>
      </c>
      <c r="W127">
        <v>-5079.5537842599997</v>
      </c>
    </row>
    <row r="128" spans="8:23" x14ac:dyDescent="0.25">
      <c r="H128" s="10">
        <v>6464</v>
      </c>
      <c r="I128" s="10">
        <v>7324</v>
      </c>
      <c r="N128" s="3">
        <v>5975</v>
      </c>
      <c r="O128" s="3">
        <v>3162</v>
      </c>
      <c r="P128" s="5">
        <v>8430</v>
      </c>
      <c r="Q128" s="5">
        <v>4770</v>
      </c>
      <c r="V128">
        <v>8151.5516427900002</v>
      </c>
      <c r="W128">
        <v>-5052.3897566300002</v>
      </c>
    </row>
    <row r="129" spans="8:23" x14ac:dyDescent="0.25">
      <c r="H129" s="10">
        <v>6177</v>
      </c>
      <c r="I129" s="10">
        <v>7215</v>
      </c>
      <c r="N129" s="3">
        <v>5955</v>
      </c>
      <c r="O129" s="3">
        <v>2867</v>
      </c>
      <c r="P129" s="5">
        <v>8350</v>
      </c>
      <c r="Q129" s="5">
        <v>4790</v>
      </c>
      <c r="V129">
        <v>8195.0354402699995</v>
      </c>
      <c r="W129">
        <v>-5025.1126883699999</v>
      </c>
    </row>
    <row r="130" spans="8:23" x14ac:dyDescent="0.25">
      <c r="H130" s="10">
        <v>5904</v>
      </c>
      <c r="I130" s="10">
        <v>7075</v>
      </c>
      <c r="N130" s="3">
        <v>5934</v>
      </c>
      <c r="O130" s="3">
        <v>2573</v>
      </c>
      <c r="P130" s="5">
        <v>8310</v>
      </c>
      <c r="Q130" s="5">
        <v>4800</v>
      </c>
      <c r="V130">
        <v>8238.4481264999995</v>
      </c>
      <c r="W130">
        <v>-4997.7225849200004</v>
      </c>
    </row>
    <row r="131" spans="8:23" x14ac:dyDescent="0.25">
      <c r="H131" s="10">
        <v>5647</v>
      </c>
      <c r="I131" s="10">
        <v>6908</v>
      </c>
      <c r="N131" s="3">
        <v>5913</v>
      </c>
      <c r="O131" s="3">
        <v>2278</v>
      </c>
      <c r="P131" s="5">
        <v>8220</v>
      </c>
      <c r="Q131" s="5">
        <v>4830</v>
      </c>
      <c r="V131">
        <v>8281.7892536799991</v>
      </c>
      <c r="W131">
        <v>-4970.2193890299995</v>
      </c>
    </row>
    <row r="132" spans="8:23" x14ac:dyDescent="0.25">
      <c r="H132" s="10">
        <v>5408</v>
      </c>
      <c r="I132" s="10">
        <v>6715</v>
      </c>
      <c r="N132" s="3">
        <v>5893</v>
      </c>
      <c r="O132" s="3">
        <v>1984</v>
      </c>
      <c r="P132" s="5">
        <v>8170</v>
      </c>
      <c r="Q132" s="5">
        <v>4840</v>
      </c>
      <c r="V132">
        <v>8325.0583350399993</v>
      </c>
      <c r="W132">
        <v>-4942.6029866299996</v>
      </c>
    </row>
    <row r="133" spans="8:23" x14ac:dyDescent="0.25">
      <c r="H133" s="10">
        <v>5191</v>
      </c>
      <c r="I133" s="10">
        <v>6498</v>
      </c>
      <c r="N133" s="3">
        <v>5872</v>
      </c>
      <c r="O133" s="3">
        <v>1689</v>
      </c>
      <c r="P133" s="5">
        <v>8100</v>
      </c>
      <c r="Q133" s="5">
        <v>4860</v>
      </c>
      <c r="V133">
        <v>8368.2548469499998</v>
      </c>
      <c r="W133">
        <v>-4914.8732113899996</v>
      </c>
    </row>
    <row r="134" spans="8:23" x14ac:dyDescent="0.25">
      <c r="H134" s="10">
        <v>4998</v>
      </c>
      <c r="I134" s="10">
        <v>6259</v>
      </c>
      <c r="N134" s="3">
        <v>5852</v>
      </c>
      <c r="O134" s="3">
        <v>1395</v>
      </c>
      <c r="P134" s="5">
        <v>8000</v>
      </c>
      <c r="Q134" s="5">
        <v>4880</v>
      </c>
      <c r="V134">
        <v>8411.3782304699998</v>
      </c>
      <c r="W134">
        <v>-4887.0298484000004</v>
      </c>
    </row>
    <row r="135" spans="8:23" x14ac:dyDescent="0.25">
      <c r="H135" s="10">
        <v>4831</v>
      </c>
      <c r="I135" s="10">
        <v>6002</v>
      </c>
      <c r="N135" s="3">
        <v>5831</v>
      </c>
      <c r="O135" s="3">
        <v>812</v>
      </c>
      <c r="P135" s="5">
        <v>7980</v>
      </c>
      <c r="Q135" s="5">
        <v>4880</v>
      </c>
      <c r="V135">
        <v>8454.4278923500005</v>
      </c>
      <c r="W135">
        <v>-4859.0726369599997</v>
      </c>
    </row>
    <row r="136" spans="8:23" x14ac:dyDescent="0.25">
      <c r="H136" s="10">
        <v>4691</v>
      </c>
      <c r="I136" s="10">
        <v>5729</v>
      </c>
      <c r="N136" s="3">
        <v>5831</v>
      </c>
      <c r="O136" s="3">
        <v>525</v>
      </c>
      <c r="P136" s="5">
        <v>7960</v>
      </c>
      <c r="Q136" s="5">
        <v>4890</v>
      </c>
      <c r="V136">
        <v>8497.4032057099994</v>
      </c>
      <c r="W136">
        <v>-4831.0012727399999</v>
      </c>
    </row>
    <row r="137" spans="8:23" x14ac:dyDescent="0.25">
      <c r="H137" s="10">
        <v>4582</v>
      </c>
      <c r="I137" s="10">
        <v>5442</v>
      </c>
      <c r="N137" s="3">
        <v>5831</v>
      </c>
      <c r="O137" s="3">
        <v>238</v>
      </c>
      <c r="P137" s="5">
        <v>7870</v>
      </c>
      <c r="Q137" s="5">
        <v>4900</v>
      </c>
      <c r="V137">
        <v>8540.3035103500006</v>
      </c>
      <c r="W137">
        <v>-4802.8154092900004</v>
      </c>
    </row>
    <row r="138" spans="8:23" x14ac:dyDescent="0.25">
      <c r="H138" s="10">
        <v>4502</v>
      </c>
      <c r="I138" s="10">
        <v>5146</v>
      </c>
      <c r="N138" s="3">
        <v>5831</v>
      </c>
      <c r="O138" s="3">
        <v>-50</v>
      </c>
      <c r="P138" s="5">
        <v>7810</v>
      </c>
      <c r="Q138" s="5">
        <v>4900</v>
      </c>
      <c r="V138">
        <v>8583.1281126800004</v>
      </c>
      <c r="W138">
        <v>-4774.5146591700004</v>
      </c>
    </row>
    <row r="139" spans="8:23" x14ac:dyDescent="0.25">
      <c r="H139" s="10">
        <v>4454</v>
      </c>
      <c r="I139" s="10">
        <v>4842</v>
      </c>
      <c r="N139" s="3">
        <v>5831</v>
      </c>
      <c r="O139" s="3">
        <v>-338</v>
      </c>
      <c r="P139" s="5">
        <v>7770</v>
      </c>
      <c r="Q139" s="5">
        <v>4900</v>
      </c>
      <c r="V139">
        <v>8625.8762855099994</v>
      </c>
      <c r="W139">
        <v>-4746.0985945399998</v>
      </c>
    </row>
    <row r="140" spans="8:23" x14ac:dyDescent="0.25">
      <c r="N140" s="3">
        <v>5831</v>
      </c>
      <c r="O140" s="3">
        <v>-625</v>
      </c>
      <c r="P140" s="5">
        <v>7700</v>
      </c>
      <c r="Q140" s="5">
        <v>4910</v>
      </c>
      <c r="V140">
        <v>8668.5472674299999</v>
      </c>
      <c r="W140">
        <v>-4717.5667475199998</v>
      </c>
    </row>
    <row r="141" spans="8:23" x14ac:dyDescent="0.25">
      <c r="N141" s="3">
        <v>5831</v>
      </c>
      <c r="O141" s="3">
        <v>-912</v>
      </c>
      <c r="P141" s="5">
        <v>7630</v>
      </c>
      <c r="Q141" s="5">
        <v>4900</v>
      </c>
      <c r="V141">
        <v>8711.1402621100005</v>
      </c>
      <c r="W141">
        <v>-4688.9186100400002</v>
      </c>
    </row>
    <row r="142" spans="8:23" x14ac:dyDescent="0.25">
      <c r="N142" s="3">
        <v>5852</v>
      </c>
      <c r="O142" s="3">
        <v>-1500</v>
      </c>
      <c r="P142" s="5">
        <v>7600</v>
      </c>
      <c r="Q142" s="5">
        <v>4900</v>
      </c>
      <c r="V142">
        <v>8753.6544372299995</v>
      </c>
      <c r="W142">
        <v>-4660.1536335800001</v>
      </c>
    </row>
    <row r="143" spans="8:23" x14ac:dyDescent="0.25">
      <c r="N143" s="3">
        <v>5873</v>
      </c>
      <c r="O143" s="3">
        <v>-1801</v>
      </c>
      <c r="P143" s="5">
        <v>7590</v>
      </c>
      <c r="Q143" s="5">
        <v>4900</v>
      </c>
      <c r="V143">
        <v>8796.0889233599992</v>
      </c>
      <c r="W143">
        <v>-4631.27122848</v>
      </c>
    </row>
    <row r="144" spans="8:23" x14ac:dyDescent="0.25">
      <c r="N144" s="3">
        <v>5894</v>
      </c>
      <c r="O144" s="3">
        <v>-2101</v>
      </c>
      <c r="P144" s="5">
        <v>7560</v>
      </c>
      <c r="Q144" s="5">
        <v>4900</v>
      </c>
      <c r="V144">
        <v>8838.4428124700007</v>
      </c>
      <c r="W144">
        <v>-4602.2707630499999</v>
      </c>
    </row>
    <row r="145" spans="14:23" x14ac:dyDescent="0.25">
      <c r="N145" s="3">
        <v>5915</v>
      </c>
      <c r="O145" s="3">
        <v>-2401</v>
      </c>
      <c r="P145" s="5">
        <v>7510</v>
      </c>
      <c r="Q145" s="5">
        <v>4890</v>
      </c>
      <c r="V145">
        <v>8880.7151563000007</v>
      </c>
      <c r="W145">
        <v>-4573.1515625000002</v>
      </c>
    </row>
    <row r="146" spans="14:23" x14ac:dyDescent="0.25">
      <c r="N146" s="3">
        <v>5936</v>
      </c>
      <c r="O146" s="3">
        <v>-2701</v>
      </c>
      <c r="P146" s="5">
        <v>7470</v>
      </c>
      <c r="Q146" s="5">
        <v>4880</v>
      </c>
      <c r="V146">
        <v>8922.9049645899995</v>
      </c>
      <c r="W146">
        <v>-4543.9129075000001</v>
      </c>
    </row>
    <row r="147" spans="14:23" x14ac:dyDescent="0.25">
      <c r="N147" s="3">
        <v>5957</v>
      </c>
      <c r="O147" s="3">
        <v>-3002</v>
      </c>
      <c r="P147" s="5">
        <v>7430</v>
      </c>
      <c r="Q147" s="5">
        <v>4870</v>
      </c>
      <c r="V147">
        <v>8965.0101099999993</v>
      </c>
      <c r="W147">
        <v>-4514.5524745000002</v>
      </c>
    </row>
    <row r="148" spans="14:23" x14ac:dyDescent="0.25">
      <c r="N148" s="3">
        <v>5978</v>
      </c>
      <c r="O148" s="3">
        <v>-3302</v>
      </c>
      <c r="P148" s="5">
        <v>7350</v>
      </c>
      <c r="Q148" s="5">
        <v>4840</v>
      </c>
      <c r="V148">
        <v>9007.0190784200004</v>
      </c>
      <c r="W148">
        <v>-4485.0545902200001</v>
      </c>
    </row>
    <row r="149" spans="14:23" x14ac:dyDescent="0.25">
      <c r="N149" s="3">
        <v>5999</v>
      </c>
      <c r="O149" s="3">
        <v>-3602</v>
      </c>
      <c r="P149" s="5">
        <v>7330</v>
      </c>
      <c r="Q149" s="5">
        <v>4840</v>
      </c>
      <c r="V149">
        <v>9048.9376185700003</v>
      </c>
      <c r="W149">
        <v>-4455.4283399799997</v>
      </c>
    </row>
    <row r="150" spans="14:23" x14ac:dyDescent="0.25">
      <c r="N150" s="3">
        <v>6020</v>
      </c>
      <c r="O150" s="3">
        <v>-3902</v>
      </c>
      <c r="P150" s="5">
        <v>7320</v>
      </c>
      <c r="Q150" s="5">
        <v>4830</v>
      </c>
      <c r="V150">
        <v>9090.7673395500005</v>
      </c>
      <c r="W150">
        <v>-4425.6768170300002</v>
      </c>
    </row>
    <row r="151" spans="14:23" x14ac:dyDescent="0.25">
      <c r="N151" s="3">
        <v>6041</v>
      </c>
      <c r="O151" s="3">
        <v>-4203</v>
      </c>
      <c r="P151" s="5">
        <v>7280</v>
      </c>
      <c r="Q151" s="5">
        <v>4810</v>
      </c>
      <c r="V151">
        <v>9132.5069313299991</v>
      </c>
      <c r="W151">
        <v>-4395.79898048</v>
      </c>
    </row>
    <row r="152" spans="14:23" x14ac:dyDescent="0.25">
      <c r="N152" s="3">
        <v>6062</v>
      </c>
      <c r="O152" s="3">
        <v>-4503</v>
      </c>
      <c r="P152" s="5">
        <v>7210</v>
      </c>
      <c r="Q152" s="5">
        <v>4780</v>
      </c>
      <c r="V152">
        <v>9174.1550224300008</v>
      </c>
      <c r="W152">
        <v>-4365.7937291500002</v>
      </c>
    </row>
    <row r="153" spans="14:23" x14ac:dyDescent="0.25">
      <c r="N153" s="3">
        <v>6083</v>
      </c>
      <c r="O153" s="3">
        <v>-4803</v>
      </c>
      <c r="P153" s="5">
        <v>7190</v>
      </c>
      <c r="Q153" s="5">
        <v>4770</v>
      </c>
      <c r="V153">
        <v>9215.71017613</v>
      </c>
      <c r="W153">
        <v>-4335.6598983599997</v>
      </c>
    </row>
    <row r="154" spans="14:23" x14ac:dyDescent="0.25">
      <c r="N154" s="3">
        <v>6104</v>
      </c>
      <c r="O154" s="3">
        <v>-5103</v>
      </c>
      <c r="P154" s="5">
        <v>7160</v>
      </c>
      <c r="Q154" s="5">
        <v>4750</v>
      </c>
      <c r="V154">
        <v>9257.1688658700004</v>
      </c>
      <c r="W154">
        <v>-4305.3935073499997</v>
      </c>
    </row>
    <row r="155" spans="14:23" x14ac:dyDescent="0.25">
      <c r="N155" s="3">
        <v>5858</v>
      </c>
      <c r="O155" s="3">
        <v>-5420</v>
      </c>
      <c r="P155" s="5">
        <v>7120</v>
      </c>
      <c r="Q155" s="5">
        <v>4720</v>
      </c>
      <c r="V155">
        <v>9298.51027325</v>
      </c>
      <c r="W155">
        <v>-4274.9670984000004</v>
      </c>
    </row>
    <row r="156" spans="14:23" x14ac:dyDescent="0.25">
      <c r="N156" s="3">
        <v>5591</v>
      </c>
      <c r="O156" s="3">
        <v>-5436</v>
      </c>
      <c r="P156" s="5">
        <v>7080</v>
      </c>
      <c r="Q156" s="5">
        <v>4690</v>
      </c>
      <c r="V156">
        <v>9339.7509292399991</v>
      </c>
      <c r="W156">
        <v>-4244.40426785</v>
      </c>
    </row>
    <row r="157" spans="14:23" x14ac:dyDescent="0.25">
      <c r="N157" s="3">
        <v>5325</v>
      </c>
      <c r="O157" s="3">
        <v>-5453</v>
      </c>
      <c r="P157" s="5">
        <v>7050</v>
      </c>
      <c r="Q157" s="5">
        <v>4670</v>
      </c>
      <c r="V157">
        <v>9380.8899465699997</v>
      </c>
      <c r="W157">
        <v>-4213.7047644300001</v>
      </c>
    </row>
    <row r="158" spans="14:23" x14ac:dyDescent="0.25">
      <c r="N158" s="3">
        <v>5058</v>
      </c>
      <c r="O158" s="3">
        <v>-5166</v>
      </c>
      <c r="P158" s="5">
        <v>7000</v>
      </c>
      <c r="Q158" s="5">
        <v>4610</v>
      </c>
      <c r="V158">
        <v>9421.9254033699999</v>
      </c>
      <c r="W158">
        <v>-4182.8669713999998</v>
      </c>
    </row>
    <row r="159" spans="14:23" x14ac:dyDescent="0.25">
      <c r="N159" s="3">
        <v>5058</v>
      </c>
      <c r="O159" s="3">
        <v>-4863</v>
      </c>
      <c r="P159" s="5">
        <v>6990</v>
      </c>
      <c r="Q159" s="5">
        <v>4600</v>
      </c>
      <c r="V159">
        <v>9462.8550945000006</v>
      </c>
      <c r="W159">
        <v>-4151.8889403200001</v>
      </c>
    </row>
    <row r="160" spans="14:23" x14ac:dyDescent="0.25">
      <c r="N160" s="3">
        <v>5058</v>
      </c>
      <c r="O160" s="3">
        <v>-4559</v>
      </c>
      <c r="P160" s="5">
        <v>6910</v>
      </c>
      <c r="Q160" s="5">
        <v>4520</v>
      </c>
      <c r="V160">
        <v>9503.6725943199999</v>
      </c>
      <c r="W160">
        <v>-4120.7632564799997</v>
      </c>
    </row>
    <row r="161" spans="14:23" x14ac:dyDescent="0.25">
      <c r="N161" s="3">
        <v>5058</v>
      </c>
      <c r="O161" s="3">
        <v>-4256</v>
      </c>
      <c r="P161" s="5">
        <v>6910</v>
      </c>
      <c r="Q161" s="5">
        <v>4520</v>
      </c>
      <c r="V161">
        <v>9544.3529462299994</v>
      </c>
      <c r="W161">
        <v>-4089.45851511</v>
      </c>
    </row>
    <row r="162" spans="14:23" x14ac:dyDescent="0.25">
      <c r="N162" s="3">
        <v>5058</v>
      </c>
      <c r="O162" s="3">
        <v>-3953</v>
      </c>
      <c r="P162" s="5">
        <v>6910</v>
      </c>
      <c r="Q162" s="5">
        <v>4510</v>
      </c>
      <c r="V162">
        <v>9584.9185584000006</v>
      </c>
      <c r="W162">
        <v>-4058.0052341599999</v>
      </c>
    </row>
    <row r="163" spans="14:23" x14ac:dyDescent="0.25">
      <c r="N163" s="3">
        <v>5058</v>
      </c>
      <c r="O163" s="3">
        <v>-3650</v>
      </c>
      <c r="P163" s="5">
        <v>6860</v>
      </c>
      <c r="Q163" s="5">
        <v>4450</v>
      </c>
      <c r="V163">
        <v>9625.3668347500006</v>
      </c>
      <c r="W163">
        <v>-4026.4012056800002</v>
      </c>
    </row>
    <row r="164" spans="14:23" x14ac:dyDescent="0.25">
      <c r="N164" s="3">
        <v>5058</v>
      </c>
      <c r="O164" s="3">
        <v>-3347</v>
      </c>
      <c r="P164" s="5">
        <v>6830</v>
      </c>
      <c r="Q164" s="5">
        <v>4410</v>
      </c>
      <c r="V164">
        <v>9665.6950326299993</v>
      </c>
      <c r="W164">
        <v>-3994.6440958200001</v>
      </c>
    </row>
    <row r="165" spans="14:23" x14ac:dyDescent="0.25">
      <c r="N165" s="3">
        <v>5058</v>
      </c>
      <c r="O165" s="3">
        <v>-3044</v>
      </c>
      <c r="P165" s="5">
        <v>6830</v>
      </c>
      <c r="Q165" s="5">
        <v>4410</v>
      </c>
      <c r="V165">
        <v>9705.8985586399995</v>
      </c>
      <c r="W165">
        <v>-3962.7293206700001</v>
      </c>
    </row>
    <row r="166" spans="14:23" x14ac:dyDescent="0.25">
      <c r="N166" s="3">
        <v>5058</v>
      </c>
      <c r="O166" s="3">
        <v>-2740</v>
      </c>
      <c r="P166" s="5">
        <v>6800</v>
      </c>
      <c r="Q166" s="5">
        <v>4360</v>
      </c>
      <c r="V166">
        <v>9745.9561018799996</v>
      </c>
      <c r="W166">
        <v>-3930.63150937</v>
      </c>
    </row>
    <row r="167" spans="14:23" x14ac:dyDescent="0.25">
      <c r="N167" s="3">
        <v>5058</v>
      </c>
      <c r="O167" s="3">
        <v>-2437</v>
      </c>
      <c r="P167" s="5">
        <v>6780</v>
      </c>
      <c r="Q167" s="5">
        <v>4330</v>
      </c>
      <c r="V167">
        <v>9785.86601797</v>
      </c>
      <c r="W167">
        <v>-3898.3503125100001</v>
      </c>
    </row>
    <row r="168" spans="14:23" x14ac:dyDescent="0.25">
      <c r="N168" s="3">
        <v>5058</v>
      </c>
      <c r="O168" s="3">
        <v>-2134</v>
      </c>
      <c r="P168" s="5">
        <v>6750</v>
      </c>
      <c r="Q168" s="5">
        <v>4280</v>
      </c>
      <c r="V168">
        <v>9825.6404929</v>
      </c>
      <c r="W168">
        <v>-3865.9023839500001</v>
      </c>
    </row>
    <row r="169" spans="14:23" x14ac:dyDescent="0.25">
      <c r="N169" s="3">
        <v>5058</v>
      </c>
      <c r="O169" s="3">
        <v>-1831</v>
      </c>
      <c r="P169" s="5">
        <v>6730</v>
      </c>
      <c r="Q169" s="5">
        <v>4240</v>
      </c>
      <c r="V169">
        <v>9865.2757614099992</v>
      </c>
      <c r="W169">
        <v>-3833.28456289</v>
      </c>
    </row>
    <row r="170" spans="14:23" x14ac:dyDescent="0.25">
      <c r="N170" s="3">
        <v>5058</v>
      </c>
      <c r="O170" s="3">
        <v>-1528</v>
      </c>
      <c r="P170" s="5">
        <v>6720</v>
      </c>
      <c r="Q170" s="5">
        <v>4220</v>
      </c>
      <c r="V170">
        <v>9904.7676230800007</v>
      </c>
      <c r="W170">
        <v>-3800.4932635499999</v>
      </c>
    </row>
    <row r="171" spans="14:23" x14ac:dyDescent="0.25">
      <c r="N171" s="3">
        <v>5058</v>
      </c>
      <c r="O171" s="3">
        <v>-1224</v>
      </c>
      <c r="P171" s="5">
        <v>6690</v>
      </c>
      <c r="Q171" s="5">
        <v>4180</v>
      </c>
      <c r="V171">
        <v>9944.1062803500008</v>
      </c>
      <c r="W171">
        <v>-3767.5183679699999</v>
      </c>
    </row>
    <row r="172" spans="14:23" x14ac:dyDescent="0.25">
      <c r="N172" s="3">
        <v>5058</v>
      </c>
      <c r="O172" s="3">
        <v>-921</v>
      </c>
      <c r="P172" s="5">
        <v>6660</v>
      </c>
      <c r="Q172" s="5">
        <v>4120</v>
      </c>
      <c r="V172">
        <v>9983.2537195099994</v>
      </c>
      <c r="W172">
        <v>-3734.3166504699998</v>
      </c>
    </row>
    <row r="173" spans="14:23" x14ac:dyDescent="0.25">
      <c r="N173" s="3">
        <v>5058</v>
      </c>
      <c r="O173" s="3">
        <v>-618</v>
      </c>
      <c r="P173" s="5">
        <v>6630</v>
      </c>
      <c r="Q173" s="5">
        <v>4060</v>
      </c>
      <c r="V173">
        <v>10022.2415612</v>
      </c>
      <c r="W173">
        <v>-3700.9276702699999</v>
      </c>
    </row>
    <row r="174" spans="14:23" x14ac:dyDescent="0.25">
      <c r="N174" s="3">
        <v>5058</v>
      </c>
      <c r="O174" s="3">
        <v>-315</v>
      </c>
      <c r="P174" s="5">
        <v>6610</v>
      </c>
      <c r="Q174" s="5">
        <v>4020</v>
      </c>
      <c r="V174">
        <v>10061.0645663</v>
      </c>
      <c r="W174">
        <v>-3667.3471726299999</v>
      </c>
    </row>
    <row r="175" spans="14:23" x14ac:dyDescent="0.25">
      <c r="N175" s="3">
        <v>5058</v>
      </c>
      <c r="O175" s="3">
        <v>-12</v>
      </c>
      <c r="P175" s="5">
        <v>6610</v>
      </c>
      <c r="Q175" s="5">
        <v>4000</v>
      </c>
      <c r="V175">
        <v>10099.7171433</v>
      </c>
      <c r="W175">
        <v>-3633.5706489899999</v>
      </c>
    </row>
    <row r="176" spans="14:23" x14ac:dyDescent="0.25">
      <c r="N176" s="3">
        <v>5058</v>
      </c>
      <c r="O176" s="3">
        <v>291</v>
      </c>
      <c r="P176" s="5">
        <v>6580</v>
      </c>
      <c r="Q176" s="5">
        <v>3940</v>
      </c>
      <c r="V176">
        <v>10138.191627</v>
      </c>
      <c r="W176">
        <v>-3599.5914244000001</v>
      </c>
    </row>
    <row r="177" spans="14:23" x14ac:dyDescent="0.25">
      <c r="N177" s="3">
        <v>5058</v>
      </c>
      <c r="O177" s="3">
        <v>595</v>
      </c>
      <c r="P177" s="5">
        <v>6560</v>
      </c>
      <c r="Q177" s="5">
        <v>3880</v>
      </c>
      <c r="V177">
        <v>10176.461818</v>
      </c>
      <c r="W177">
        <v>-3565.3822884599999</v>
      </c>
    </row>
    <row r="178" spans="14:23" x14ac:dyDescent="0.25">
      <c r="N178" s="3">
        <v>5058</v>
      </c>
      <c r="O178" s="3">
        <v>898</v>
      </c>
      <c r="P178" s="5">
        <v>6550</v>
      </c>
      <c r="Q178" s="5">
        <v>3870</v>
      </c>
      <c r="V178">
        <v>10214.513662200001</v>
      </c>
      <c r="W178">
        <v>-3530.9304200500001</v>
      </c>
    </row>
    <row r="179" spans="14:23" x14ac:dyDescent="0.25">
      <c r="N179" s="3">
        <v>5058</v>
      </c>
      <c r="O179" s="3">
        <v>1201</v>
      </c>
      <c r="P179" s="5">
        <v>6550</v>
      </c>
      <c r="Q179" s="5">
        <v>3860</v>
      </c>
      <c r="V179">
        <v>10252.365753300001</v>
      </c>
      <c r="W179">
        <v>-3496.2592092300001</v>
      </c>
    </row>
    <row r="180" spans="14:23" x14ac:dyDescent="0.25">
      <c r="N180" s="3">
        <v>5058</v>
      </c>
      <c r="O180" s="3">
        <v>1504</v>
      </c>
      <c r="P180" s="5">
        <v>6520</v>
      </c>
      <c r="Q180" s="5">
        <v>3790</v>
      </c>
      <c r="V180">
        <v>10290.010157799999</v>
      </c>
      <c r="W180">
        <v>-3461.3626189299998</v>
      </c>
    </row>
    <row r="181" spans="14:23" x14ac:dyDescent="0.25">
      <c r="N181" s="3">
        <v>5058</v>
      </c>
      <c r="O181" s="3">
        <v>1807</v>
      </c>
      <c r="P181" s="5">
        <v>6500</v>
      </c>
      <c r="Q181" s="5">
        <v>3740</v>
      </c>
      <c r="V181">
        <v>10327.438357200001</v>
      </c>
      <c r="W181">
        <v>-3426.2342460599998</v>
      </c>
    </row>
    <row r="182" spans="14:23" x14ac:dyDescent="0.25">
      <c r="N182" s="3">
        <v>5058</v>
      </c>
      <c r="O182" s="3">
        <v>2111</v>
      </c>
      <c r="P182" s="5">
        <v>6500</v>
      </c>
      <c r="Q182" s="5">
        <v>3730</v>
      </c>
      <c r="V182">
        <v>10364.639972200001</v>
      </c>
      <c r="W182">
        <v>-3390.8660282199999</v>
      </c>
    </row>
    <row r="183" spans="14:23" x14ac:dyDescent="0.25">
      <c r="N183" s="3">
        <v>5058</v>
      </c>
      <c r="O183" s="3">
        <v>2414</v>
      </c>
      <c r="P183" s="5">
        <v>6490</v>
      </c>
      <c r="Q183" s="5">
        <v>3710</v>
      </c>
      <c r="V183">
        <v>10401.589174700001</v>
      </c>
      <c r="W183">
        <v>-3355.23423404</v>
      </c>
    </row>
    <row r="184" spans="14:23" x14ac:dyDescent="0.25">
      <c r="N184" s="3">
        <v>5058</v>
      </c>
      <c r="O184" s="3">
        <v>2717</v>
      </c>
      <c r="P184" s="5">
        <v>6470</v>
      </c>
      <c r="Q184" s="5">
        <v>3640</v>
      </c>
      <c r="V184">
        <v>10438.2556657</v>
      </c>
      <c r="W184">
        <v>-3319.31155188</v>
      </c>
    </row>
    <row r="185" spans="14:23" x14ac:dyDescent="0.25">
      <c r="N185" s="3">
        <v>5058</v>
      </c>
      <c r="O185" s="3">
        <v>3020</v>
      </c>
      <c r="P185" s="5">
        <v>6450</v>
      </c>
      <c r="Q185" s="5">
        <v>3600</v>
      </c>
      <c r="V185">
        <v>10474.662559099999</v>
      </c>
      <c r="W185">
        <v>-3283.1258087199999</v>
      </c>
    </row>
    <row r="186" spans="14:23" x14ac:dyDescent="0.25">
      <c r="N186" s="3">
        <v>5058</v>
      </c>
      <c r="O186" s="3">
        <v>3323</v>
      </c>
      <c r="P186" s="5">
        <v>6430</v>
      </c>
      <c r="Q186" s="5">
        <v>3520</v>
      </c>
      <c r="V186">
        <v>10510.797514399999</v>
      </c>
      <c r="W186">
        <v>-3246.6685182699998</v>
      </c>
    </row>
    <row r="187" spans="14:23" x14ac:dyDescent="0.25">
      <c r="N187" s="3">
        <v>5058</v>
      </c>
      <c r="O187" s="3">
        <v>3626</v>
      </c>
      <c r="P187" s="5">
        <v>6430</v>
      </c>
      <c r="Q187" s="5">
        <v>3520</v>
      </c>
      <c r="V187">
        <v>10546.6471984</v>
      </c>
      <c r="W187">
        <v>-3209.9306874200001</v>
      </c>
    </row>
    <row r="188" spans="14:23" x14ac:dyDescent="0.25">
      <c r="N188" s="3">
        <v>5058</v>
      </c>
      <c r="O188" s="3">
        <v>3930</v>
      </c>
      <c r="P188" s="5">
        <v>6430</v>
      </c>
      <c r="Q188" s="5">
        <v>3520</v>
      </c>
      <c r="V188">
        <v>10582.1971863</v>
      </c>
      <c r="W188">
        <v>-3172.9027878500001</v>
      </c>
    </row>
    <row r="189" spans="14:23" x14ac:dyDescent="0.25">
      <c r="N189" s="3">
        <v>5058</v>
      </c>
      <c r="O189" s="3">
        <v>4233</v>
      </c>
      <c r="P189" s="5">
        <v>6400</v>
      </c>
      <c r="Q189" s="5">
        <v>3420</v>
      </c>
      <c r="V189">
        <v>10617.431852199999</v>
      </c>
      <c r="W189">
        <v>-3135.5747275799999</v>
      </c>
    </row>
    <row r="190" spans="14:23" x14ac:dyDescent="0.25">
      <c r="N190" s="3">
        <v>5078</v>
      </c>
      <c r="O190" s="3">
        <v>4841</v>
      </c>
      <c r="P190" s="5">
        <v>6380</v>
      </c>
      <c r="Q190" s="5">
        <v>3380</v>
      </c>
      <c r="V190">
        <v>10652.3309199</v>
      </c>
      <c r="W190">
        <v>-3097.9327921300001</v>
      </c>
    </row>
    <row r="191" spans="14:23" x14ac:dyDescent="0.25">
      <c r="N191" s="3">
        <v>5138</v>
      </c>
      <c r="O191" s="3">
        <v>5140</v>
      </c>
      <c r="P191" s="5">
        <v>6360</v>
      </c>
      <c r="Q191" s="5">
        <v>3300</v>
      </c>
      <c r="V191">
        <v>10686.8393001</v>
      </c>
      <c r="W191">
        <v>-3059.93234863</v>
      </c>
    </row>
    <row r="192" spans="14:23" x14ac:dyDescent="0.25">
      <c r="N192" s="3">
        <v>5237</v>
      </c>
      <c r="O192" s="3">
        <v>5429</v>
      </c>
      <c r="P192" s="5">
        <v>6360</v>
      </c>
      <c r="Q192" s="5">
        <v>3290</v>
      </c>
      <c r="V192">
        <v>10720.9683933</v>
      </c>
      <c r="W192">
        <v>-3021.5909066099998</v>
      </c>
    </row>
    <row r="193" spans="14:23" x14ac:dyDescent="0.25">
      <c r="N193" s="3">
        <v>5374</v>
      </c>
      <c r="O193" s="3">
        <v>5702</v>
      </c>
      <c r="P193" s="5">
        <v>6360</v>
      </c>
      <c r="Q193" s="5">
        <v>3280</v>
      </c>
      <c r="V193">
        <v>10754.7049045</v>
      </c>
      <c r="W193">
        <v>-2982.9036080000001</v>
      </c>
    </row>
    <row r="194" spans="14:23" x14ac:dyDescent="0.25">
      <c r="N194" s="3">
        <v>5545</v>
      </c>
      <c r="O194" s="3">
        <v>5955</v>
      </c>
      <c r="P194" s="5">
        <v>6340</v>
      </c>
      <c r="Q194" s="5">
        <v>3200</v>
      </c>
      <c r="V194">
        <v>10788.025497299999</v>
      </c>
      <c r="W194">
        <v>-2943.85754305</v>
      </c>
    </row>
    <row r="195" spans="14:23" x14ac:dyDescent="0.25">
      <c r="N195" s="3">
        <v>5748</v>
      </c>
      <c r="O195" s="3">
        <v>6183</v>
      </c>
      <c r="P195" s="5">
        <v>6330</v>
      </c>
      <c r="Q195" s="5">
        <v>3180</v>
      </c>
      <c r="V195">
        <v>10820.904741799999</v>
      </c>
      <c r="W195">
        <v>-2904.4391474099998</v>
      </c>
    </row>
    <row r="196" spans="14:23" x14ac:dyDescent="0.25">
      <c r="N196" s="3">
        <v>5979</v>
      </c>
      <c r="O196" s="3">
        <v>6383</v>
      </c>
      <c r="P196" s="5">
        <v>6330</v>
      </c>
      <c r="Q196" s="5">
        <v>3180</v>
      </c>
      <c r="V196">
        <v>10853.3148956</v>
      </c>
      <c r="W196">
        <v>-2864.6342008900001</v>
      </c>
    </row>
    <row r="197" spans="14:23" x14ac:dyDescent="0.25">
      <c r="N197" s="3">
        <v>6234</v>
      </c>
      <c r="O197" s="3">
        <v>6550</v>
      </c>
      <c r="P197" s="5">
        <v>6310</v>
      </c>
      <c r="Q197" s="5">
        <v>3100</v>
      </c>
      <c r="V197">
        <v>10885.2256612</v>
      </c>
      <c r="W197">
        <v>-2824.4278370400002</v>
      </c>
    </row>
    <row r="198" spans="14:23" x14ac:dyDescent="0.25">
      <c r="N198" s="3">
        <v>6510</v>
      </c>
      <c r="O198" s="3">
        <v>6682</v>
      </c>
      <c r="P198" s="5">
        <v>6310</v>
      </c>
      <c r="Q198" s="5">
        <v>3080</v>
      </c>
      <c r="V198">
        <v>10916.6047397</v>
      </c>
      <c r="W198">
        <v>-2783.8051857099999</v>
      </c>
    </row>
    <row r="199" spans="14:23" x14ac:dyDescent="0.25">
      <c r="N199" s="3">
        <v>6800</v>
      </c>
      <c r="O199" s="3">
        <v>6777</v>
      </c>
      <c r="P199" s="5">
        <v>6300</v>
      </c>
      <c r="Q199" s="5">
        <v>3040</v>
      </c>
      <c r="V199">
        <v>10947.4414676</v>
      </c>
      <c r="W199">
        <v>-2742.7690996000001</v>
      </c>
    </row>
    <row r="200" spans="14:23" x14ac:dyDescent="0.25">
      <c r="N200" s="3">
        <v>7100</v>
      </c>
      <c r="O200" s="3">
        <v>6832</v>
      </c>
      <c r="P200" s="5">
        <v>6280</v>
      </c>
      <c r="Q200" s="5">
        <v>2980</v>
      </c>
      <c r="V200">
        <v>10977.8793871</v>
      </c>
      <c r="W200">
        <v>-2701.4364907899999</v>
      </c>
    </row>
    <row r="201" spans="14:23" x14ac:dyDescent="0.25">
      <c r="N201" s="3">
        <v>7405</v>
      </c>
      <c r="O201" s="3">
        <v>6848</v>
      </c>
      <c r="P201" s="5">
        <v>6280</v>
      </c>
      <c r="Q201" s="5">
        <v>2950</v>
      </c>
      <c r="V201">
        <v>11007.808719500001</v>
      </c>
      <c r="W201">
        <v>-2659.7339330499999</v>
      </c>
    </row>
    <row r="202" spans="14:23" x14ac:dyDescent="0.25">
      <c r="N202" s="3">
        <v>7710</v>
      </c>
      <c r="O202" s="3">
        <v>6823</v>
      </c>
      <c r="P202" s="5">
        <v>6270</v>
      </c>
      <c r="Q202" s="5">
        <v>2940</v>
      </c>
      <c r="V202">
        <v>11037.394167500001</v>
      </c>
      <c r="W202">
        <v>-2617.7867151400001</v>
      </c>
    </row>
    <row r="203" spans="14:23" x14ac:dyDescent="0.25">
      <c r="N203" s="3">
        <v>8008</v>
      </c>
      <c r="O203" s="3">
        <v>6758</v>
      </c>
      <c r="P203" s="5">
        <v>6260</v>
      </c>
      <c r="Q203" s="5">
        <v>2880</v>
      </c>
      <c r="V203">
        <v>11066.616077000001</v>
      </c>
      <c r="W203">
        <v>-2575.58559801</v>
      </c>
    </row>
    <row r="204" spans="14:23" x14ac:dyDescent="0.25">
      <c r="P204" s="5">
        <v>6250</v>
      </c>
      <c r="Q204" s="5">
        <v>2850</v>
      </c>
      <c r="V204">
        <v>11095.333864800001</v>
      </c>
      <c r="W204">
        <v>-2533.0397433500002</v>
      </c>
    </row>
    <row r="205" spans="14:23" x14ac:dyDescent="0.25">
      <c r="P205" s="5">
        <v>6240</v>
      </c>
      <c r="Q205" s="5">
        <v>2780</v>
      </c>
      <c r="V205">
        <v>11123.6141252</v>
      </c>
      <c r="W205">
        <v>-2490.2017501599998</v>
      </c>
    </row>
    <row r="206" spans="14:23" x14ac:dyDescent="0.25">
      <c r="P206" s="5">
        <v>6230</v>
      </c>
      <c r="Q206" s="5">
        <v>2700</v>
      </c>
      <c r="V206">
        <v>11151.518418199999</v>
      </c>
      <c r="W206">
        <v>-2447.11791567</v>
      </c>
    </row>
    <row r="207" spans="14:23" x14ac:dyDescent="0.25">
      <c r="P207" s="5">
        <v>6220</v>
      </c>
      <c r="Q207" s="5">
        <v>2670</v>
      </c>
      <c r="V207">
        <v>11179.022818699999</v>
      </c>
      <c r="W207">
        <v>-2403.7779311200002</v>
      </c>
    </row>
    <row r="208" spans="14:23" x14ac:dyDescent="0.25">
      <c r="P208" s="5">
        <v>6210</v>
      </c>
      <c r="Q208" s="5">
        <v>2640</v>
      </c>
      <c r="V208">
        <v>11205.940692599999</v>
      </c>
      <c r="W208">
        <v>-2360.07102983</v>
      </c>
    </row>
    <row r="209" spans="16:23" x14ac:dyDescent="0.25">
      <c r="P209" s="5">
        <v>6210</v>
      </c>
      <c r="Q209" s="5">
        <v>2590</v>
      </c>
      <c r="V209">
        <v>11232.451682700001</v>
      </c>
      <c r="W209">
        <v>-2316.11613506</v>
      </c>
    </row>
    <row r="210" spans="16:23" x14ac:dyDescent="0.25">
      <c r="P210" s="5">
        <v>6190</v>
      </c>
      <c r="Q210" s="5">
        <v>2500</v>
      </c>
      <c r="V210">
        <v>11258.554150800001</v>
      </c>
      <c r="W210">
        <v>-2271.9174339000001</v>
      </c>
    </row>
    <row r="211" spans="16:23" x14ac:dyDescent="0.25">
      <c r="P211" s="5">
        <v>6190</v>
      </c>
      <c r="Q211" s="5">
        <v>2480</v>
      </c>
      <c r="V211">
        <v>11284.215031399999</v>
      </c>
      <c r="W211">
        <v>-2227.4611007799999</v>
      </c>
    </row>
    <row r="212" spans="16:23" x14ac:dyDescent="0.25">
      <c r="P212" s="5">
        <v>6190</v>
      </c>
      <c r="Q212" s="5">
        <v>2470</v>
      </c>
      <c r="V212">
        <v>11309.269916900001</v>
      </c>
      <c r="W212">
        <v>-2182.6602397299998</v>
      </c>
    </row>
    <row r="213" spans="16:23" x14ac:dyDescent="0.25">
      <c r="P213" s="5">
        <v>6180</v>
      </c>
      <c r="Q213" s="5">
        <v>2450</v>
      </c>
      <c r="V213">
        <v>11333.8947577</v>
      </c>
      <c r="W213">
        <v>-2137.6215756900001</v>
      </c>
    </row>
    <row r="214" spans="16:23" x14ac:dyDescent="0.25">
      <c r="P214" s="5">
        <v>6170</v>
      </c>
      <c r="Q214" s="5">
        <v>2390</v>
      </c>
      <c r="V214">
        <v>11358.0813461</v>
      </c>
      <c r="W214">
        <v>-2092.34605702</v>
      </c>
    </row>
    <row r="215" spans="16:23" x14ac:dyDescent="0.25">
      <c r="P215" s="5">
        <v>6170</v>
      </c>
      <c r="Q215" s="5">
        <v>2320</v>
      </c>
      <c r="V215">
        <v>11381.8083953</v>
      </c>
      <c r="W215">
        <v>-2046.8282186399999</v>
      </c>
    </row>
    <row r="216" spans="16:23" x14ac:dyDescent="0.25">
      <c r="P216" s="5">
        <v>6160</v>
      </c>
      <c r="Q216" s="5">
        <v>2290</v>
      </c>
      <c r="V216">
        <v>11404.9096242</v>
      </c>
      <c r="W216">
        <v>-2000.9894224499999</v>
      </c>
    </row>
    <row r="217" spans="16:23" x14ac:dyDescent="0.25">
      <c r="P217" s="5">
        <v>6160</v>
      </c>
      <c r="Q217" s="5">
        <v>2260</v>
      </c>
      <c r="V217">
        <v>11427.537131900001</v>
      </c>
      <c r="W217">
        <v>-1954.91493117</v>
      </c>
    </row>
    <row r="218" spans="16:23" x14ac:dyDescent="0.25">
      <c r="P218" s="5">
        <v>6140</v>
      </c>
      <c r="Q218" s="5">
        <v>2160</v>
      </c>
      <c r="V218">
        <v>11449.697479</v>
      </c>
      <c r="W218">
        <v>-1908.61394288</v>
      </c>
    </row>
    <row r="219" spans="16:23" x14ac:dyDescent="0.25">
      <c r="P219" s="5">
        <v>6140</v>
      </c>
      <c r="Q219" s="5">
        <v>2100</v>
      </c>
      <c r="V219">
        <v>11471.376067900001</v>
      </c>
      <c r="W219">
        <v>-1862.08553585</v>
      </c>
    </row>
    <row r="220" spans="16:23" x14ac:dyDescent="0.25">
      <c r="P220" s="5">
        <v>6130</v>
      </c>
      <c r="Q220" s="5">
        <v>2070</v>
      </c>
      <c r="V220">
        <v>11492.474682800001</v>
      </c>
      <c r="W220">
        <v>-1815.2912737300001</v>
      </c>
    </row>
    <row r="221" spans="16:23" x14ac:dyDescent="0.25">
      <c r="P221" s="5">
        <v>6120</v>
      </c>
      <c r="Q221" s="5">
        <v>1990</v>
      </c>
      <c r="V221">
        <v>11513.0017484</v>
      </c>
      <c r="W221">
        <v>-1768.2434107399999</v>
      </c>
    </row>
    <row r="222" spans="16:23" x14ac:dyDescent="0.25">
      <c r="P222" s="5">
        <v>6120</v>
      </c>
      <c r="Q222" s="5">
        <v>1970</v>
      </c>
      <c r="V222">
        <v>11533.035098</v>
      </c>
      <c r="W222">
        <v>-1720.98321151</v>
      </c>
    </row>
    <row r="223" spans="16:23" x14ac:dyDescent="0.25">
      <c r="P223" s="5">
        <v>6120</v>
      </c>
      <c r="Q223" s="5">
        <v>1960</v>
      </c>
      <c r="V223">
        <v>11552.5677287</v>
      </c>
      <c r="W223">
        <v>-1673.5138785199999</v>
      </c>
    </row>
    <row r="224" spans="16:23" x14ac:dyDescent="0.25">
      <c r="P224" s="5">
        <v>6110</v>
      </c>
      <c r="Q224" s="5">
        <v>1860</v>
      </c>
      <c r="V224">
        <v>11571.5828852</v>
      </c>
      <c r="W224">
        <v>-1625.8350327999999</v>
      </c>
    </row>
    <row r="225" spans="16:23" x14ac:dyDescent="0.25">
      <c r="P225" s="5">
        <v>6110</v>
      </c>
      <c r="Q225" s="5">
        <v>1840</v>
      </c>
      <c r="V225">
        <v>11589.9483249</v>
      </c>
      <c r="W225">
        <v>-1577.90206943</v>
      </c>
    </row>
    <row r="226" spans="16:23" x14ac:dyDescent="0.25">
      <c r="P226" s="5">
        <v>6110</v>
      </c>
      <c r="Q226" s="5">
        <v>1810</v>
      </c>
      <c r="V226">
        <v>11607.764859000001</v>
      </c>
      <c r="W226">
        <v>-1529.76235733</v>
      </c>
    </row>
    <row r="227" spans="16:23" x14ac:dyDescent="0.25">
      <c r="P227" s="5">
        <v>6100</v>
      </c>
      <c r="Q227" s="5">
        <v>1670</v>
      </c>
      <c r="V227">
        <v>11625.0578747</v>
      </c>
      <c r="W227">
        <v>-1481.4321168199999</v>
      </c>
    </row>
    <row r="228" spans="16:23" x14ac:dyDescent="0.25">
      <c r="P228" s="5">
        <v>6090</v>
      </c>
      <c r="Q228" s="5">
        <v>1670</v>
      </c>
      <c r="V228">
        <v>11641.8213887</v>
      </c>
      <c r="W228">
        <v>-1432.9156771299999</v>
      </c>
    </row>
    <row r="229" spans="16:23" x14ac:dyDescent="0.25">
      <c r="P229" s="5">
        <v>6090</v>
      </c>
      <c r="Q229" s="5">
        <v>1670</v>
      </c>
      <c r="V229">
        <v>11658.0413217</v>
      </c>
      <c r="W229">
        <v>-1384.2149216299999</v>
      </c>
    </row>
    <row r="230" spans="16:23" x14ac:dyDescent="0.25">
      <c r="P230" s="5">
        <v>6090</v>
      </c>
      <c r="Q230" s="5">
        <v>1660</v>
      </c>
      <c r="V230">
        <v>11673.603705699999</v>
      </c>
      <c r="W230">
        <v>-1335.3000044600001</v>
      </c>
    </row>
    <row r="231" spans="16:23" x14ac:dyDescent="0.25">
      <c r="P231" s="5">
        <v>6090</v>
      </c>
      <c r="Q231" s="5">
        <v>1560</v>
      </c>
      <c r="V231">
        <v>11688.583729600001</v>
      </c>
      <c r="W231">
        <v>-1286.2035793299999</v>
      </c>
    </row>
    <row r="232" spans="16:23" x14ac:dyDescent="0.25">
      <c r="P232" s="5">
        <v>6080</v>
      </c>
      <c r="Q232" s="5">
        <v>1530</v>
      </c>
      <c r="V232">
        <v>11703.0159979</v>
      </c>
      <c r="W232">
        <v>-1236.94335647</v>
      </c>
    </row>
    <row r="233" spans="16:23" x14ac:dyDescent="0.25">
      <c r="P233" s="5">
        <v>6080</v>
      </c>
      <c r="Q233" s="5">
        <v>1470</v>
      </c>
      <c r="V233">
        <v>11716.8957407</v>
      </c>
      <c r="W233">
        <v>-1187.52460976</v>
      </c>
    </row>
    <row r="234" spans="16:23" x14ac:dyDescent="0.25">
      <c r="P234" s="5">
        <v>6080</v>
      </c>
      <c r="Q234" s="5">
        <v>1450</v>
      </c>
      <c r="V234">
        <v>11730.215667</v>
      </c>
      <c r="W234">
        <v>-1137.9520769600001</v>
      </c>
    </row>
    <row r="235" spans="16:23" x14ac:dyDescent="0.25">
      <c r="P235" s="5">
        <v>6080</v>
      </c>
      <c r="Q235" s="5">
        <v>1380</v>
      </c>
      <c r="V235">
        <v>11742.9282088</v>
      </c>
      <c r="W235">
        <v>-1088.2203763499999</v>
      </c>
    </row>
    <row r="236" spans="16:23" x14ac:dyDescent="0.25">
      <c r="P236" s="5">
        <v>6070</v>
      </c>
      <c r="Q236" s="5">
        <v>1330</v>
      </c>
      <c r="V236">
        <v>11754.9746213</v>
      </c>
      <c r="W236">
        <v>-1038.32304464</v>
      </c>
    </row>
    <row r="237" spans="16:23" x14ac:dyDescent="0.25">
      <c r="P237" s="5">
        <v>6070</v>
      </c>
      <c r="Q237" s="5">
        <v>1310</v>
      </c>
      <c r="V237">
        <v>11766.455336000001</v>
      </c>
      <c r="W237">
        <v>-988.29252510200001</v>
      </c>
    </row>
    <row r="238" spans="16:23" x14ac:dyDescent="0.25">
      <c r="P238" s="5">
        <v>6070</v>
      </c>
      <c r="Q238" s="5">
        <v>1250</v>
      </c>
      <c r="V238">
        <v>11777.366915000001</v>
      </c>
      <c r="W238">
        <v>-938.13480303899996</v>
      </c>
    </row>
    <row r="239" spans="16:23" x14ac:dyDescent="0.25">
      <c r="P239" s="5">
        <v>6070</v>
      </c>
      <c r="Q239" s="5">
        <v>1170</v>
      </c>
      <c r="V239">
        <v>11787.706196200001</v>
      </c>
      <c r="W239">
        <v>-887.85599175499999</v>
      </c>
    </row>
    <row r="240" spans="16:23" x14ac:dyDescent="0.25">
      <c r="P240" s="5">
        <v>6060</v>
      </c>
      <c r="Q240" s="5">
        <v>1140</v>
      </c>
      <c r="V240">
        <v>11797.4671084</v>
      </c>
      <c r="W240">
        <v>-837.46174148700004</v>
      </c>
    </row>
    <row r="241" spans="16:23" x14ac:dyDescent="0.25">
      <c r="P241" s="5">
        <v>6060</v>
      </c>
      <c r="Q241" s="5">
        <v>1040</v>
      </c>
      <c r="V241">
        <v>11806.5988029</v>
      </c>
      <c r="W241">
        <v>-786.949713772</v>
      </c>
    </row>
    <row r="242" spans="16:23" x14ac:dyDescent="0.25">
      <c r="P242" s="5">
        <v>6060</v>
      </c>
      <c r="Q242" s="5">
        <v>1020</v>
      </c>
      <c r="V242">
        <v>11815.0689305</v>
      </c>
      <c r="W242">
        <v>-736.32248025499996</v>
      </c>
    </row>
    <row r="243" spans="16:23" x14ac:dyDescent="0.25">
      <c r="P243" s="5">
        <v>6060</v>
      </c>
      <c r="Q243" s="5">
        <v>980</v>
      </c>
      <c r="V243">
        <v>11822.959996899999</v>
      </c>
      <c r="W243">
        <v>-685.60176526199996</v>
      </c>
    </row>
    <row r="244" spans="16:23" x14ac:dyDescent="0.25">
      <c r="P244" s="5">
        <v>6060</v>
      </c>
      <c r="Q244" s="5">
        <v>913</v>
      </c>
      <c r="V244">
        <v>11830.270206699999</v>
      </c>
      <c r="W244">
        <v>-634.79408155500005</v>
      </c>
    </row>
    <row r="245" spans="16:23" x14ac:dyDescent="0.25">
      <c r="P245" s="5">
        <v>6060</v>
      </c>
      <c r="Q245" s="5">
        <v>863</v>
      </c>
      <c r="V245">
        <v>11836.998039599999</v>
      </c>
      <c r="W245">
        <v>-583.90600628599998</v>
      </c>
    </row>
    <row r="246" spans="16:23" x14ac:dyDescent="0.25">
      <c r="P246" s="5">
        <v>6060</v>
      </c>
      <c r="Q246" s="5">
        <v>842</v>
      </c>
      <c r="V246">
        <v>11843.142248</v>
      </c>
      <c r="W246">
        <v>-532.94417049799995</v>
      </c>
    </row>
    <row r="247" spans="16:23" x14ac:dyDescent="0.25">
      <c r="P247" s="5">
        <v>6060</v>
      </c>
      <c r="Q247" s="5">
        <v>812</v>
      </c>
      <c r="V247">
        <v>11848.6943887</v>
      </c>
      <c r="W247">
        <v>-481.91452503199997</v>
      </c>
    </row>
    <row r="248" spans="16:23" x14ac:dyDescent="0.25">
      <c r="P248" s="5">
        <v>6060</v>
      </c>
      <c r="Q248" s="5">
        <v>751</v>
      </c>
      <c r="V248">
        <v>11853.5504774</v>
      </c>
      <c r="W248">
        <v>-430.81385620100002</v>
      </c>
    </row>
    <row r="249" spans="16:23" x14ac:dyDescent="0.25">
      <c r="P249" s="5">
        <v>6060</v>
      </c>
      <c r="Q249" s="5">
        <v>740</v>
      </c>
      <c r="V249">
        <v>11857.8177691</v>
      </c>
      <c r="W249">
        <v>-379.660647966</v>
      </c>
    </row>
    <row r="250" spans="16:23" x14ac:dyDescent="0.25">
      <c r="P250" s="5">
        <v>6060</v>
      </c>
      <c r="Q250" s="5">
        <v>733</v>
      </c>
      <c r="V250">
        <v>11861.5019146</v>
      </c>
      <c r="W250">
        <v>-328.46213556100003</v>
      </c>
    </row>
    <row r="251" spans="16:23" x14ac:dyDescent="0.25">
      <c r="P251" s="5">
        <v>6060</v>
      </c>
      <c r="Q251" s="5">
        <v>651</v>
      </c>
      <c r="V251">
        <v>11864.6029294</v>
      </c>
      <c r="W251">
        <v>-277.224996428</v>
      </c>
    </row>
    <row r="252" spans="16:23" x14ac:dyDescent="0.25">
      <c r="P252" s="5">
        <v>6060</v>
      </c>
      <c r="Q252" s="5">
        <v>614</v>
      </c>
      <c r="V252">
        <v>11867.1210746</v>
      </c>
      <c r="W252">
        <v>-225.95590442599999</v>
      </c>
    </row>
    <row r="253" spans="16:23" x14ac:dyDescent="0.25">
      <c r="P253" s="5">
        <v>6060</v>
      </c>
      <c r="Q253" s="5">
        <v>554</v>
      </c>
      <c r="V253">
        <v>11869.056467500001</v>
      </c>
      <c r="W253">
        <v>-174.661510714</v>
      </c>
    </row>
    <row r="254" spans="16:23" x14ac:dyDescent="0.25">
      <c r="P254" s="5">
        <v>6060</v>
      </c>
      <c r="Q254" s="5">
        <v>535</v>
      </c>
      <c r="V254">
        <v>11870.3979301</v>
      </c>
      <c r="W254">
        <v>-123.348218747</v>
      </c>
    </row>
    <row r="255" spans="16:23" x14ac:dyDescent="0.25">
      <c r="P255" s="5">
        <v>6060</v>
      </c>
      <c r="Q255" s="5">
        <v>470</v>
      </c>
      <c r="V255">
        <v>11871.0600798</v>
      </c>
      <c r="W255">
        <v>-72.021587807700001</v>
      </c>
    </row>
    <row r="256" spans="16:23" x14ac:dyDescent="0.25">
      <c r="P256" s="5">
        <v>6060</v>
      </c>
      <c r="Q256" s="5">
        <v>417</v>
      </c>
      <c r="V256">
        <v>11871.145271699999</v>
      </c>
      <c r="W256">
        <v>-20.690755035799999</v>
      </c>
    </row>
    <row r="257" spans="16:23" x14ac:dyDescent="0.25">
      <c r="P257" s="5">
        <v>6060</v>
      </c>
      <c r="Q257" s="5">
        <v>405</v>
      </c>
      <c r="V257">
        <v>11870.654843599999</v>
      </c>
      <c r="W257">
        <v>30.637807202899999</v>
      </c>
    </row>
    <row r="258" spans="16:23" x14ac:dyDescent="0.25">
      <c r="P258" s="5">
        <v>6060</v>
      </c>
      <c r="Q258" s="5">
        <v>387</v>
      </c>
      <c r="V258">
        <v>11869.5903356</v>
      </c>
      <c r="W258">
        <v>81.957674904100003</v>
      </c>
    </row>
    <row r="259" spans="16:23" x14ac:dyDescent="0.25">
      <c r="P259" s="5">
        <v>6060</v>
      </c>
      <c r="Q259" s="5">
        <v>302</v>
      </c>
      <c r="V259">
        <v>11867.9534831</v>
      </c>
      <c r="W259">
        <v>133.26247873099999</v>
      </c>
    </row>
    <row r="260" spans="16:23" x14ac:dyDescent="0.25">
      <c r="P260" s="5">
        <v>6060</v>
      </c>
      <c r="Q260" s="5">
        <v>241</v>
      </c>
      <c r="V260">
        <v>11865.7462082</v>
      </c>
      <c r="W260">
        <v>184.545909884</v>
      </c>
    </row>
    <row r="261" spans="16:23" x14ac:dyDescent="0.25">
      <c r="P261" s="5">
        <v>6060</v>
      </c>
      <c r="Q261" s="5">
        <v>203</v>
      </c>
      <c r="V261">
        <v>11862.966428899999</v>
      </c>
      <c r="W261">
        <v>235.80145251600001</v>
      </c>
    </row>
    <row r="262" spans="16:23" x14ac:dyDescent="0.25">
      <c r="P262" s="5">
        <v>6060</v>
      </c>
      <c r="Q262" s="5">
        <v>168</v>
      </c>
      <c r="V262">
        <v>11859.552946899999</v>
      </c>
      <c r="W262">
        <v>287.01872563400002</v>
      </c>
    </row>
    <row r="263" spans="16:23" x14ac:dyDescent="0.25">
      <c r="P263" s="5">
        <v>6060</v>
      </c>
      <c r="Q263" s="5">
        <v>77.5</v>
      </c>
      <c r="V263">
        <v>11855.549165500001</v>
      </c>
      <c r="W263">
        <v>338.19325888700001</v>
      </c>
    </row>
    <row r="264" spans="16:23" x14ac:dyDescent="0.25">
      <c r="P264" s="5">
        <v>6070</v>
      </c>
      <c r="Q264" s="5">
        <v>-18.899999999999999</v>
      </c>
      <c r="V264">
        <v>11850.9865422</v>
      </c>
      <c r="W264">
        <v>389.32099883299998</v>
      </c>
    </row>
    <row r="265" spans="16:23" x14ac:dyDescent="0.25">
      <c r="P265" s="5">
        <v>6070</v>
      </c>
      <c r="Q265" s="5">
        <v>-42.5</v>
      </c>
      <c r="V265">
        <v>11845.8677541</v>
      </c>
      <c r="W265">
        <v>440.396056724</v>
      </c>
    </row>
    <row r="266" spans="16:23" x14ac:dyDescent="0.25">
      <c r="P266" s="5">
        <v>6070</v>
      </c>
      <c r="Q266" s="5">
        <v>-67.3</v>
      </c>
      <c r="V266">
        <v>11840.1956145</v>
      </c>
      <c r="W266">
        <v>491.412628256</v>
      </c>
    </row>
    <row r="267" spans="16:23" x14ac:dyDescent="0.25">
      <c r="P267" s="5">
        <v>6070</v>
      </c>
      <c r="Q267" s="5">
        <v>-163</v>
      </c>
      <c r="V267">
        <v>11833.973064199999</v>
      </c>
      <c r="W267">
        <v>542.36499638600003</v>
      </c>
    </row>
    <row r="268" spans="16:23" x14ac:dyDescent="0.25">
      <c r="P268" s="5">
        <v>6080</v>
      </c>
      <c r="Q268" s="5">
        <v>-233</v>
      </c>
      <c r="V268">
        <v>11827.203163300001</v>
      </c>
      <c r="W268">
        <v>593.24753374600004</v>
      </c>
    </row>
    <row r="269" spans="16:23" x14ac:dyDescent="0.25">
      <c r="P269" s="5">
        <v>6080</v>
      </c>
      <c r="Q269" s="5">
        <v>-240</v>
      </c>
      <c r="V269">
        <v>11819.884213900001</v>
      </c>
      <c r="W269">
        <v>644.05394953899997</v>
      </c>
    </row>
    <row r="270" spans="16:23" x14ac:dyDescent="0.25">
      <c r="P270" s="5">
        <v>6080</v>
      </c>
      <c r="Q270" s="5">
        <v>-309</v>
      </c>
      <c r="V270">
        <v>11811.9443981</v>
      </c>
      <c r="W270">
        <v>694.76710078400004</v>
      </c>
    </row>
    <row r="271" spans="16:23" x14ac:dyDescent="0.25">
      <c r="P271" s="5">
        <v>6090</v>
      </c>
      <c r="Q271" s="5">
        <v>-383</v>
      </c>
      <c r="V271">
        <v>11803.4637735</v>
      </c>
      <c r="W271">
        <v>745.39262728200003</v>
      </c>
    </row>
    <row r="272" spans="16:23" x14ac:dyDescent="0.25">
      <c r="P272" s="5">
        <v>6090</v>
      </c>
      <c r="Q272" s="5">
        <v>-447</v>
      </c>
      <c r="V272">
        <v>11794.450956500001</v>
      </c>
      <c r="W272">
        <v>795.92612380699995</v>
      </c>
    </row>
    <row r="273" spans="16:23" x14ac:dyDescent="0.25">
      <c r="P273" s="5">
        <v>6100</v>
      </c>
      <c r="Q273" s="5">
        <v>-566</v>
      </c>
      <c r="V273">
        <v>11784.9094315</v>
      </c>
      <c r="W273">
        <v>846.36246637800002</v>
      </c>
    </row>
    <row r="274" spans="16:23" x14ac:dyDescent="0.25">
      <c r="P274" s="5">
        <v>6100</v>
      </c>
      <c r="Q274" s="5">
        <v>-581</v>
      </c>
      <c r="V274">
        <v>11774.842754200001</v>
      </c>
      <c r="W274">
        <v>896.69662547400003</v>
      </c>
    </row>
    <row r="275" spans="16:23" x14ac:dyDescent="0.25">
      <c r="P275" s="5">
        <v>6100</v>
      </c>
      <c r="Q275" s="5">
        <v>-599</v>
      </c>
      <c r="V275">
        <v>11764.254544900001</v>
      </c>
      <c r="W275">
        <v>946.923665981</v>
      </c>
    </row>
    <row r="276" spans="16:23" x14ac:dyDescent="0.25">
      <c r="P276" s="5">
        <v>6110</v>
      </c>
      <c r="Q276" s="5">
        <v>-666</v>
      </c>
      <c r="V276">
        <v>11753.148480899999</v>
      </c>
      <c r="W276">
        <v>997.03874683599997</v>
      </c>
    </row>
    <row r="277" spans="16:23" x14ac:dyDescent="0.25">
      <c r="P277" s="5">
        <v>6110</v>
      </c>
      <c r="Q277" s="5">
        <v>-728</v>
      </c>
      <c r="V277">
        <v>11741.5244475</v>
      </c>
      <c r="W277">
        <v>1047.0361853300001</v>
      </c>
    </row>
    <row r="278" spans="16:23" x14ac:dyDescent="0.25">
      <c r="P278" s="5">
        <v>6110</v>
      </c>
      <c r="Q278" s="5">
        <v>-746</v>
      </c>
      <c r="V278">
        <v>11729.324025899999</v>
      </c>
      <c r="W278">
        <v>1096.89614456</v>
      </c>
    </row>
    <row r="279" spans="16:23" x14ac:dyDescent="0.25">
      <c r="P279" s="5">
        <v>6120</v>
      </c>
      <c r="Q279" s="5">
        <v>-763</v>
      </c>
      <c r="V279">
        <v>11716.607533</v>
      </c>
      <c r="W279">
        <v>1146.62699516</v>
      </c>
    </row>
    <row r="280" spans="16:23" x14ac:dyDescent="0.25">
      <c r="P280" s="5">
        <v>6120</v>
      </c>
      <c r="Q280" s="5">
        <v>-842</v>
      </c>
      <c r="V280">
        <v>11703.389983499999</v>
      </c>
      <c r="W280">
        <v>1196.2270282300001</v>
      </c>
    </row>
    <row r="281" spans="16:23" x14ac:dyDescent="0.25">
      <c r="P281" s="5">
        <v>6130</v>
      </c>
      <c r="Q281" s="5">
        <v>-886</v>
      </c>
      <c r="V281">
        <v>11689.675195899999</v>
      </c>
      <c r="W281">
        <v>1245.69188132</v>
      </c>
    </row>
    <row r="282" spans="16:23" x14ac:dyDescent="0.25">
      <c r="P282" s="5">
        <v>6130</v>
      </c>
      <c r="Q282" s="5">
        <v>-961</v>
      </c>
      <c r="V282">
        <v>11675.467007699999</v>
      </c>
      <c r="W282">
        <v>1295.01727712</v>
      </c>
    </row>
    <row r="283" spans="16:23" x14ac:dyDescent="0.25">
      <c r="P283" s="5">
        <v>6140</v>
      </c>
      <c r="Q283" s="5">
        <v>-979</v>
      </c>
      <c r="V283">
        <v>11660.7692701</v>
      </c>
      <c r="W283">
        <v>1344.1990215400001</v>
      </c>
    </row>
    <row r="284" spans="16:23" x14ac:dyDescent="0.25">
      <c r="P284" s="5">
        <v>6140</v>
      </c>
      <c r="Q284" s="5">
        <v>-1050</v>
      </c>
      <c r="V284">
        <v>11645.5858427</v>
      </c>
      <c r="W284">
        <v>1393.2330015699999</v>
      </c>
    </row>
    <row r="285" spans="16:23" x14ac:dyDescent="0.25">
      <c r="P285" s="5">
        <v>6150</v>
      </c>
      <c r="Q285" s="5">
        <v>-1080</v>
      </c>
      <c r="V285">
        <v>11629.9186426</v>
      </c>
      <c r="W285">
        <v>1442.11453863</v>
      </c>
    </row>
    <row r="286" spans="16:23" x14ac:dyDescent="0.25">
      <c r="P286" s="5">
        <v>6150</v>
      </c>
      <c r="Q286" s="5">
        <v>-1150</v>
      </c>
      <c r="V286">
        <v>11613.7370598</v>
      </c>
      <c r="W286">
        <v>1490.82821698</v>
      </c>
    </row>
    <row r="287" spans="16:23" x14ac:dyDescent="0.25">
      <c r="P287" s="5">
        <v>6160</v>
      </c>
      <c r="Q287" s="5">
        <v>-1210</v>
      </c>
      <c r="V287">
        <v>11597.047966599999</v>
      </c>
      <c r="W287">
        <v>1539.3703888299999</v>
      </c>
    </row>
    <row r="288" spans="16:23" x14ac:dyDescent="0.25">
      <c r="P288" s="5">
        <v>6160</v>
      </c>
      <c r="Q288" s="5">
        <v>-1240</v>
      </c>
      <c r="V288">
        <v>11579.8900799</v>
      </c>
      <c r="W288">
        <v>1587.7488486899999</v>
      </c>
    </row>
    <row r="289" spans="16:23" x14ac:dyDescent="0.25">
      <c r="P289" s="5">
        <v>6170</v>
      </c>
      <c r="Q289" s="5">
        <v>-1310</v>
      </c>
      <c r="V289">
        <v>11562.2671894</v>
      </c>
      <c r="W289">
        <v>1635.9598677199999</v>
      </c>
    </row>
    <row r="290" spans="16:23" x14ac:dyDescent="0.25">
      <c r="P290" s="5">
        <v>6180</v>
      </c>
      <c r="Q290" s="5">
        <v>-1350</v>
      </c>
      <c r="V290">
        <v>11544.183066699999</v>
      </c>
      <c r="W290">
        <v>1683.9997812700001</v>
      </c>
    </row>
    <row r="291" spans="16:23" x14ac:dyDescent="0.25">
      <c r="P291" s="5">
        <v>6180</v>
      </c>
      <c r="Q291" s="5">
        <v>-1370</v>
      </c>
      <c r="V291">
        <v>11525.6414611</v>
      </c>
      <c r="W291">
        <v>1731.8649858799999</v>
      </c>
    </row>
    <row r="292" spans="16:23" x14ac:dyDescent="0.25">
      <c r="P292" s="5">
        <v>6180</v>
      </c>
      <c r="Q292" s="5">
        <v>-1400</v>
      </c>
      <c r="V292">
        <v>11506.6460967</v>
      </c>
      <c r="W292">
        <v>1779.55193629</v>
      </c>
    </row>
    <row r="293" spans="16:23" x14ac:dyDescent="0.25">
      <c r="P293" s="5">
        <v>6190</v>
      </c>
      <c r="Q293" s="5">
        <v>-1450</v>
      </c>
      <c r="V293">
        <v>11487.2006688</v>
      </c>
      <c r="W293">
        <v>1827.05714225</v>
      </c>
    </row>
    <row r="294" spans="16:23" x14ac:dyDescent="0.25">
      <c r="P294" s="5">
        <v>6200</v>
      </c>
      <c r="Q294" s="5">
        <v>-1530</v>
      </c>
      <c r="V294">
        <v>11467.3059474</v>
      </c>
      <c r="W294">
        <v>1874.3759166499999</v>
      </c>
    </row>
    <row r="295" spans="16:23" x14ac:dyDescent="0.25">
      <c r="P295" s="5">
        <v>6210</v>
      </c>
      <c r="Q295" s="5">
        <v>-1560</v>
      </c>
      <c r="V295">
        <v>11446.9142244</v>
      </c>
      <c r="W295">
        <v>1921.48267676</v>
      </c>
    </row>
    <row r="296" spans="16:23" x14ac:dyDescent="0.25">
      <c r="P296" s="5">
        <v>6210</v>
      </c>
      <c r="Q296" s="5">
        <v>-1570</v>
      </c>
      <c r="V296">
        <v>11426.077096200001</v>
      </c>
      <c r="W296">
        <v>1968.39412361</v>
      </c>
    </row>
    <row r="297" spans="16:23" x14ac:dyDescent="0.25">
      <c r="P297" s="5">
        <v>6220</v>
      </c>
      <c r="Q297" s="5">
        <v>-1670</v>
      </c>
      <c r="V297">
        <v>11404.8056399</v>
      </c>
      <c r="W297">
        <v>2015.11023475</v>
      </c>
    </row>
    <row r="298" spans="16:23" x14ac:dyDescent="0.25">
      <c r="P298" s="5">
        <v>6220</v>
      </c>
      <c r="Q298" s="5">
        <v>-1680</v>
      </c>
      <c r="V298">
        <v>11383.103329</v>
      </c>
      <c r="W298">
        <v>2061.6277553700002</v>
      </c>
    </row>
    <row r="299" spans="16:23" x14ac:dyDescent="0.25">
      <c r="P299" s="5">
        <v>6240</v>
      </c>
      <c r="Q299" s="5">
        <v>-1750</v>
      </c>
      <c r="V299">
        <v>11360.973592799999</v>
      </c>
      <c r="W299">
        <v>2107.9434646700001</v>
      </c>
    </row>
    <row r="300" spans="16:23" x14ac:dyDescent="0.25">
      <c r="P300" s="5">
        <v>6240</v>
      </c>
      <c r="Q300" s="5">
        <v>-1790</v>
      </c>
      <c r="V300">
        <v>11338.419814499999</v>
      </c>
      <c r="W300">
        <v>2154.0541723599999</v>
      </c>
    </row>
    <row r="301" spans="16:23" x14ac:dyDescent="0.25">
      <c r="P301" s="5">
        <v>6250</v>
      </c>
      <c r="Q301" s="5">
        <v>-1860</v>
      </c>
      <c r="V301">
        <v>11315.4453295</v>
      </c>
      <c r="W301">
        <v>2199.9567151199999</v>
      </c>
    </row>
    <row r="302" spans="16:23" x14ac:dyDescent="0.25">
      <c r="P302" s="5">
        <v>6260</v>
      </c>
      <c r="Q302" s="5">
        <v>-1900</v>
      </c>
      <c r="V302">
        <v>11292.0534231</v>
      </c>
      <c r="W302">
        <v>2245.6479530699999</v>
      </c>
    </row>
    <row r="303" spans="16:23" x14ac:dyDescent="0.25">
      <c r="P303" s="5">
        <v>6260</v>
      </c>
      <c r="Q303" s="5">
        <v>-1920</v>
      </c>
      <c r="V303">
        <v>11268.2448138</v>
      </c>
      <c r="W303">
        <v>2291.1234197099998</v>
      </c>
    </row>
    <row r="304" spans="16:23" x14ac:dyDescent="0.25">
      <c r="P304" s="5">
        <v>6270</v>
      </c>
      <c r="Q304" s="5">
        <v>-1980</v>
      </c>
      <c r="V304">
        <v>11243.9757379</v>
      </c>
      <c r="W304">
        <v>2336.3548523200002</v>
      </c>
    </row>
    <row r="305" spans="16:23" x14ac:dyDescent="0.25">
      <c r="P305" s="5">
        <v>6280</v>
      </c>
      <c r="Q305" s="5">
        <v>-2000</v>
      </c>
      <c r="V305">
        <v>11219.2954111</v>
      </c>
      <c r="W305">
        <v>2381.3632110200001</v>
      </c>
    </row>
    <row r="306" spans="16:23" x14ac:dyDescent="0.25">
      <c r="P306" s="5">
        <v>6290</v>
      </c>
      <c r="Q306" s="5">
        <v>-2060</v>
      </c>
      <c r="V306">
        <v>11194.211452699999</v>
      </c>
      <c r="W306">
        <v>2426.14787368</v>
      </c>
    </row>
    <row r="307" spans="16:23" x14ac:dyDescent="0.25">
      <c r="P307" s="5">
        <v>6290</v>
      </c>
      <c r="Q307" s="5">
        <v>-2090</v>
      </c>
      <c r="V307">
        <v>11168.726848</v>
      </c>
      <c r="W307">
        <v>2470.7057685599998</v>
      </c>
    </row>
    <row r="308" spans="16:23" x14ac:dyDescent="0.25">
      <c r="P308" s="5">
        <v>6300</v>
      </c>
      <c r="Q308" s="5">
        <v>-2140</v>
      </c>
      <c r="V308">
        <v>11142.844525799999</v>
      </c>
      <c r="W308">
        <v>2515.0338246400001</v>
      </c>
    </row>
    <row r="309" spans="16:23" x14ac:dyDescent="0.25">
      <c r="P309" s="5">
        <v>6310</v>
      </c>
      <c r="Q309" s="5">
        <v>-2190</v>
      </c>
      <c r="V309">
        <v>11116.567357100001</v>
      </c>
      <c r="W309">
        <v>2559.1289677899999</v>
      </c>
    </row>
    <row r="310" spans="16:23" x14ac:dyDescent="0.25">
      <c r="P310" s="5">
        <v>6320</v>
      </c>
      <c r="Q310" s="5">
        <v>-2250</v>
      </c>
      <c r="V310">
        <v>11089.8981547</v>
      </c>
      <c r="W310">
        <v>2602.9881169599998</v>
      </c>
    </row>
    <row r="311" spans="16:23" x14ac:dyDescent="0.25">
      <c r="P311" s="5">
        <v>6340</v>
      </c>
      <c r="Q311" s="5">
        <v>-2320</v>
      </c>
      <c r="V311">
        <v>11062.839672300001</v>
      </c>
      <c r="W311">
        <v>2646.6081803799998</v>
      </c>
    </row>
    <row r="312" spans="16:23" x14ac:dyDescent="0.25">
      <c r="P312" s="5">
        <v>6340</v>
      </c>
      <c r="Q312" s="5">
        <v>-2360</v>
      </c>
      <c r="V312">
        <v>11035.3936791</v>
      </c>
      <c r="W312">
        <v>2689.9854549699999</v>
      </c>
    </row>
    <row r="313" spans="16:23" x14ac:dyDescent="0.25">
      <c r="P313" s="5">
        <v>6360</v>
      </c>
      <c r="Q313" s="5">
        <v>-2430</v>
      </c>
      <c r="V313">
        <v>11007.5433665</v>
      </c>
      <c r="W313">
        <v>2733.10424754</v>
      </c>
    </row>
    <row r="314" spans="16:23" x14ac:dyDescent="0.25">
      <c r="P314" s="5">
        <v>6360</v>
      </c>
      <c r="Q314" s="5">
        <v>-2460</v>
      </c>
      <c r="V314">
        <v>10979.285594999999</v>
      </c>
      <c r="W314">
        <v>2775.9571354499999</v>
      </c>
    </row>
    <row r="315" spans="16:23" x14ac:dyDescent="0.25">
      <c r="P315" s="5">
        <v>6380</v>
      </c>
      <c r="Q315" s="5">
        <v>-2510</v>
      </c>
      <c r="V315">
        <v>10950.650052200001</v>
      </c>
      <c r="W315">
        <v>2818.5585133200002</v>
      </c>
    </row>
    <row r="316" spans="16:23" x14ac:dyDescent="0.25">
      <c r="P316" s="5">
        <v>6380</v>
      </c>
      <c r="Q316" s="5">
        <v>-2550</v>
      </c>
      <c r="V316">
        <v>10921.639166499999</v>
      </c>
      <c r="W316">
        <v>2860.90518109</v>
      </c>
    </row>
    <row r="317" spans="16:23" x14ac:dyDescent="0.25">
      <c r="P317" s="5">
        <v>6400</v>
      </c>
      <c r="Q317" s="5">
        <v>-2610</v>
      </c>
      <c r="V317">
        <v>10892.2553061</v>
      </c>
      <c r="W317">
        <v>2902.9939036199999</v>
      </c>
    </row>
    <row r="318" spans="16:23" x14ac:dyDescent="0.25">
      <c r="P318" s="5">
        <v>6410</v>
      </c>
      <c r="Q318" s="5">
        <v>-2660</v>
      </c>
      <c r="V318">
        <v>10862.500779399999</v>
      </c>
      <c r="W318">
        <v>2944.8214065000002</v>
      </c>
    </row>
    <row r="319" spans="16:23" x14ac:dyDescent="0.25">
      <c r="P319" s="5">
        <v>6420</v>
      </c>
      <c r="Q319" s="5">
        <v>-2690</v>
      </c>
      <c r="V319">
        <v>10832.3778344</v>
      </c>
      <c r="W319">
        <v>2986.3843718399999</v>
      </c>
    </row>
    <row r="320" spans="16:23" x14ac:dyDescent="0.25">
      <c r="P320" s="5">
        <v>6430</v>
      </c>
      <c r="Q320" s="5">
        <v>-2750</v>
      </c>
      <c r="V320">
        <v>10801.8886595</v>
      </c>
      <c r="W320">
        <v>3027.6794338999998</v>
      </c>
    </row>
    <row r="321" spans="16:23" x14ac:dyDescent="0.25">
      <c r="P321" s="5">
        <v>6440</v>
      </c>
      <c r="Q321" s="5">
        <v>-2800</v>
      </c>
      <c r="V321">
        <v>10771.0353832</v>
      </c>
      <c r="W321">
        <v>3068.7031747699998</v>
      </c>
    </row>
    <row r="322" spans="16:23" x14ac:dyDescent="0.25">
      <c r="P322" s="5">
        <v>6450</v>
      </c>
      <c r="Q322" s="5">
        <v>-2850</v>
      </c>
      <c r="V322">
        <v>10739.8200748</v>
      </c>
      <c r="W322">
        <v>3109.45211982</v>
      </c>
    </row>
    <row r="323" spans="16:23" x14ac:dyDescent="0.25">
      <c r="P323" s="5">
        <v>6460</v>
      </c>
      <c r="Q323" s="5">
        <v>-2880</v>
      </c>
      <c r="V323">
        <v>10708.243234600001</v>
      </c>
      <c r="W323">
        <v>3149.9215332600002</v>
      </c>
    </row>
    <row r="324" spans="16:23" x14ac:dyDescent="0.25">
      <c r="P324" s="5">
        <v>6480</v>
      </c>
      <c r="Q324" s="5">
        <v>-2940</v>
      </c>
      <c r="V324">
        <v>10676.274825300001</v>
      </c>
      <c r="W324">
        <v>3190.0823691800001</v>
      </c>
    </row>
    <row r="325" spans="16:23" x14ac:dyDescent="0.25">
      <c r="P325" s="5">
        <v>6500</v>
      </c>
      <c r="Q325" s="5">
        <v>-3010</v>
      </c>
      <c r="V325">
        <v>10643.9482795</v>
      </c>
      <c r="W325">
        <v>3229.9554997499999</v>
      </c>
    </row>
    <row r="326" spans="16:23" x14ac:dyDescent="0.25">
      <c r="P326" s="5">
        <v>6500</v>
      </c>
      <c r="Q326" s="5">
        <v>-3020</v>
      </c>
      <c r="V326">
        <v>10611.2684204</v>
      </c>
      <c r="W326">
        <v>3269.5395738399998</v>
      </c>
    </row>
    <row r="327" spans="16:23" x14ac:dyDescent="0.25">
      <c r="P327" s="5">
        <v>6520</v>
      </c>
      <c r="Q327" s="5">
        <v>-3100</v>
      </c>
      <c r="V327">
        <v>10578.237012899999</v>
      </c>
      <c r="W327">
        <v>3308.8307718400001</v>
      </c>
    </row>
    <row r="328" spans="16:23" x14ac:dyDescent="0.25">
      <c r="P328" s="5">
        <v>6530</v>
      </c>
      <c r="Q328" s="5">
        <v>-3120</v>
      </c>
      <c r="V328">
        <v>10544.8557673</v>
      </c>
      <c r="W328">
        <v>3347.8251889500002</v>
      </c>
    </row>
    <row r="329" spans="16:23" x14ac:dyDescent="0.25">
      <c r="P329" s="5">
        <v>6530</v>
      </c>
      <c r="Q329" s="5">
        <v>-3130</v>
      </c>
      <c r="V329">
        <v>10511.1263401</v>
      </c>
      <c r="W329">
        <v>3386.5188300099999</v>
      </c>
    </row>
    <row r="330" spans="16:23" x14ac:dyDescent="0.25">
      <c r="P330" s="5">
        <v>6550</v>
      </c>
      <c r="Q330" s="5">
        <v>-3210</v>
      </c>
      <c r="V330">
        <v>10477.050335</v>
      </c>
      <c r="W330">
        <v>3424.9076042299998</v>
      </c>
    </row>
    <row r="331" spans="16:23" x14ac:dyDescent="0.25">
      <c r="P331" s="5">
        <v>6550</v>
      </c>
      <c r="Q331" s="5">
        <v>-3210</v>
      </c>
      <c r="V331">
        <v>10442.6293042</v>
      </c>
      <c r="W331">
        <v>3462.9873197299999</v>
      </c>
    </row>
    <row r="332" spans="16:23" x14ac:dyDescent="0.25">
      <c r="P332" s="5">
        <v>6570</v>
      </c>
      <c r="Q332" s="5">
        <v>-3280</v>
      </c>
      <c r="V332">
        <v>10407.8647494</v>
      </c>
      <c r="W332">
        <v>3500.7536779100001</v>
      </c>
    </row>
    <row r="333" spans="16:23" x14ac:dyDescent="0.25">
      <c r="P333" s="5">
        <v>6590</v>
      </c>
      <c r="Q333" s="5">
        <v>-3330</v>
      </c>
      <c r="V333">
        <v>10372.758123600001</v>
      </c>
      <c r="W333">
        <v>3538.20226774</v>
      </c>
    </row>
    <row r="334" spans="16:23" x14ac:dyDescent="0.25">
      <c r="P334" s="5">
        <v>6600</v>
      </c>
      <c r="Q334" s="5">
        <v>-3380</v>
      </c>
      <c r="V334">
        <v>10337.310832200001</v>
      </c>
      <c r="W334">
        <v>3575.3285598100001</v>
      </c>
    </row>
    <row r="335" spans="16:23" x14ac:dyDescent="0.25">
      <c r="P335" s="5">
        <v>6620</v>
      </c>
      <c r="Q335" s="5">
        <v>-3430</v>
      </c>
      <c r="V335">
        <v>10301.5241558</v>
      </c>
      <c r="W335">
        <v>3612.12782191</v>
      </c>
    </row>
    <row r="336" spans="16:23" x14ac:dyDescent="0.25">
      <c r="P336" s="5">
        <v>6630</v>
      </c>
      <c r="Q336" s="5">
        <v>-3450</v>
      </c>
      <c r="V336">
        <v>10265.3966857</v>
      </c>
      <c r="W336">
        <v>3648.59255343</v>
      </c>
    </row>
    <row r="337" spans="16:23" x14ac:dyDescent="0.25">
      <c r="P337" s="5">
        <v>6650</v>
      </c>
      <c r="Q337" s="5">
        <v>-3520</v>
      </c>
      <c r="V337">
        <v>10228.9106429</v>
      </c>
      <c r="W337">
        <v>3684.6985175599998</v>
      </c>
    </row>
    <row r="338" spans="16:23" x14ac:dyDescent="0.25">
      <c r="P338" s="5">
        <v>6670</v>
      </c>
      <c r="Q338" s="5">
        <v>-3590</v>
      </c>
      <c r="V338">
        <v>10192.090169200001</v>
      </c>
      <c r="W338">
        <v>3720.4633695100001</v>
      </c>
    </row>
    <row r="339" spans="16:23" x14ac:dyDescent="0.25">
      <c r="P339" s="5">
        <v>6680</v>
      </c>
      <c r="Q339" s="5">
        <v>-3620</v>
      </c>
      <c r="V339">
        <v>10154.9364582</v>
      </c>
      <c r="W339">
        <v>3755.8819186599999</v>
      </c>
    </row>
    <row r="340" spans="16:23" x14ac:dyDescent="0.25">
      <c r="P340" s="5">
        <v>6700</v>
      </c>
      <c r="Q340" s="5">
        <v>-3680</v>
      </c>
      <c r="V340">
        <v>10117.4506698</v>
      </c>
      <c r="W340">
        <v>3790.9488185700002</v>
      </c>
    </row>
    <row r="341" spans="16:23" x14ac:dyDescent="0.25">
      <c r="P341" s="5">
        <v>6720</v>
      </c>
      <c r="Q341" s="5">
        <v>-3730</v>
      </c>
      <c r="V341">
        <v>10079.6339329</v>
      </c>
      <c r="W341">
        <v>3825.6585598699999</v>
      </c>
    </row>
    <row r="342" spans="16:23" x14ac:dyDescent="0.25">
      <c r="P342" s="5">
        <v>6730</v>
      </c>
      <c r="Q342" s="5">
        <v>-3780</v>
      </c>
      <c r="V342">
        <v>10041.487348299999</v>
      </c>
      <c r="W342">
        <v>3860.0054628799999</v>
      </c>
    </row>
    <row r="343" spans="16:23" x14ac:dyDescent="0.25">
      <c r="P343" s="5">
        <v>6750</v>
      </c>
      <c r="Q343" s="5">
        <v>-3810</v>
      </c>
      <c r="V343">
        <v>10003.011992199999</v>
      </c>
      <c r="W343">
        <v>3893.98367005</v>
      </c>
    </row>
    <row r="344" spans="16:23" x14ac:dyDescent="0.25">
      <c r="P344" s="5">
        <v>6770</v>
      </c>
      <c r="Q344" s="5">
        <v>-3870</v>
      </c>
      <c r="V344">
        <v>9964.2089199099992</v>
      </c>
      <c r="W344">
        <v>3927.58713825</v>
      </c>
    </row>
    <row r="345" spans="16:23" x14ac:dyDescent="0.25">
      <c r="P345" s="5">
        <v>6780</v>
      </c>
      <c r="Q345" s="5">
        <v>-3900</v>
      </c>
      <c r="V345">
        <v>9925.0791690499991</v>
      </c>
      <c r="W345">
        <v>3960.80963066</v>
      </c>
    </row>
    <row r="346" spans="16:23" x14ac:dyDescent="0.25">
      <c r="P346" s="5">
        <v>6800</v>
      </c>
      <c r="Q346" s="5">
        <v>-3960</v>
      </c>
      <c r="V346">
        <v>9885.6237643500008</v>
      </c>
      <c r="W346">
        <v>3993.6447086100002</v>
      </c>
    </row>
    <row r="347" spans="16:23" x14ac:dyDescent="0.25">
      <c r="P347" s="5">
        <v>6820</v>
      </c>
      <c r="Q347" s="5">
        <v>-3990</v>
      </c>
      <c r="V347">
        <v>9845.8437219099997</v>
      </c>
      <c r="W347">
        <v>4026.0857230800002</v>
      </c>
    </row>
    <row r="348" spans="16:23" x14ac:dyDescent="0.25">
      <c r="P348" s="5">
        <v>6840</v>
      </c>
      <c r="Q348" s="5">
        <v>-4050</v>
      </c>
      <c r="V348">
        <v>9805.74005416</v>
      </c>
      <c r="W348">
        <v>4058.125806</v>
      </c>
    </row>
    <row r="349" spans="16:23" x14ac:dyDescent="0.25">
      <c r="P349" s="5">
        <v>6850</v>
      </c>
      <c r="Q349" s="5">
        <v>-4090</v>
      </c>
      <c r="V349">
        <v>9765.3137751800004</v>
      </c>
      <c r="W349">
        <v>4089.7578613599999</v>
      </c>
    </row>
    <row r="350" spans="16:23" x14ac:dyDescent="0.25">
      <c r="P350" s="5">
        <v>6860</v>
      </c>
      <c r="Q350" s="5">
        <v>-4100</v>
      </c>
      <c r="V350">
        <v>9724.5659064699994</v>
      </c>
      <c r="W350">
        <v>4120.9745559800003</v>
      </c>
    </row>
    <row r="351" spans="16:23" x14ac:dyDescent="0.25">
      <c r="P351" s="5">
        <v>6870</v>
      </c>
      <c r="Q351" s="5">
        <v>-4120</v>
      </c>
      <c r="V351">
        <v>9683.4974832299995</v>
      </c>
      <c r="W351">
        <v>4151.7683102199999</v>
      </c>
    </row>
    <row r="352" spans="16:23" x14ac:dyDescent="0.25">
      <c r="P352" s="5">
        <v>6900</v>
      </c>
      <c r="Q352" s="5">
        <v>-4210</v>
      </c>
      <c r="V352">
        <v>9642.1095610899993</v>
      </c>
      <c r="W352">
        <v>4182.1312883399996</v>
      </c>
    </row>
    <row r="353" spans="16:23" x14ac:dyDescent="0.25">
      <c r="P353" s="5">
        <v>6940</v>
      </c>
      <c r="Q353" s="5">
        <v>-4300</v>
      </c>
      <c r="V353">
        <v>9600.4032234599999</v>
      </c>
      <c r="W353">
        <v>4212.0553887400001</v>
      </c>
    </row>
    <row r="354" spans="16:23" x14ac:dyDescent="0.25">
      <c r="P354" s="5">
        <v>6950</v>
      </c>
      <c r="Q354" s="5">
        <v>-4310</v>
      </c>
      <c r="V354">
        <v>9558.3795894699997</v>
      </c>
      <c r="W354">
        <v>4241.5322339499999</v>
      </c>
    </row>
    <row r="355" spans="16:23" x14ac:dyDescent="0.25">
      <c r="P355" s="5">
        <v>6950</v>
      </c>
      <c r="Q355" s="5">
        <v>-4320</v>
      </c>
      <c r="V355">
        <v>9516.0398225499994</v>
      </c>
      <c r="W355">
        <v>4270.5531605200003</v>
      </c>
    </row>
    <row r="356" spans="16:23" x14ac:dyDescent="0.25">
      <c r="P356" s="5">
        <v>6960</v>
      </c>
      <c r="Q356" s="5">
        <v>-4340</v>
      </c>
      <c r="V356">
        <v>9473.3851396999999</v>
      </c>
      <c r="W356">
        <v>4299.10920867</v>
      </c>
    </row>
    <row r="357" spans="16:23" x14ac:dyDescent="0.25">
      <c r="P357" s="5">
        <v>6990</v>
      </c>
      <c r="Q357" s="5">
        <v>-4420</v>
      </c>
      <c r="V357">
        <v>9430.4168214900001</v>
      </c>
      <c r="W357">
        <v>4327.1911119099996</v>
      </c>
    </row>
    <row r="358" spans="16:23" x14ac:dyDescent="0.25">
      <c r="P358" s="5">
        <v>7020</v>
      </c>
      <c r="Q358" s="5">
        <v>-4480</v>
      </c>
      <c r="V358">
        <v>9387.1362229299993</v>
      </c>
      <c r="W358">
        <v>4354.7892864900004</v>
      </c>
    </row>
    <row r="359" spans="16:23" x14ac:dyDescent="0.25">
      <c r="P359" s="5">
        <v>7040</v>
      </c>
      <c r="Q359" s="5">
        <v>-4520</v>
      </c>
      <c r="V359">
        <v>9343.5447851200006</v>
      </c>
      <c r="W359">
        <v>4381.8938208500003</v>
      </c>
    </row>
    <row r="360" spans="16:23" x14ac:dyDescent="0.25">
      <c r="P360" s="5">
        <v>7060</v>
      </c>
      <c r="Q360" s="5">
        <v>-4570</v>
      </c>
      <c r="V360">
        <v>9299.6440478299992</v>
      </c>
      <c r="W360">
        <v>4408.49446498</v>
      </c>
    </row>
    <row r="361" spans="16:23" x14ac:dyDescent="0.25">
      <c r="P361" s="5">
        <v>7100</v>
      </c>
      <c r="Q361" s="5">
        <v>-4650</v>
      </c>
      <c r="V361">
        <v>9255.4356630999991</v>
      </c>
      <c r="W361">
        <v>4434.5806199099998</v>
      </c>
    </row>
    <row r="362" spans="16:23" x14ac:dyDescent="0.25">
      <c r="P362" s="5">
        <v>7110</v>
      </c>
      <c r="Q362" s="5">
        <v>-4660</v>
      </c>
      <c r="V362">
        <v>9210.9214097999993</v>
      </c>
      <c r="W362">
        <v>4460.1413272</v>
      </c>
    </row>
    <row r="363" spans="16:23" x14ac:dyDescent="0.25">
      <c r="P363" s="5">
        <v>7110</v>
      </c>
      <c r="Q363" s="5">
        <v>-4670</v>
      </c>
      <c r="V363">
        <v>9166.1032093699996</v>
      </c>
      <c r="W363">
        <v>4485.1652586399996</v>
      </c>
    </row>
    <row r="364" spans="16:23" x14ac:dyDescent="0.25">
      <c r="P364" s="5">
        <v>7150</v>
      </c>
      <c r="Q364" s="5">
        <v>-4760</v>
      </c>
      <c r="V364">
        <v>9120.98314269</v>
      </c>
      <c r="W364">
        <v>4509.6407062300004</v>
      </c>
    </row>
    <row r="365" spans="16:23" x14ac:dyDescent="0.25">
      <c r="P365" s="5">
        <v>7160</v>
      </c>
      <c r="Q365" s="5">
        <v>-4770</v>
      </c>
      <c r="V365">
        <v>9075.5634681800002</v>
      </c>
      <c r="W365">
        <v>4533.5555723199996</v>
      </c>
    </row>
    <row r="366" spans="16:23" x14ac:dyDescent="0.25">
      <c r="P366" s="5">
        <v>7190</v>
      </c>
      <c r="Q366" s="5">
        <v>-4830</v>
      </c>
      <c r="V366">
        <v>9029.84664118</v>
      </c>
      <c r="W366">
        <v>4556.8973603699997</v>
      </c>
    </row>
    <row r="367" spans="16:23" x14ac:dyDescent="0.25">
      <c r="P367" s="5">
        <v>7210</v>
      </c>
      <c r="Q367" s="5">
        <v>-4860</v>
      </c>
      <c r="V367">
        <v>8983.8353347600005</v>
      </c>
      <c r="W367">
        <v>4579.65316609</v>
      </c>
    </row>
    <row r="368" spans="16:23" x14ac:dyDescent="0.25">
      <c r="P368" s="5">
        <v>7220</v>
      </c>
      <c r="Q368" s="5">
        <v>-4890</v>
      </c>
      <c r="V368">
        <v>8937.5324619399998</v>
      </c>
      <c r="W368">
        <v>4601.8096693099997</v>
      </c>
    </row>
    <row r="369" spans="16:23" x14ac:dyDescent="0.25">
      <c r="P369" s="5">
        <v>7250</v>
      </c>
      <c r="Q369" s="5">
        <v>-4940</v>
      </c>
      <c r="V369">
        <v>8890.9411993100002</v>
      </c>
      <c r="W369">
        <v>4623.3531266199998</v>
      </c>
    </row>
    <row r="370" spans="16:23" x14ac:dyDescent="0.25">
      <c r="P370" s="5">
        <v>7260</v>
      </c>
      <c r="Q370" s="5">
        <v>-4960</v>
      </c>
      <c r="V370">
        <v>8844.0650123800006</v>
      </c>
      <c r="W370">
        <v>4644.2693649499997</v>
      </c>
    </row>
    <row r="371" spans="16:23" x14ac:dyDescent="0.25">
      <c r="P371" s="5">
        <v>7280</v>
      </c>
      <c r="Q371" s="5">
        <v>-5000</v>
      </c>
      <c r="V371">
        <v>8796.9076823399992</v>
      </c>
      <c r="W371">
        <v>4664.5437762900001</v>
      </c>
    </row>
    <row r="372" spans="16:23" x14ac:dyDescent="0.25">
      <c r="P372" s="5">
        <v>7300</v>
      </c>
      <c r="Q372" s="5">
        <v>-5040</v>
      </c>
      <c r="V372">
        <v>8749.4733346100002</v>
      </c>
      <c r="W372">
        <v>4684.1613137000004</v>
      </c>
    </row>
    <row r="373" spans="16:23" x14ac:dyDescent="0.25">
      <c r="P373" s="5">
        <v>7310</v>
      </c>
      <c r="Q373" s="5">
        <v>-5070</v>
      </c>
      <c r="V373">
        <v>8701.7664689899993</v>
      </c>
      <c r="W373">
        <v>4703.1064888700002</v>
      </c>
    </row>
    <row r="374" spans="16:23" x14ac:dyDescent="0.25">
      <c r="P374" s="5">
        <v>7330</v>
      </c>
      <c r="Q374" s="5">
        <v>-5100</v>
      </c>
      <c r="V374">
        <v>8653.7919915900002</v>
      </c>
      <c r="W374">
        <v>4721.3633713600002</v>
      </c>
    </row>
    <row r="375" spans="16:23" x14ac:dyDescent="0.25">
      <c r="P375" s="5">
        <v>7380</v>
      </c>
      <c r="Q375" s="5">
        <v>-5190</v>
      </c>
      <c r="V375">
        <v>8605.5552483499996</v>
      </c>
      <c r="W375">
        <v>4738.91558996</v>
      </c>
    </row>
    <row r="376" spans="16:23" x14ac:dyDescent="0.25">
      <c r="P376" s="5">
        <v>7390</v>
      </c>
      <c r="Q376" s="5">
        <v>-5190</v>
      </c>
      <c r="V376">
        <v>8557.0617568899997</v>
      </c>
      <c r="W376">
        <v>4755.7454172099997</v>
      </c>
    </row>
    <row r="377" spans="16:23" x14ac:dyDescent="0.25">
      <c r="P377" s="5">
        <v>7390</v>
      </c>
      <c r="Q377" s="5">
        <v>-5200</v>
      </c>
      <c r="V377">
        <v>8508.3078605400005</v>
      </c>
      <c r="W377">
        <v>4771.8052720899996</v>
      </c>
    </row>
    <row r="378" spans="16:23" x14ac:dyDescent="0.25">
      <c r="P378" s="5">
        <v>7390</v>
      </c>
      <c r="Q378" s="5">
        <v>-5210</v>
      </c>
      <c r="V378">
        <v>8459.3020206700003</v>
      </c>
      <c r="W378">
        <v>4787.0790963999998</v>
      </c>
    </row>
    <row r="379" spans="16:23" x14ac:dyDescent="0.25">
      <c r="P379" s="5">
        <v>7440</v>
      </c>
      <c r="Q379" s="5">
        <v>-5300</v>
      </c>
      <c r="V379">
        <v>8410.0599862899999</v>
      </c>
      <c r="W379">
        <v>4801.5733555799998</v>
      </c>
    </row>
    <row r="380" spans="16:23" x14ac:dyDescent="0.25">
      <c r="P380" s="5">
        <v>7450</v>
      </c>
      <c r="Q380" s="5">
        <v>-5310</v>
      </c>
      <c r="V380">
        <v>8360.5899936500009</v>
      </c>
      <c r="W380">
        <v>4815.2693677899997</v>
      </c>
    </row>
    <row r="381" spans="16:23" x14ac:dyDescent="0.25">
      <c r="P381" s="5">
        <v>7480</v>
      </c>
      <c r="Q381" s="5">
        <v>-5340</v>
      </c>
      <c r="V381">
        <v>8310.9009689499999</v>
      </c>
      <c r="W381">
        <v>4828.1480769600003</v>
      </c>
    </row>
    <row r="382" spans="16:23" x14ac:dyDescent="0.25">
      <c r="P382" s="5">
        <v>7540</v>
      </c>
      <c r="Q382" s="5">
        <v>-5430</v>
      </c>
      <c r="V382">
        <v>8261.0025730300003</v>
      </c>
      <c r="W382">
        <v>4840.19007822</v>
      </c>
    </row>
    <row r="383" spans="16:23" x14ac:dyDescent="0.25">
      <c r="P383" s="5">
        <v>7610</v>
      </c>
      <c r="Q383" s="5">
        <v>-5350</v>
      </c>
      <c r="V383">
        <v>8210.9052467700003</v>
      </c>
      <c r="W383">
        <v>4851.37564819</v>
      </c>
    </row>
    <row r="384" spans="16:23" x14ac:dyDescent="0.25">
      <c r="P384" s="5">
        <v>7640</v>
      </c>
      <c r="Q384" s="5">
        <v>-5350</v>
      </c>
      <c r="V384">
        <v>8160.6202568099998</v>
      </c>
      <c r="W384">
        <v>4861.6847805400002</v>
      </c>
    </row>
    <row r="385" spans="16:23" x14ac:dyDescent="0.25">
      <c r="P385" s="5">
        <v>7670</v>
      </c>
      <c r="Q385" s="5">
        <v>-5330</v>
      </c>
      <c r="V385">
        <v>8110.1593959800002</v>
      </c>
      <c r="W385">
        <v>4871.0951655500003</v>
      </c>
    </row>
    <row r="386" spans="16:23" x14ac:dyDescent="0.25">
      <c r="P386" s="5">
        <v>7710</v>
      </c>
      <c r="Q386" s="5">
        <v>-5300</v>
      </c>
      <c r="V386">
        <v>8059.5235708999999</v>
      </c>
      <c r="W386">
        <v>4879.5135197</v>
      </c>
    </row>
    <row r="387" spans="16:23" x14ac:dyDescent="0.25">
      <c r="P387" s="5">
        <v>7780</v>
      </c>
      <c r="Q387" s="5">
        <v>-5270</v>
      </c>
      <c r="V387">
        <v>8008.7361129000001</v>
      </c>
      <c r="W387">
        <v>4886.9626938700003</v>
      </c>
    </row>
    <row r="388" spans="16:23" x14ac:dyDescent="0.25">
      <c r="P388" s="5">
        <v>7810</v>
      </c>
      <c r="Q388" s="5">
        <v>-5240</v>
      </c>
      <c r="V388">
        <v>7957.8164688500001</v>
      </c>
      <c r="W388">
        <v>4893.44692201</v>
      </c>
    </row>
    <row r="389" spans="16:23" x14ac:dyDescent="0.25">
      <c r="P389" s="5">
        <v>7850</v>
      </c>
      <c r="Q389" s="5">
        <v>-5220</v>
      </c>
      <c r="V389">
        <v>7906.7809777700004</v>
      </c>
      <c r="W389">
        <v>4898.9454020100002</v>
      </c>
    </row>
    <row r="390" spans="16:23" x14ac:dyDescent="0.25">
      <c r="P390" s="5">
        <v>7900</v>
      </c>
      <c r="Q390" s="5">
        <v>-5190</v>
      </c>
      <c r="V390">
        <v>7855.6470780199998</v>
      </c>
      <c r="W390">
        <v>4903.4374157599996</v>
      </c>
    </row>
    <row r="391" spans="16:23" x14ac:dyDescent="0.25">
      <c r="P391" s="5">
        <v>7940</v>
      </c>
      <c r="Q391" s="5">
        <v>-5170</v>
      </c>
      <c r="V391">
        <v>7804.4332869600003</v>
      </c>
      <c r="W391">
        <v>4906.9012870799997</v>
      </c>
    </row>
    <row r="392" spans="16:23" x14ac:dyDescent="0.25">
      <c r="P392" s="5">
        <v>7990</v>
      </c>
      <c r="Q392" s="5">
        <v>-5140</v>
      </c>
      <c r="V392">
        <v>7753.1573242900004</v>
      </c>
      <c r="W392">
        <v>4909.27250645</v>
      </c>
    </row>
    <row r="393" spans="16:23" x14ac:dyDescent="0.25">
      <c r="P393" s="5">
        <v>8010</v>
      </c>
      <c r="Q393" s="5">
        <v>-5120</v>
      </c>
      <c r="V393">
        <v>7701.8407523100004</v>
      </c>
      <c r="W393">
        <v>4910.4736486900001</v>
      </c>
    </row>
    <row r="394" spans="16:23" x14ac:dyDescent="0.25">
      <c r="P394" s="5">
        <v>8070</v>
      </c>
      <c r="Q394" s="5">
        <v>-5090</v>
      </c>
      <c r="V394">
        <v>7650.5112125100004</v>
      </c>
      <c r="W394">
        <v>4910.2655621399999</v>
      </c>
    </row>
    <row r="395" spans="16:23" x14ac:dyDescent="0.25">
      <c r="P395" s="5">
        <v>8090</v>
      </c>
      <c r="Q395" s="5">
        <v>-5070</v>
      </c>
      <c r="V395">
        <v>7599.2382551399996</v>
      </c>
      <c r="W395">
        <v>4907.8635640800003</v>
      </c>
    </row>
    <row r="396" spans="16:23" x14ac:dyDescent="0.25">
      <c r="P396" s="5">
        <v>8140</v>
      </c>
      <c r="Q396" s="5">
        <v>-5040</v>
      </c>
      <c r="V396">
        <v>7548.1753853600003</v>
      </c>
      <c r="W396">
        <v>4902.6426351199998</v>
      </c>
    </row>
    <row r="397" spans="16:23" x14ac:dyDescent="0.25">
      <c r="P397" s="5">
        <v>8160</v>
      </c>
      <c r="Q397" s="5">
        <v>-5030</v>
      </c>
      <c r="V397">
        <v>7497.4890495400005</v>
      </c>
      <c r="W397">
        <v>4894.5455813500002</v>
      </c>
    </row>
    <row r="398" spans="16:23" x14ac:dyDescent="0.25">
      <c r="P398" s="5">
        <v>8170</v>
      </c>
      <c r="Q398" s="5">
        <v>-5020</v>
      </c>
      <c r="V398">
        <v>7447.3515847500003</v>
      </c>
      <c r="W398">
        <v>4883.5502461200003</v>
      </c>
    </row>
    <row r="399" spans="16:23" x14ac:dyDescent="0.25">
      <c r="P399" s="5">
        <v>8220</v>
      </c>
      <c r="Q399" s="5">
        <v>-5000</v>
      </c>
      <c r="V399">
        <v>7397.9346441899997</v>
      </c>
      <c r="W399">
        <v>4869.6711723500002</v>
      </c>
    </row>
    <row r="400" spans="16:23" x14ac:dyDescent="0.25">
      <c r="P400" s="5">
        <v>8260</v>
      </c>
      <c r="Q400" s="5">
        <v>-4970</v>
      </c>
      <c r="V400">
        <v>7349.4024480500002</v>
      </c>
      <c r="W400">
        <v>4852.9591182200002</v>
      </c>
    </row>
    <row r="401" spans="16:23" x14ac:dyDescent="0.25">
      <c r="P401" s="5">
        <v>8310</v>
      </c>
      <c r="Q401" s="5">
        <v>-4940</v>
      </c>
      <c r="V401">
        <v>7301.9055258600001</v>
      </c>
      <c r="W401">
        <v>4833.4984582400002</v>
      </c>
    </row>
    <row r="402" spans="16:23" x14ac:dyDescent="0.25">
      <c r="P402" s="5">
        <v>8370</v>
      </c>
      <c r="Q402" s="5">
        <v>-4900</v>
      </c>
      <c r="V402">
        <v>7255.5763896799999</v>
      </c>
      <c r="W402">
        <v>4811.4012229800001</v>
      </c>
    </row>
    <row r="403" spans="16:23" x14ac:dyDescent="0.25">
      <c r="P403" s="5">
        <v>8420</v>
      </c>
      <c r="Q403" s="5">
        <v>-4870</v>
      </c>
      <c r="V403">
        <v>7210.5576775899999</v>
      </c>
      <c r="W403">
        <v>4786.7435672800002</v>
      </c>
    </row>
    <row r="404" spans="16:23" x14ac:dyDescent="0.25">
      <c r="P404" s="5">
        <v>8460</v>
      </c>
      <c r="Q404" s="5">
        <v>-4840</v>
      </c>
      <c r="V404">
        <v>7166.9635024199997</v>
      </c>
      <c r="W404">
        <v>4759.64620001</v>
      </c>
    </row>
    <row r="405" spans="16:23" x14ac:dyDescent="0.25">
      <c r="P405" s="5">
        <v>8520</v>
      </c>
      <c r="Q405" s="5">
        <v>-4800</v>
      </c>
      <c r="V405">
        <v>7124.7813482000001</v>
      </c>
      <c r="W405">
        <v>4730.3989629099997</v>
      </c>
    </row>
    <row r="406" spans="16:23" x14ac:dyDescent="0.25">
      <c r="P406" s="5">
        <v>8570</v>
      </c>
      <c r="Q406" s="5">
        <v>-4770</v>
      </c>
      <c r="V406">
        <v>7084.0428549600001</v>
      </c>
      <c r="W406">
        <v>4699.1719654400003</v>
      </c>
    </row>
    <row r="407" spans="16:23" x14ac:dyDescent="0.25">
      <c r="P407" s="5">
        <v>8590</v>
      </c>
      <c r="Q407" s="5">
        <v>-4760</v>
      </c>
      <c r="V407">
        <v>7044.7589832000003</v>
      </c>
      <c r="W407">
        <v>4666.1334711099998</v>
      </c>
    </row>
    <row r="408" spans="16:23" x14ac:dyDescent="0.25">
      <c r="P408" s="5">
        <v>8670</v>
      </c>
      <c r="Q408" s="5">
        <v>-4710</v>
      </c>
      <c r="V408">
        <v>7006.92292189</v>
      </c>
      <c r="W408">
        <v>4631.4461435200001</v>
      </c>
    </row>
    <row r="409" spans="16:23" x14ac:dyDescent="0.25">
      <c r="P409" s="5">
        <v>8690</v>
      </c>
      <c r="Q409" s="5">
        <v>-4690</v>
      </c>
      <c r="V409">
        <v>6970.5132160399999</v>
      </c>
      <c r="W409">
        <v>4595.2643249000002</v>
      </c>
    </row>
    <row r="410" spans="16:23" x14ac:dyDescent="0.25">
      <c r="P410" s="5">
        <v>8700</v>
      </c>
      <c r="Q410" s="5">
        <v>-4690</v>
      </c>
      <c r="V410">
        <v>6935.4968553199997</v>
      </c>
      <c r="W410">
        <v>4557.7322528599998</v>
      </c>
    </row>
    <row r="411" spans="16:23" x14ac:dyDescent="0.25">
      <c r="P411" s="5">
        <v>8750</v>
      </c>
      <c r="Q411" s="5">
        <v>-4650</v>
      </c>
      <c r="V411">
        <v>6901.8321430599999</v>
      </c>
      <c r="W411">
        <v>4518.9830699499998</v>
      </c>
    </row>
    <row r="412" spans="16:23" x14ac:dyDescent="0.25">
      <c r="P412" s="5">
        <v>8800</v>
      </c>
      <c r="Q412" s="5">
        <v>-4620</v>
      </c>
      <c r="V412">
        <v>6869.4712378000004</v>
      </c>
      <c r="W412">
        <v>4479.1384623000004</v>
      </c>
    </row>
    <row r="413" spans="16:23" x14ac:dyDescent="0.25">
      <c r="P413" s="5">
        <v>8840</v>
      </c>
      <c r="Q413" s="5">
        <v>-4590</v>
      </c>
      <c r="V413">
        <v>6838.3623180200002</v>
      </c>
      <c r="W413">
        <v>4438.3087685700002</v>
      </c>
    </row>
    <row r="414" spans="16:23" x14ac:dyDescent="0.25">
      <c r="P414" s="5">
        <v>8880</v>
      </c>
      <c r="Q414" s="5">
        <v>-4560</v>
      </c>
      <c r="V414">
        <v>6808.45136404</v>
      </c>
      <c r="W414">
        <v>4396.5934183400004</v>
      </c>
    </row>
    <row r="415" spans="16:23" x14ac:dyDescent="0.25">
      <c r="P415" s="5">
        <v>8910</v>
      </c>
      <c r="Q415" s="5">
        <v>-4550</v>
      </c>
      <c r="V415">
        <v>6779.6835790100004</v>
      </c>
      <c r="W415">
        <v>4354.0815836100001</v>
      </c>
    </row>
    <row r="416" spans="16:23" x14ac:dyDescent="0.25">
      <c r="P416" s="5">
        <v>8950</v>
      </c>
      <c r="Q416" s="5">
        <v>-4520</v>
      </c>
      <c r="V416">
        <v>6752.0044874200003</v>
      </c>
      <c r="W416">
        <v>4310.8529521600003</v>
      </c>
    </row>
    <row r="417" spans="16:23" x14ac:dyDescent="0.25">
      <c r="P417" s="5">
        <v>9000</v>
      </c>
      <c r="Q417" s="5">
        <v>-4490</v>
      </c>
      <c r="V417">
        <v>6725.3607562699999</v>
      </c>
      <c r="W417">
        <v>4266.9785550400002</v>
      </c>
    </row>
    <row r="418" spans="16:23" x14ac:dyDescent="0.25">
      <c r="P418" s="5">
        <v>9040</v>
      </c>
      <c r="Q418" s="5">
        <v>-4450</v>
      </c>
      <c r="V418">
        <v>6699.7027394999996</v>
      </c>
      <c r="W418">
        <v>4222.5205270300003</v>
      </c>
    </row>
    <row r="419" spans="16:23" x14ac:dyDescent="0.25">
      <c r="P419" s="5">
        <v>9100</v>
      </c>
      <c r="Q419" s="5">
        <v>-4410</v>
      </c>
      <c r="V419">
        <v>6675.0637393400002</v>
      </c>
      <c r="W419">
        <v>4177.4896902999999</v>
      </c>
    </row>
    <row r="420" spans="16:23" x14ac:dyDescent="0.25">
      <c r="P420" s="5">
        <v>9140</v>
      </c>
      <c r="Q420" s="5">
        <v>-4390</v>
      </c>
      <c r="V420">
        <v>6651.3452473999996</v>
      </c>
      <c r="W420">
        <v>4131.9672324800003</v>
      </c>
    </row>
    <row r="421" spans="16:23" x14ac:dyDescent="0.25">
      <c r="P421" s="5">
        <v>9180</v>
      </c>
      <c r="Q421" s="5">
        <v>-4350</v>
      </c>
      <c r="V421">
        <v>6628.4717027999995</v>
      </c>
      <c r="W421">
        <v>4086.0143824000002</v>
      </c>
    </row>
    <row r="422" spans="16:23" x14ac:dyDescent="0.25">
      <c r="P422" s="5">
        <v>9210</v>
      </c>
      <c r="Q422" s="5">
        <v>-4330</v>
      </c>
      <c r="V422">
        <v>6606.3998850099997</v>
      </c>
      <c r="W422">
        <v>4039.6710935299998</v>
      </c>
    </row>
    <row r="423" spans="16:23" x14ac:dyDescent="0.25">
      <c r="P423" s="5">
        <v>9230</v>
      </c>
      <c r="Q423" s="5">
        <v>-4310</v>
      </c>
      <c r="V423">
        <v>6585.0893047099999</v>
      </c>
      <c r="W423">
        <v>3992.9728438299999</v>
      </c>
    </row>
    <row r="424" spans="16:23" x14ac:dyDescent="0.25">
      <c r="P424" s="5">
        <v>9290</v>
      </c>
      <c r="Q424" s="5">
        <v>-4270</v>
      </c>
      <c r="V424">
        <v>6564.5021390399997</v>
      </c>
      <c r="W424">
        <v>3945.9511731399998</v>
      </c>
    </row>
    <row r="425" spans="16:23" x14ac:dyDescent="0.25">
      <c r="P425" s="5">
        <v>9380</v>
      </c>
      <c r="Q425" s="5">
        <v>-4210</v>
      </c>
      <c r="V425">
        <v>6544.6043825799998</v>
      </c>
      <c r="W425">
        <v>3898.6336544400001</v>
      </c>
    </row>
    <row r="426" spans="16:23" x14ac:dyDescent="0.25">
      <c r="P426" s="5">
        <v>9390</v>
      </c>
      <c r="Q426" s="5">
        <v>-4200</v>
      </c>
      <c r="V426">
        <v>6525.4221594600003</v>
      </c>
      <c r="W426">
        <v>3851.0215686900001</v>
      </c>
    </row>
    <row r="427" spans="16:23" x14ac:dyDescent="0.25">
      <c r="P427" s="5">
        <v>9400</v>
      </c>
      <c r="Q427" s="5">
        <v>-4190</v>
      </c>
      <c r="V427">
        <v>6506.9585975099999</v>
      </c>
      <c r="W427">
        <v>3803.1261674000002</v>
      </c>
    </row>
    <row r="428" spans="16:23" x14ac:dyDescent="0.25">
      <c r="P428" s="5">
        <v>9460</v>
      </c>
      <c r="Q428" s="5">
        <v>-4150</v>
      </c>
      <c r="V428">
        <v>6489.0860921399999</v>
      </c>
      <c r="W428">
        <v>3755.0070755800002</v>
      </c>
    </row>
    <row r="429" spans="16:23" x14ac:dyDescent="0.25">
      <c r="P429" s="5">
        <v>9480</v>
      </c>
      <c r="Q429" s="5">
        <v>-4130</v>
      </c>
      <c r="V429">
        <v>6471.7779995600004</v>
      </c>
      <c r="W429">
        <v>3706.6820911300001</v>
      </c>
    </row>
    <row r="430" spans="16:23" x14ac:dyDescent="0.25">
      <c r="P430" s="5">
        <v>9530</v>
      </c>
      <c r="Q430" s="5">
        <v>-4100</v>
      </c>
      <c r="V430">
        <v>6455.0096490699998</v>
      </c>
      <c r="W430">
        <v>3658.1671731800002</v>
      </c>
    </row>
    <row r="431" spans="16:23" x14ac:dyDescent="0.25">
      <c r="P431" s="5">
        <v>9550</v>
      </c>
      <c r="Q431" s="5">
        <v>-4080</v>
      </c>
      <c r="V431">
        <v>6438.7612982399996</v>
      </c>
      <c r="W431">
        <v>3609.4756684099998</v>
      </c>
    </row>
    <row r="432" spans="16:23" x14ac:dyDescent="0.25">
      <c r="P432" s="5">
        <v>9570</v>
      </c>
      <c r="Q432" s="5">
        <v>-4060</v>
      </c>
      <c r="V432">
        <v>6423.1648062499999</v>
      </c>
      <c r="W432">
        <v>3560.5714204400001</v>
      </c>
    </row>
    <row r="433" spans="16:23" x14ac:dyDescent="0.25">
      <c r="P433" s="5">
        <v>9640</v>
      </c>
      <c r="Q433" s="5">
        <v>-4010</v>
      </c>
      <c r="V433">
        <v>6408.03891054</v>
      </c>
      <c r="W433">
        <v>3511.5195724800001</v>
      </c>
    </row>
    <row r="434" spans="16:23" x14ac:dyDescent="0.25">
      <c r="P434" s="5">
        <v>9650</v>
      </c>
      <c r="Q434" s="5">
        <v>-4000</v>
      </c>
      <c r="V434">
        <v>6393.3628308500001</v>
      </c>
      <c r="W434">
        <v>3462.3312652700001</v>
      </c>
    </row>
    <row r="435" spans="16:23" x14ac:dyDescent="0.25">
      <c r="P435" s="5">
        <v>9720</v>
      </c>
      <c r="Q435" s="5">
        <v>-3940</v>
      </c>
      <c r="V435">
        <v>6379.1206065699998</v>
      </c>
      <c r="W435">
        <v>3413.0155933599999</v>
      </c>
    </row>
    <row r="436" spans="16:23" x14ac:dyDescent="0.25">
      <c r="P436" s="5">
        <v>9730</v>
      </c>
      <c r="Q436" s="5">
        <v>-3930</v>
      </c>
      <c r="V436">
        <v>6365.3413764400002</v>
      </c>
      <c r="W436">
        <v>3363.5685671400001</v>
      </c>
    </row>
    <row r="437" spans="16:23" x14ac:dyDescent="0.25">
      <c r="P437" s="5">
        <v>9740</v>
      </c>
      <c r="Q437" s="5">
        <v>-3920</v>
      </c>
      <c r="V437">
        <v>6352.0725338700004</v>
      </c>
      <c r="W437">
        <v>3313.9821202399999</v>
      </c>
    </row>
    <row r="438" spans="16:23" x14ac:dyDescent="0.25">
      <c r="P438" s="5">
        <v>9760</v>
      </c>
      <c r="Q438" s="5">
        <v>-3900</v>
      </c>
      <c r="V438">
        <v>6339.18424271</v>
      </c>
      <c r="W438">
        <v>3264.2954010100002</v>
      </c>
    </row>
    <row r="439" spans="16:23" x14ac:dyDescent="0.25">
      <c r="P439" s="5">
        <v>9830</v>
      </c>
      <c r="Q439" s="5">
        <v>-3850</v>
      </c>
      <c r="V439">
        <v>6326.6643445700001</v>
      </c>
      <c r="W439">
        <v>3214.51457678</v>
      </c>
    </row>
    <row r="440" spans="16:23" x14ac:dyDescent="0.25">
      <c r="P440" s="5">
        <v>9860</v>
      </c>
      <c r="Q440" s="5">
        <v>-3830</v>
      </c>
      <c r="V440">
        <v>6314.5038554499997</v>
      </c>
      <c r="W440">
        <v>3164.6447560500001</v>
      </c>
    </row>
    <row r="441" spans="16:23" x14ac:dyDescent="0.25">
      <c r="P441" s="5">
        <v>9900</v>
      </c>
      <c r="Q441" s="5">
        <v>-3790</v>
      </c>
      <c r="V441">
        <v>6302.8218640300001</v>
      </c>
      <c r="W441">
        <v>3114.6606618000001</v>
      </c>
    </row>
    <row r="442" spans="16:23" x14ac:dyDescent="0.25">
      <c r="P442" s="5">
        <v>9980</v>
      </c>
      <c r="Q442" s="5">
        <v>-3720</v>
      </c>
      <c r="V442">
        <v>6291.4802127499997</v>
      </c>
      <c r="W442">
        <v>3064.59824243</v>
      </c>
    </row>
    <row r="443" spans="16:23" x14ac:dyDescent="0.25">
      <c r="P443" s="5">
        <v>9990</v>
      </c>
      <c r="Q443" s="5">
        <v>-3710</v>
      </c>
      <c r="V443">
        <v>6280.4572143599999</v>
      </c>
      <c r="W443">
        <v>3014.4646956800002</v>
      </c>
    </row>
    <row r="444" spans="16:23" x14ac:dyDescent="0.25">
      <c r="P444" s="5">
        <v>9990</v>
      </c>
      <c r="Q444" s="5">
        <v>-3710</v>
      </c>
      <c r="V444">
        <v>6269.7463488900003</v>
      </c>
      <c r="W444">
        <v>2964.2635470099999</v>
      </c>
    </row>
    <row r="445" spans="16:23" x14ac:dyDescent="0.25">
      <c r="P445" s="5">
        <v>10000</v>
      </c>
      <c r="Q445" s="5">
        <v>-3700</v>
      </c>
      <c r="V445">
        <v>6259.4360193399998</v>
      </c>
      <c r="W445">
        <v>2913.9785987</v>
      </c>
    </row>
    <row r="446" spans="16:23" x14ac:dyDescent="0.25">
      <c r="P446" s="5">
        <v>10100</v>
      </c>
      <c r="Q446" s="5">
        <v>-3620</v>
      </c>
      <c r="V446">
        <v>6249.4497951200001</v>
      </c>
      <c r="W446">
        <v>2863.6282788899998</v>
      </c>
    </row>
    <row r="447" spans="16:23" x14ac:dyDescent="0.25">
      <c r="P447" s="5">
        <v>10100</v>
      </c>
      <c r="Q447" s="5">
        <v>-3590</v>
      </c>
      <c r="V447">
        <v>6239.74390399</v>
      </c>
      <c r="W447">
        <v>2813.2231687399999</v>
      </c>
    </row>
    <row r="448" spans="16:23" x14ac:dyDescent="0.25">
      <c r="P448" s="5">
        <v>10200</v>
      </c>
      <c r="Q448" s="5">
        <v>-3530</v>
      </c>
      <c r="V448">
        <v>6230.3137250099999</v>
      </c>
      <c r="W448">
        <v>2762.7657556600002</v>
      </c>
    </row>
    <row r="449" spans="16:23" x14ac:dyDescent="0.25">
      <c r="P449" s="5">
        <v>10200</v>
      </c>
      <c r="Q449" s="5">
        <v>-3490</v>
      </c>
      <c r="V449">
        <v>6221.2281050600004</v>
      </c>
      <c r="W449">
        <v>2712.2451582600002</v>
      </c>
    </row>
    <row r="450" spans="16:23" x14ac:dyDescent="0.25">
      <c r="P450" s="5">
        <v>10300</v>
      </c>
      <c r="Q450" s="5">
        <v>-3410</v>
      </c>
      <c r="V450">
        <v>6212.4450863000002</v>
      </c>
      <c r="W450">
        <v>2661.6710711599999</v>
      </c>
    </row>
    <row r="451" spans="16:23" x14ac:dyDescent="0.25">
      <c r="P451" s="5">
        <v>10300</v>
      </c>
      <c r="Q451" s="5">
        <v>-3390</v>
      </c>
      <c r="V451">
        <v>6203.91279209</v>
      </c>
      <c r="W451">
        <v>2611.0540808599999</v>
      </c>
    </row>
    <row r="452" spans="16:23" x14ac:dyDescent="0.25">
      <c r="P452" s="5">
        <v>10300</v>
      </c>
      <c r="Q452" s="5">
        <v>-3370</v>
      </c>
      <c r="V452">
        <v>6195.6279519899999</v>
      </c>
      <c r="W452">
        <v>2560.3960034699999</v>
      </c>
    </row>
    <row r="453" spans="16:23" x14ac:dyDescent="0.25">
      <c r="P453" s="5">
        <v>10400</v>
      </c>
      <c r="Q453" s="5">
        <v>-3330</v>
      </c>
      <c r="V453">
        <v>6187.64073577</v>
      </c>
      <c r="W453">
        <v>2509.6901470600001</v>
      </c>
    </row>
    <row r="454" spans="16:23" x14ac:dyDescent="0.25">
      <c r="P454" s="5">
        <v>10400</v>
      </c>
      <c r="Q454" s="5">
        <v>-3310</v>
      </c>
      <c r="V454">
        <v>6179.9390729099996</v>
      </c>
      <c r="W454">
        <v>2458.9401291700001</v>
      </c>
    </row>
    <row r="455" spans="16:23" x14ac:dyDescent="0.25">
      <c r="P455" s="5">
        <v>10400</v>
      </c>
      <c r="Q455" s="5">
        <v>-3270</v>
      </c>
      <c r="V455">
        <v>6172.4651715800001</v>
      </c>
      <c r="W455">
        <v>2408.1560691099999</v>
      </c>
    </row>
    <row r="456" spans="16:23" x14ac:dyDescent="0.25">
      <c r="P456" s="5">
        <v>10500</v>
      </c>
      <c r="Q456" s="5">
        <v>-3220</v>
      </c>
      <c r="V456">
        <v>6165.2166249299999</v>
      </c>
      <c r="W456">
        <v>2357.3393554300001</v>
      </c>
    </row>
    <row r="457" spans="16:23" x14ac:dyDescent="0.25">
      <c r="P457" s="5">
        <v>10500</v>
      </c>
      <c r="Q457" s="5">
        <v>-3210</v>
      </c>
      <c r="V457">
        <v>6158.2188159699999</v>
      </c>
      <c r="W457">
        <v>2306.4875087999999</v>
      </c>
    </row>
    <row r="458" spans="16:23" x14ac:dyDescent="0.25">
      <c r="P458" s="5">
        <v>10500</v>
      </c>
      <c r="Q458" s="5">
        <v>-3170</v>
      </c>
      <c r="V458">
        <v>6151.5003559999996</v>
      </c>
      <c r="W458">
        <v>2255.59799733</v>
      </c>
    </row>
    <row r="459" spans="16:23" x14ac:dyDescent="0.25">
      <c r="P459" s="5">
        <v>10600</v>
      </c>
      <c r="Q459" s="5">
        <v>-3150</v>
      </c>
      <c r="V459">
        <v>6144.9917777700002</v>
      </c>
      <c r="W459">
        <v>2204.6812170600001</v>
      </c>
    </row>
    <row r="460" spans="16:23" x14ac:dyDescent="0.25">
      <c r="P460" s="5">
        <v>10600</v>
      </c>
      <c r="Q460" s="5">
        <v>-3110</v>
      </c>
      <c r="V460">
        <v>6138.6912467599996</v>
      </c>
      <c r="W460">
        <v>2153.7382741400002</v>
      </c>
    </row>
    <row r="461" spans="16:23" x14ac:dyDescent="0.25">
      <c r="P461" s="5">
        <v>10600</v>
      </c>
      <c r="Q461" s="5">
        <v>-3100</v>
      </c>
      <c r="V461">
        <v>6132.5977768900002</v>
      </c>
      <c r="W461">
        <v>2102.7701525799998</v>
      </c>
    </row>
    <row r="462" spans="16:23" x14ac:dyDescent="0.25">
      <c r="P462" s="5">
        <v>10700</v>
      </c>
      <c r="Q462" s="5">
        <v>-3040</v>
      </c>
      <c r="V462">
        <v>6126.7734013099998</v>
      </c>
      <c r="W462">
        <v>2051.7705761000002</v>
      </c>
    </row>
    <row r="463" spans="16:23" x14ac:dyDescent="0.25">
      <c r="P463" s="5">
        <v>10700</v>
      </c>
      <c r="Q463" s="5">
        <v>-3000</v>
      </c>
      <c r="V463">
        <v>6121.1544593999997</v>
      </c>
      <c r="W463">
        <v>2000.7479565900001</v>
      </c>
    </row>
    <row r="464" spans="16:23" x14ac:dyDescent="0.25">
      <c r="P464" s="5">
        <v>10700</v>
      </c>
      <c r="Q464" s="5">
        <v>-2990</v>
      </c>
      <c r="V464">
        <v>6115.7302707700001</v>
      </c>
      <c r="W464">
        <v>1949.70426546</v>
      </c>
    </row>
    <row r="465" spans="16:23" x14ac:dyDescent="0.25">
      <c r="P465" s="5">
        <v>10800</v>
      </c>
      <c r="Q465" s="5">
        <v>-2900</v>
      </c>
      <c r="V465">
        <v>6110.49975094</v>
      </c>
      <c r="W465">
        <v>1898.6403653</v>
      </c>
    </row>
    <row r="466" spans="16:23" x14ac:dyDescent="0.25">
      <c r="P466" s="5">
        <v>10800</v>
      </c>
      <c r="Q466" s="5">
        <v>-2890</v>
      </c>
      <c r="V466">
        <v>6105.4631648900004</v>
      </c>
      <c r="W466">
        <v>1847.5569745</v>
      </c>
    </row>
    <row r="467" spans="16:23" x14ac:dyDescent="0.25">
      <c r="P467" s="5">
        <v>10900</v>
      </c>
      <c r="Q467" s="5">
        <v>-2800</v>
      </c>
      <c r="V467">
        <v>6100.6718987599997</v>
      </c>
      <c r="W467">
        <v>1796.4499880799999</v>
      </c>
    </row>
    <row r="468" spans="16:23" x14ac:dyDescent="0.25">
      <c r="P468" s="5">
        <v>10900</v>
      </c>
      <c r="Q468" s="5">
        <v>-2800</v>
      </c>
      <c r="V468">
        <v>6096.0649226599999</v>
      </c>
      <c r="W468">
        <v>1745.32605949</v>
      </c>
    </row>
    <row r="469" spans="16:23" x14ac:dyDescent="0.25">
      <c r="P469" s="5">
        <v>10900</v>
      </c>
      <c r="Q469" s="5">
        <v>-2800</v>
      </c>
      <c r="V469">
        <v>6091.6416127800003</v>
      </c>
      <c r="W469">
        <v>1694.1859124</v>
      </c>
    </row>
    <row r="470" spans="16:23" x14ac:dyDescent="0.25">
      <c r="P470" s="5">
        <v>10900</v>
      </c>
      <c r="Q470" s="5">
        <v>-2800</v>
      </c>
      <c r="V470">
        <v>6087.4013731200002</v>
      </c>
      <c r="W470">
        <v>1643.0302607799999</v>
      </c>
    </row>
    <row r="471" spans="16:23" x14ac:dyDescent="0.25">
      <c r="P471" s="5">
        <v>10900</v>
      </c>
      <c r="Q471" s="5">
        <v>-2710</v>
      </c>
      <c r="V471">
        <v>6083.3436486199998</v>
      </c>
      <c r="W471">
        <v>1591.85980834</v>
      </c>
    </row>
    <row r="472" spans="16:23" x14ac:dyDescent="0.25">
      <c r="P472" s="5">
        <v>11000</v>
      </c>
      <c r="Q472" s="5">
        <v>-2630</v>
      </c>
      <c r="V472">
        <v>6079.4698506000004</v>
      </c>
      <c r="W472">
        <v>1540.6751042000001</v>
      </c>
    </row>
    <row r="473" spans="16:23" x14ac:dyDescent="0.25">
      <c r="P473" s="5">
        <v>11000</v>
      </c>
      <c r="Q473" s="5">
        <v>-2620</v>
      </c>
      <c r="V473">
        <v>6075.8069823400001</v>
      </c>
      <c r="W473">
        <v>1489.4748720800001</v>
      </c>
    </row>
    <row r="474" spans="16:23" x14ac:dyDescent="0.25">
      <c r="P474" s="5">
        <v>11000</v>
      </c>
      <c r="Q474" s="5">
        <v>-2610</v>
      </c>
      <c r="V474">
        <v>6072.3195909599999</v>
      </c>
      <c r="W474">
        <v>1438.2623884</v>
      </c>
    </row>
    <row r="475" spans="16:23" x14ac:dyDescent="0.25">
      <c r="P475" s="5">
        <v>11000</v>
      </c>
      <c r="Q475" s="5">
        <v>-2590</v>
      </c>
      <c r="V475">
        <v>6069.00741225</v>
      </c>
      <c r="W475">
        <v>1387.03827432</v>
      </c>
    </row>
    <row r="476" spans="16:23" x14ac:dyDescent="0.25">
      <c r="P476" s="5">
        <v>11000</v>
      </c>
      <c r="Q476" s="5">
        <v>-2530</v>
      </c>
      <c r="V476">
        <v>6065.8701892700001</v>
      </c>
      <c r="W476">
        <v>1335.8031473799999</v>
      </c>
    </row>
    <row r="477" spans="16:23" x14ac:dyDescent="0.25">
      <c r="P477" s="5">
        <v>11100</v>
      </c>
      <c r="Q477" s="5">
        <v>-2490</v>
      </c>
      <c r="V477">
        <v>6062.9076717899998</v>
      </c>
      <c r="W477">
        <v>1284.55762172</v>
      </c>
    </row>
    <row r="478" spans="16:23" x14ac:dyDescent="0.25">
      <c r="P478" s="5">
        <v>11100</v>
      </c>
      <c r="Q478" s="5">
        <v>-2450</v>
      </c>
      <c r="V478">
        <v>6060.11961591</v>
      </c>
      <c r="W478">
        <v>1233.3023082100001</v>
      </c>
    </row>
    <row r="479" spans="16:23" x14ac:dyDescent="0.25">
      <c r="P479" s="5">
        <v>11100</v>
      </c>
      <c r="Q479" s="5">
        <v>-2420</v>
      </c>
      <c r="V479">
        <v>6057.5057835899997</v>
      </c>
      <c r="W479">
        <v>1182.03781458</v>
      </c>
    </row>
    <row r="480" spans="16:23" x14ac:dyDescent="0.25">
      <c r="P480" s="5">
        <v>11100</v>
      </c>
      <c r="Q480" s="5">
        <v>-2420</v>
      </c>
      <c r="V480">
        <v>6055.0659423500001</v>
      </c>
      <c r="W480">
        <v>1130.7647455199999</v>
      </c>
    </row>
    <row r="481" spans="16:23" x14ac:dyDescent="0.25">
      <c r="P481" s="5">
        <v>11200</v>
      </c>
      <c r="Q481" s="5">
        <v>-2370</v>
      </c>
      <c r="V481">
        <v>6052.7998648599996</v>
      </c>
      <c r="W481">
        <v>1079.4837028500001</v>
      </c>
    </row>
    <row r="482" spans="16:23" x14ac:dyDescent="0.25">
      <c r="P482" s="5">
        <v>11200</v>
      </c>
      <c r="Q482" s="5">
        <v>-2310</v>
      </c>
      <c r="V482">
        <v>6050.7073286499999</v>
      </c>
      <c r="W482">
        <v>1028.1952855899999</v>
      </c>
    </row>
    <row r="483" spans="16:23" x14ac:dyDescent="0.25">
      <c r="P483" s="5">
        <v>11200</v>
      </c>
      <c r="Q483" s="5">
        <v>-2300</v>
      </c>
      <c r="V483">
        <v>6048.7881157800002</v>
      </c>
      <c r="W483">
        <v>976.90009006900004</v>
      </c>
    </row>
    <row r="484" spans="16:23" x14ac:dyDescent="0.25">
      <c r="P484" s="5">
        <v>11200</v>
      </c>
      <c r="Q484" s="5">
        <v>-2220</v>
      </c>
      <c r="V484">
        <v>6047.0420125399996</v>
      </c>
      <c r="W484">
        <v>925.59871003399996</v>
      </c>
    </row>
    <row r="485" spans="16:23" x14ac:dyDescent="0.25">
      <c r="P485" s="5">
        <v>11300</v>
      </c>
      <c r="Q485" s="5">
        <v>-2160</v>
      </c>
      <c r="V485">
        <v>6045.4688091300004</v>
      </c>
      <c r="W485">
        <v>874.29173673000003</v>
      </c>
    </row>
    <row r="486" spans="16:23" x14ac:dyDescent="0.25">
      <c r="P486" s="5">
        <v>11300</v>
      </c>
      <c r="Q486" s="5">
        <v>-2140</v>
      </c>
      <c r="V486">
        <v>6044.0683519000004</v>
      </c>
      <c r="W486">
        <v>822.97975773999997</v>
      </c>
    </row>
    <row r="487" spans="16:23" x14ac:dyDescent="0.25">
      <c r="P487" s="5">
        <v>11300</v>
      </c>
      <c r="Q487" s="5">
        <v>-2120</v>
      </c>
      <c r="V487">
        <v>6042.8517786100001</v>
      </c>
      <c r="W487">
        <v>771.66308975699997</v>
      </c>
    </row>
    <row r="488" spans="16:23" x14ac:dyDescent="0.25">
      <c r="P488" s="5">
        <v>11300</v>
      </c>
      <c r="Q488" s="5">
        <v>-2050</v>
      </c>
      <c r="V488">
        <v>6041.8275733199998</v>
      </c>
      <c r="W488">
        <v>720.34222165400001</v>
      </c>
    </row>
    <row r="489" spans="16:23" x14ac:dyDescent="0.25">
      <c r="P489" s="5">
        <v>11400</v>
      </c>
      <c r="Q489" s="5">
        <v>-1970</v>
      </c>
      <c r="V489">
        <v>6040.9786302100001</v>
      </c>
      <c r="W489">
        <v>669.01815547399997</v>
      </c>
    </row>
    <row r="490" spans="16:23" x14ac:dyDescent="0.25">
      <c r="P490" s="5">
        <v>11400</v>
      </c>
      <c r="Q490" s="5">
        <v>-1960</v>
      </c>
      <c r="V490">
        <v>6040.3288512700001</v>
      </c>
      <c r="W490">
        <v>617.69118132300002</v>
      </c>
    </row>
    <row r="491" spans="16:23" x14ac:dyDescent="0.25">
      <c r="P491" s="5">
        <v>11400</v>
      </c>
      <c r="Q491" s="5">
        <v>-1860</v>
      </c>
      <c r="V491">
        <v>6039.8755746099996</v>
      </c>
      <c r="W491">
        <v>566.36209599999995</v>
      </c>
    </row>
    <row r="492" spans="16:23" x14ac:dyDescent="0.25">
      <c r="P492" s="5">
        <v>11400</v>
      </c>
      <c r="Q492" s="5">
        <v>-1850</v>
      </c>
      <c r="V492">
        <v>6039.6470472600004</v>
      </c>
      <c r="W492">
        <v>515.031517968</v>
      </c>
    </row>
    <row r="493" spans="16:23" x14ac:dyDescent="0.25">
      <c r="P493" s="5">
        <v>11400</v>
      </c>
      <c r="Q493" s="5">
        <v>-1840</v>
      </c>
      <c r="V493">
        <v>6039.6490553800004</v>
      </c>
      <c r="W493">
        <v>463.700431783</v>
      </c>
    </row>
    <row r="494" spans="16:23" x14ac:dyDescent="0.25">
      <c r="P494" s="5">
        <v>11500</v>
      </c>
      <c r="Q494" s="5">
        <v>-1750</v>
      </c>
      <c r="V494">
        <v>6039.93047716</v>
      </c>
      <c r="W494">
        <v>412.37011839199999</v>
      </c>
    </row>
    <row r="495" spans="16:23" x14ac:dyDescent="0.25">
      <c r="P495" s="5">
        <v>11500</v>
      </c>
      <c r="Q495" s="5">
        <v>-1730</v>
      </c>
      <c r="V495">
        <v>6040.5904649100003</v>
      </c>
      <c r="W495">
        <v>361.04327844400001</v>
      </c>
    </row>
    <row r="496" spans="16:23" x14ac:dyDescent="0.25">
      <c r="P496" s="5">
        <v>11500</v>
      </c>
      <c r="Q496" s="5">
        <v>-1710</v>
      </c>
      <c r="V496">
        <v>6040.7522513800004</v>
      </c>
      <c r="W496">
        <v>309.71244530400003</v>
      </c>
    </row>
    <row r="497" spans="16:23" x14ac:dyDescent="0.25">
      <c r="P497" s="5">
        <v>11500</v>
      </c>
      <c r="Q497" s="5">
        <v>-1640</v>
      </c>
      <c r="V497">
        <v>6041.0124528200004</v>
      </c>
      <c r="W497">
        <v>258.38201732200002</v>
      </c>
    </row>
    <row r="498" spans="16:23" x14ac:dyDescent="0.25">
      <c r="P498" s="5">
        <v>11500</v>
      </c>
      <c r="Q498" s="5">
        <v>-1600</v>
      </c>
      <c r="V498">
        <v>6041.4974358700001</v>
      </c>
      <c r="W498">
        <v>207.053220713</v>
      </c>
    </row>
    <row r="499" spans="16:23" x14ac:dyDescent="0.25">
      <c r="P499" s="5">
        <v>11500</v>
      </c>
      <c r="Q499" s="5">
        <v>-1600</v>
      </c>
      <c r="V499">
        <v>6042.1820672200001</v>
      </c>
      <c r="W499">
        <v>155.72669844999999</v>
      </c>
    </row>
    <row r="500" spans="16:23" x14ac:dyDescent="0.25">
      <c r="P500" s="5">
        <v>11500</v>
      </c>
      <c r="Q500" s="5">
        <v>-1590</v>
      </c>
      <c r="V500">
        <v>6042.98942601</v>
      </c>
      <c r="W500">
        <v>104.401960553</v>
      </c>
    </row>
    <row r="501" spans="16:23" x14ac:dyDescent="0.25">
      <c r="P501" s="5">
        <v>11600</v>
      </c>
      <c r="Q501" s="5">
        <v>-1520</v>
      </c>
      <c r="V501">
        <v>6044.1011730399996</v>
      </c>
      <c r="W501">
        <v>53.082913054899997</v>
      </c>
    </row>
    <row r="502" spans="16:23" x14ac:dyDescent="0.25">
      <c r="P502" s="5">
        <v>11600</v>
      </c>
      <c r="Q502" s="5">
        <v>-1510</v>
      </c>
      <c r="V502">
        <v>6045.3216778799997</v>
      </c>
      <c r="W502">
        <v>1.7663370040299999</v>
      </c>
    </row>
    <row r="503" spans="16:23" x14ac:dyDescent="0.25">
      <c r="P503" s="5">
        <v>11600</v>
      </c>
      <c r="Q503" s="5">
        <v>-1500</v>
      </c>
      <c r="V503">
        <v>6046.7713031900003</v>
      </c>
      <c r="W503">
        <v>-49.544277983999997</v>
      </c>
    </row>
    <row r="504" spans="16:23" x14ac:dyDescent="0.25">
      <c r="P504" s="5">
        <v>11600</v>
      </c>
      <c r="Q504" s="5">
        <v>-1440</v>
      </c>
    </row>
    <row r="505" spans="16:23" x14ac:dyDescent="0.25">
      <c r="P505" s="5">
        <v>11600</v>
      </c>
      <c r="Q505" s="5">
        <v>-1430</v>
      </c>
    </row>
    <row r="506" spans="16:23" x14ac:dyDescent="0.25">
      <c r="P506" s="5">
        <v>11600</v>
      </c>
      <c r="Q506" s="5">
        <v>-1370</v>
      </c>
    </row>
    <row r="507" spans="16:23" x14ac:dyDescent="0.25">
      <c r="P507" s="5">
        <v>11600</v>
      </c>
      <c r="Q507" s="5">
        <v>-1320</v>
      </c>
    </row>
    <row r="508" spans="16:23" x14ac:dyDescent="0.25">
      <c r="P508" s="5">
        <v>11600</v>
      </c>
      <c r="Q508" s="5">
        <v>-1310</v>
      </c>
    </row>
    <row r="509" spans="16:23" x14ac:dyDescent="0.25">
      <c r="P509" s="5">
        <v>11700</v>
      </c>
      <c r="Q509" s="5">
        <v>-1250</v>
      </c>
    </row>
    <row r="510" spans="16:23" x14ac:dyDescent="0.25">
      <c r="P510" s="5">
        <v>11700</v>
      </c>
      <c r="Q510" s="5">
        <v>-1210</v>
      </c>
    </row>
    <row r="511" spans="16:23" x14ac:dyDescent="0.25">
      <c r="P511" s="5">
        <v>11700</v>
      </c>
      <c r="Q511" s="5">
        <v>-1200</v>
      </c>
    </row>
    <row r="512" spans="16:23" x14ac:dyDescent="0.25">
      <c r="P512" s="5">
        <v>11700</v>
      </c>
      <c r="Q512" s="5">
        <v>-1190</v>
      </c>
    </row>
    <row r="513" spans="16:17" x14ac:dyDescent="0.25">
      <c r="P513" s="5">
        <v>11700</v>
      </c>
      <c r="Q513" s="5">
        <v>-1100</v>
      </c>
    </row>
    <row r="514" spans="16:17" x14ac:dyDescent="0.25">
      <c r="P514" s="5">
        <v>11700</v>
      </c>
      <c r="Q514" s="5">
        <v>-999</v>
      </c>
    </row>
    <row r="515" spans="16:17" x14ac:dyDescent="0.25">
      <c r="P515" s="5">
        <v>11700</v>
      </c>
      <c r="Q515" s="5">
        <v>-984</v>
      </c>
    </row>
    <row r="516" spans="16:17" x14ac:dyDescent="0.25">
      <c r="P516" s="5">
        <v>11700</v>
      </c>
      <c r="Q516" s="5">
        <v>-977</v>
      </c>
    </row>
    <row r="517" spans="16:17" x14ac:dyDescent="0.25">
      <c r="P517" s="5">
        <v>11700</v>
      </c>
      <c r="Q517" s="5">
        <v>-936</v>
      </c>
    </row>
    <row r="518" spans="16:17" x14ac:dyDescent="0.25">
      <c r="P518" s="5">
        <v>11700</v>
      </c>
      <c r="Q518" s="5">
        <v>-862</v>
      </c>
    </row>
    <row r="519" spans="16:17" x14ac:dyDescent="0.25">
      <c r="P519" s="5">
        <v>11700</v>
      </c>
      <c r="Q519" s="5">
        <v>-848</v>
      </c>
    </row>
    <row r="520" spans="16:17" x14ac:dyDescent="0.25">
      <c r="P520" s="5">
        <v>11800</v>
      </c>
      <c r="Q520" s="5">
        <v>-728</v>
      </c>
    </row>
    <row r="521" spans="16:17" x14ac:dyDescent="0.25">
      <c r="P521" s="5">
        <v>11800</v>
      </c>
      <c r="Q521" s="5">
        <v>-716</v>
      </c>
    </row>
    <row r="522" spans="16:17" x14ac:dyDescent="0.25">
      <c r="P522" s="5">
        <v>11800</v>
      </c>
      <c r="Q522" s="5">
        <v>-706</v>
      </c>
    </row>
    <row r="523" spans="16:17" x14ac:dyDescent="0.25">
      <c r="P523" s="5">
        <v>11800</v>
      </c>
      <c r="Q523" s="5">
        <v>-664</v>
      </c>
    </row>
    <row r="524" spans="16:17" x14ac:dyDescent="0.25">
      <c r="P524" s="5">
        <v>11800</v>
      </c>
      <c r="Q524" s="5">
        <v>-614</v>
      </c>
    </row>
    <row r="525" spans="16:17" x14ac:dyDescent="0.25">
      <c r="P525" s="5">
        <v>11800</v>
      </c>
      <c r="Q525" s="5">
        <v>-550</v>
      </c>
    </row>
    <row r="526" spans="16:17" x14ac:dyDescent="0.25">
      <c r="P526" s="5">
        <v>11800</v>
      </c>
      <c r="Q526" s="5">
        <v>-498</v>
      </c>
    </row>
    <row r="527" spans="16:17" x14ac:dyDescent="0.25">
      <c r="P527" s="5">
        <v>11800</v>
      </c>
      <c r="Q527" s="5">
        <v>-403</v>
      </c>
    </row>
    <row r="528" spans="16:17" x14ac:dyDescent="0.25">
      <c r="P528" s="5">
        <v>11800</v>
      </c>
      <c r="Q528" s="5">
        <v>-385</v>
      </c>
    </row>
    <row r="529" spans="16:17" x14ac:dyDescent="0.25">
      <c r="P529" s="5">
        <v>11800</v>
      </c>
      <c r="Q529" s="5">
        <v>-296</v>
      </c>
    </row>
    <row r="530" spans="16:17" x14ac:dyDescent="0.25">
      <c r="P530" s="5">
        <v>11800</v>
      </c>
      <c r="Q530" s="5">
        <v>-249</v>
      </c>
    </row>
    <row r="531" spans="16:17" x14ac:dyDescent="0.25">
      <c r="P531" s="5">
        <v>11800</v>
      </c>
      <c r="Q531" s="5">
        <v>-199</v>
      </c>
    </row>
    <row r="532" spans="16:17" x14ac:dyDescent="0.25">
      <c r="P532" s="5">
        <v>11800</v>
      </c>
      <c r="Q532" s="5">
        <v>-163</v>
      </c>
    </row>
    <row r="533" spans="16:17" x14ac:dyDescent="0.25">
      <c r="P533" s="5">
        <v>11800</v>
      </c>
      <c r="Q533" s="5">
        <v>-125</v>
      </c>
    </row>
    <row r="534" spans="16:17" x14ac:dyDescent="0.25">
      <c r="P534" s="5">
        <v>11800</v>
      </c>
      <c r="Q534" s="5">
        <v>-44.9</v>
      </c>
    </row>
  </sheetData>
  <mergeCells count="11">
    <mergeCell ref="D2:E2"/>
    <mergeCell ref="D1:G1"/>
    <mergeCell ref="F2:G2"/>
    <mergeCell ref="H2:I2"/>
    <mergeCell ref="J2:K2"/>
    <mergeCell ref="T1:U1"/>
    <mergeCell ref="R1:S1"/>
    <mergeCell ref="P1:Q1"/>
    <mergeCell ref="L2:M2"/>
    <mergeCell ref="H1:M1"/>
    <mergeCell ref="N1:O1"/>
  </mergeCells>
  <pageMargins left="0.7" right="0.7" top="0.75" bottom="0.75" header="0.3" footer="0.3"/>
  <pageSetup paperSize="9" scale="2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4"/>
  <sheetViews>
    <sheetView topLeftCell="A515" workbookViewId="0">
      <selection activeCell="F524" sqref="F524"/>
    </sheetView>
  </sheetViews>
  <sheetFormatPr defaultColWidth="11.42578125" defaultRowHeight="15" x14ac:dyDescent="0.25"/>
  <cols>
    <col min="3" max="3" width="12.5703125" bestFit="1" customWidth="1"/>
    <col min="5" max="5" width="10" bestFit="1" customWidth="1"/>
    <col min="6" max="6" width="12.5703125" bestFit="1" customWidth="1"/>
  </cols>
  <sheetData>
    <row r="2" spans="3:4" x14ac:dyDescent="0.25">
      <c r="C2" s="8"/>
      <c r="D2" s="8"/>
    </row>
    <row r="3" spans="3:4" x14ac:dyDescent="0.25">
      <c r="C3" s="8"/>
      <c r="D3" s="8"/>
    </row>
    <row r="4" spans="3:4" x14ac:dyDescent="0.25">
      <c r="C4" s="8"/>
      <c r="D4" s="8"/>
    </row>
    <row r="5" spans="3:4" x14ac:dyDescent="0.25">
      <c r="C5" s="8"/>
      <c r="D5" s="8"/>
    </row>
    <row r="6" spans="3:4" x14ac:dyDescent="0.25">
      <c r="C6" s="8"/>
      <c r="D6" s="8"/>
    </row>
    <row r="7" spans="3:4" x14ac:dyDescent="0.25">
      <c r="C7" s="8"/>
      <c r="D7" s="8"/>
    </row>
    <row r="8" spans="3:4" x14ac:dyDescent="0.25">
      <c r="C8" s="8"/>
      <c r="D8" s="8"/>
    </row>
    <row r="9" spans="3:4" x14ac:dyDescent="0.25">
      <c r="C9" s="8"/>
      <c r="D9" s="8"/>
    </row>
    <row r="10" spans="3:4" x14ac:dyDescent="0.25">
      <c r="C10" s="8"/>
      <c r="D10" s="8"/>
    </row>
    <row r="11" spans="3:4" x14ac:dyDescent="0.25">
      <c r="C11" s="8"/>
      <c r="D11" s="8"/>
    </row>
    <row r="12" spans="3:4" x14ac:dyDescent="0.25">
      <c r="C12" s="8"/>
      <c r="D12" s="8"/>
    </row>
    <row r="13" spans="3:4" x14ac:dyDescent="0.25">
      <c r="C13" s="8"/>
      <c r="D13" s="8"/>
    </row>
    <row r="14" spans="3:4" x14ac:dyDescent="0.25">
      <c r="C14" s="8"/>
      <c r="D14" s="8"/>
    </row>
    <row r="15" spans="3:4" x14ac:dyDescent="0.25">
      <c r="C15" s="8"/>
      <c r="D15" s="8"/>
    </row>
    <row r="16" spans="3:4" x14ac:dyDescent="0.25">
      <c r="C16" s="8"/>
      <c r="D16" s="8"/>
    </row>
    <row r="17" spans="3:5" x14ac:dyDescent="0.25">
      <c r="C17" s="8"/>
      <c r="D17" s="8"/>
    </row>
    <row r="18" spans="3:5" x14ac:dyDescent="0.25">
      <c r="C18" s="8"/>
      <c r="D18" s="8"/>
    </row>
    <row r="19" spans="3:5" x14ac:dyDescent="0.25">
      <c r="C19" s="8"/>
      <c r="D19" s="8"/>
    </row>
    <row r="20" spans="3:5" x14ac:dyDescent="0.25">
      <c r="C20" s="8"/>
      <c r="D20" s="8"/>
    </row>
    <row r="21" spans="3:5" x14ac:dyDescent="0.25">
      <c r="C21" s="8"/>
      <c r="D21" s="8"/>
    </row>
    <row r="22" spans="3:5" x14ac:dyDescent="0.25">
      <c r="C22" s="8"/>
      <c r="D22" s="8"/>
      <c r="E22" s="8"/>
    </row>
    <row r="23" spans="3:5" x14ac:dyDescent="0.25">
      <c r="C23" s="8"/>
      <c r="D23" s="8"/>
      <c r="E23" s="8"/>
    </row>
    <row r="24" spans="3:5" x14ac:dyDescent="0.25">
      <c r="C24" s="8"/>
      <c r="D24" s="8"/>
      <c r="E24" s="8"/>
    </row>
    <row r="25" spans="3:5" x14ac:dyDescent="0.25">
      <c r="C25" s="8"/>
      <c r="D25" s="8"/>
      <c r="E25" s="8"/>
    </row>
    <row r="26" spans="3:5" x14ac:dyDescent="0.25">
      <c r="C26" s="8"/>
      <c r="D26" s="8"/>
      <c r="E26" s="8"/>
    </row>
    <row r="27" spans="3:5" x14ac:dyDescent="0.25">
      <c r="C27" s="8"/>
      <c r="D27" s="8"/>
      <c r="E27" s="8"/>
    </row>
    <row r="28" spans="3:5" x14ac:dyDescent="0.25">
      <c r="C28" s="8"/>
      <c r="D28" s="8"/>
      <c r="E28" s="8"/>
    </row>
    <row r="29" spans="3:5" x14ac:dyDescent="0.25">
      <c r="C29" s="8"/>
      <c r="D29" s="8"/>
      <c r="E29" s="8"/>
    </row>
    <row r="30" spans="3:5" x14ac:dyDescent="0.25">
      <c r="C30" s="8"/>
      <c r="D30" s="8"/>
      <c r="E30" s="8"/>
    </row>
    <row r="31" spans="3:5" x14ac:dyDescent="0.25">
      <c r="C31" s="8"/>
      <c r="D31" s="8"/>
      <c r="E31" s="8"/>
    </row>
    <row r="32" spans="3:5" x14ac:dyDescent="0.25">
      <c r="C32" s="8"/>
      <c r="D32" s="8"/>
      <c r="E32" s="8"/>
    </row>
    <row r="33" spans="3:5" x14ac:dyDescent="0.25">
      <c r="C33" s="8"/>
      <c r="D33" s="8"/>
      <c r="E33" s="8"/>
    </row>
    <row r="34" spans="3:5" x14ac:dyDescent="0.25">
      <c r="C34" s="8"/>
      <c r="D34" s="8"/>
      <c r="E34" s="8"/>
    </row>
    <row r="35" spans="3:5" x14ac:dyDescent="0.25">
      <c r="C35" s="8"/>
      <c r="D35" s="8"/>
      <c r="E35" s="8"/>
    </row>
    <row r="36" spans="3:5" x14ac:dyDescent="0.25">
      <c r="C36" s="8"/>
      <c r="D36" s="8"/>
      <c r="E36" s="8"/>
    </row>
    <row r="37" spans="3:5" x14ac:dyDescent="0.25">
      <c r="C37" s="8"/>
      <c r="D37" s="8"/>
      <c r="E37" s="8"/>
    </row>
    <row r="38" spans="3:5" x14ac:dyDescent="0.25">
      <c r="C38" s="8"/>
      <c r="D38" s="8"/>
      <c r="E38" s="8"/>
    </row>
    <row r="39" spans="3:5" x14ac:dyDescent="0.25">
      <c r="C39" s="8"/>
      <c r="D39" s="8"/>
      <c r="E39" s="8"/>
    </row>
    <row r="40" spans="3:5" x14ac:dyDescent="0.25">
      <c r="C40" s="8"/>
      <c r="D40" s="8"/>
      <c r="E40" s="8"/>
    </row>
    <row r="41" spans="3:5" x14ac:dyDescent="0.25">
      <c r="C41" s="8"/>
      <c r="D41" s="8"/>
      <c r="E41" s="8"/>
    </row>
    <row r="42" spans="3:5" x14ac:dyDescent="0.25">
      <c r="C42" s="8"/>
      <c r="D42" s="8"/>
      <c r="E42" s="8"/>
    </row>
    <row r="43" spans="3:5" x14ac:dyDescent="0.25">
      <c r="C43" s="8"/>
      <c r="D43" s="8"/>
      <c r="E43" s="8"/>
    </row>
    <row r="44" spans="3:5" x14ac:dyDescent="0.25">
      <c r="C44" s="8"/>
      <c r="D44" s="8"/>
      <c r="E44" s="8"/>
    </row>
    <row r="45" spans="3:5" x14ac:dyDescent="0.25">
      <c r="C45" s="8"/>
      <c r="D45" s="8"/>
      <c r="E45" s="8"/>
    </row>
    <row r="46" spans="3:5" x14ac:dyDescent="0.25">
      <c r="C46" s="8"/>
      <c r="D46" s="8"/>
      <c r="E46" s="8"/>
    </row>
    <row r="47" spans="3:5" x14ac:dyDescent="0.25">
      <c r="C47" s="8"/>
      <c r="D47" s="8"/>
      <c r="E47" s="8"/>
    </row>
    <row r="48" spans="3:5" x14ac:dyDescent="0.25">
      <c r="C48" s="8"/>
      <c r="D48" s="8"/>
      <c r="E48" s="8"/>
    </row>
    <row r="49" spans="3:5" x14ac:dyDescent="0.25">
      <c r="C49" s="8"/>
      <c r="D49" s="8"/>
      <c r="E49" s="8"/>
    </row>
    <row r="50" spans="3:5" x14ac:dyDescent="0.25">
      <c r="C50" s="8"/>
      <c r="D50" s="8"/>
      <c r="E50" s="8"/>
    </row>
    <row r="51" spans="3:5" x14ac:dyDescent="0.25">
      <c r="C51" s="8"/>
      <c r="D51" s="8"/>
      <c r="E51" s="8"/>
    </row>
    <row r="52" spans="3:5" x14ac:dyDescent="0.25">
      <c r="C52" s="8"/>
      <c r="D52" s="8"/>
      <c r="E52" s="8"/>
    </row>
    <row r="53" spans="3:5" x14ac:dyDescent="0.25">
      <c r="C53" s="8"/>
      <c r="D53" s="8"/>
      <c r="E53" s="8"/>
    </row>
    <row r="54" spans="3:5" x14ac:dyDescent="0.25">
      <c r="C54" s="8"/>
      <c r="D54" s="8"/>
      <c r="E54" s="8"/>
    </row>
    <row r="55" spans="3:5" x14ac:dyDescent="0.25">
      <c r="C55" s="8"/>
      <c r="D55" s="8"/>
      <c r="E55" s="8"/>
    </row>
    <row r="56" spans="3:5" x14ac:dyDescent="0.25">
      <c r="C56" s="8"/>
      <c r="D56" s="8"/>
      <c r="E56" s="8"/>
    </row>
    <row r="57" spans="3:5" x14ac:dyDescent="0.25">
      <c r="C57" s="8"/>
      <c r="D57" s="8"/>
      <c r="E57" s="8"/>
    </row>
    <row r="58" spans="3:5" x14ac:dyDescent="0.25">
      <c r="C58" s="8"/>
      <c r="D58" s="8"/>
      <c r="E58" s="8"/>
    </row>
    <row r="59" spans="3:5" x14ac:dyDescent="0.25">
      <c r="C59" s="8"/>
      <c r="D59" s="8"/>
      <c r="E59" s="8"/>
    </row>
    <row r="60" spans="3:5" x14ac:dyDescent="0.25">
      <c r="C60" s="8"/>
      <c r="D60" s="8"/>
      <c r="E60" s="8"/>
    </row>
    <row r="61" spans="3:5" x14ac:dyDescent="0.25">
      <c r="C61" s="8"/>
      <c r="D61" s="8"/>
      <c r="E61" s="8"/>
    </row>
    <row r="62" spans="3:5" x14ac:dyDescent="0.25">
      <c r="C62" s="8"/>
      <c r="D62" s="8"/>
      <c r="E62" s="8"/>
    </row>
    <row r="63" spans="3:5" x14ac:dyDescent="0.25">
      <c r="C63" s="8"/>
      <c r="D63" s="8"/>
      <c r="E63" s="8"/>
    </row>
    <row r="64" spans="3:5" x14ac:dyDescent="0.25">
      <c r="C64" s="8"/>
      <c r="D64" s="8"/>
      <c r="E64" s="8"/>
    </row>
    <row r="65" spans="3:5" x14ac:dyDescent="0.25">
      <c r="C65" s="8"/>
      <c r="D65" s="8"/>
      <c r="E65" s="8"/>
    </row>
    <row r="66" spans="3:5" x14ac:dyDescent="0.25">
      <c r="C66" s="8"/>
      <c r="D66" s="8"/>
      <c r="E66" s="8"/>
    </row>
    <row r="67" spans="3:5" x14ac:dyDescent="0.25">
      <c r="C67" s="8"/>
      <c r="D67" s="8"/>
      <c r="E67" s="8"/>
    </row>
    <row r="68" spans="3:5" x14ac:dyDescent="0.25">
      <c r="C68" s="8"/>
      <c r="D68" s="8"/>
      <c r="E68" s="8"/>
    </row>
    <row r="69" spans="3:5" x14ac:dyDescent="0.25">
      <c r="C69" s="8"/>
      <c r="D69" s="8"/>
      <c r="E69" s="8"/>
    </row>
    <row r="70" spans="3:5" x14ac:dyDescent="0.25">
      <c r="C70" s="8"/>
      <c r="D70" s="8"/>
      <c r="E70" s="8"/>
    </row>
    <row r="71" spans="3:5" x14ac:dyDescent="0.25">
      <c r="C71" s="8"/>
      <c r="D71" s="8"/>
      <c r="E71" s="8"/>
    </row>
    <row r="72" spans="3:5" x14ac:dyDescent="0.25">
      <c r="C72" s="8"/>
      <c r="D72" s="8"/>
      <c r="E72" s="8"/>
    </row>
    <row r="73" spans="3:5" x14ac:dyDescent="0.25">
      <c r="C73" s="8"/>
      <c r="D73" s="8"/>
      <c r="E73" s="8"/>
    </row>
    <row r="74" spans="3:5" x14ac:dyDescent="0.25">
      <c r="C74" s="8"/>
      <c r="D74" s="8"/>
      <c r="E74" s="8"/>
    </row>
    <row r="75" spans="3:5" x14ac:dyDescent="0.25">
      <c r="C75" s="8"/>
      <c r="D75" s="8"/>
      <c r="E75" s="8"/>
    </row>
    <row r="76" spans="3:5" x14ac:dyDescent="0.25">
      <c r="C76" s="8"/>
      <c r="D76" s="8"/>
      <c r="E76" s="8"/>
    </row>
    <row r="77" spans="3:5" x14ac:dyDescent="0.25">
      <c r="C77" s="8"/>
      <c r="D77" s="8"/>
      <c r="E77" s="8"/>
    </row>
    <row r="78" spans="3:5" x14ac:dyDescent="0.25">
      <c r="C78" s="8"/>
      <c r="D78" s="8"/>
      <c r="E78" s="8"/>
    </row>
    <row r="79" spans="3:5" x14ac:dyDescent="0.25">
      <c r="C79" s="8"/>
      <c r="D79" s="8"/>
      <c r="E79" s="8"/>
    </row>
    <row r="80" spans="3:5" x14ac:dyDescent="0.25">
      <c r="C80" s="8"/>
      <c r="D80" s="8"/>
      <c r="E80" s="8"/>
    </row>
    <row r="81" spans="3:5" x14ac:dyDescent="0.25">
      <c r="C81" s="8"/>
      <c r="D81" s="8"/>
      <c r="E81" s="8"/>
    </row>
    <row r="82" spans="3:5" x14ac:dyDescent="0.25">
      <c r="C82" s="8"/>
      <c r="D82" s="8"/>
      <c r="E82" s="8"/>
    </row>
    <row r="83" spans="3:5" x14ac:dyDescent="0.25">
      <c r="C83" s="8"/>
      <c r="D83" s="8"/>
      <c r="E83" s="8"/>
    </row>
    <row r="84" spans="3:5" x14ac:dyDescent="0.25">
      <c r="C84" s="8"/>
      <c r="D84" s="8"/>
      <c r="E84" s="8"/>
    </row>
    <row r="85" spans="3:5" x14ac:dyDescent="0.25">
      <c r="C85" s="8"/>
      <c r="D85" s="8"/>
      <c r="E85" s="8"/>
    </row>
    <row r="86" spans="3:5" x14ac:dyDescent="0.25">
      <c r="C86" s="8"/>
      <c r="D86" s="8"/>
      <c r="E86" s="8"/>
    </row>
    <row r="87" spans="3:5" x14ac:dyDescent="0.25">
      <c r="C87" s="8"/>
      <c r="D87" s="8"/>
      <c r="E87" s="8"/>
    </row>
    <row r="88" spans="3:5" x14ac:dyDescent="0.25">
      <c r="C88" s="8"/>
      <c r="D88" s="8"/>
      <c r="E88" s="8"/>
    </row>
    <row r="89" spans="3:5" x14ac:dyDescent="0.25">
      <c r="C89" s="8"/>
      <c r="D89" s="8"/>
      <c r="E89" s="8"/>
    </row>
    <row r="90" spans="3:5" x14ac:dyDescent="0.25">
      <c r="C90" s="8"/>
      <c r="D90" s="8"/>
      <c r="E90" s="8"/>
    </row>
    <row r="91" spans="3:5" x14ac:dyDescent="0.25">
      <c r="C91" s="8"/>
      <c r="D91" s="8"/>
      <c r="E91" s="8"/>
    </row>
    <row r="92" spans="3:5" x14ac:dyDescent="0.25">
      <c r="C92" s="8"/>
      <c r="D92" s="8"/>
      <c r="E92" s="8"/>
    </row>
    <row r="93" spans="3:5" x14ac:dyDescent="0.25">
      <c r="C93" s="8"/>
      <c r="D93" s="8"/>
      <c r="E93" s="8"/>
    </row>
    <row r="94" spans="3:5" x14ac:dyDescent="0.25">
      <c r="C94" s="8"/>
      <c r="D94" s="8"/>
      <c r="E94" s="8"/>
    </row>
    <row r="95" spans="3:5" x14ac:dyDescent="0.25">
      <c r="C95" s="8"/>
      <c r="D95" s="8"/>
      <c r="E95" s="8"/>
    </row>
    <row r="96" spans="3:5" x14ac:dyDescent="0.25">
      <c r="C96" s="8"/>
      <c r="D96" s="8"/>
      <c r="E96" s="8"/>
    </row>
    <row r="97" spans="3:5" x14ac:dyDescent="0.25">
      <c r="C97" s="8"/>
      <c r="D97" s="8"/>
      <c r="E97" s="8"/>
    </row>
    <row r="98" spans="3:5" x14ac:dyDescent="0.25">
      <c r="C98" s="8"/>
      <c r="D98" s="8"/>
      <c r="E98" s="8"/>
    </row>
    <row r="99" spans="3:5" x14ac:dyDescent="0.25">
      <c r="C99" s="8"/>
      <c r="D99" s="8"/>
      <c r="E99" s="8"/>
    </row>
    <row r="100" spans="3:5" x14ac:dyDescent="0.25">
      <c r="C100" s="8"/>
      <c r="D100" s="8"/>
      <c r="E100" s="8"/>
    </row>
    <row r="101" spans="3:5" x14ac:dyDescent="0.25">
      <c r="C101" s="8"/>
      <c r="D101" s="8"/>
      <c r="E101" s="8"/>
    </row>
    <row r="102" spans="3:5" x14ac:dyDescent="0.25">
      <c r="C102" s="8"/>
      <c r="D102" s="8"/>
      <c r="E102" s="8"/>
    </row>
    <row r="103" spans="3:5" x14ac:dyDescent="0.25">
      <c r="C103" s="8"/>
      <c r="D103" s="8"/>
      <c r="E103" s="8"/>
    </row>
    <row r="104" spans="3:5" x14ac:dyDescent="0.25">
      <c r="C104" s="8"/>
      <c r="D104" s="8"/>
      <c r="E104" s="8"/>
    </row>
    <row r="105" spans="3:5" x14ac:dyDescent="0.25">
      <c r="C105" s="8"/>
      <c r="D105" s="8"/>
      <c r="E105" s="8"/>
    </row>
    <row r="106" spans="3:5" x14ac:dyDescent="0.25">
      <c r="C106" s="8"/>
      <c r="D106" s="8"/>
      <c r="E106" s="8"/>
    </row>
    <row r="107" spans="3:5" x14ac:dyDescent="0.25">
      <c r="C107" s="8"/>
      <c r="D107" s="8"/>
      <c r="E107" s="8"/>
    </row>
    <row r="108" spans="3:5" x14ac:dyDescent="0.25">
      <c r="C108" s="8"/>
      <c r="D108" s="8"/>
      <c r="E108" s="8"/>
    </row>
    <row r="109" spans="3:5" x14ac:dyDescent="0.25">
      <c r="C109" s="8"/>
      <c r="D109" s="8"/>
      <c r="E109" s="8"/>
    </row>
    <row r="110" spans="3:5" x14ac:dyDescent="0.25">
      <c r="C110" s="8"/>
      <c r="D110" s="8"/>
      <c r="E110" s="8"/>
    </row>
    <row r="111" spans="3:5" x14ac:dyDescent="0.25">
      <c r="C111" s="8"/>
      <c r="D111" s="8"/>
      <c r="E111" s="8"/>
    </row>
    <row r="112" spans="3:5" x14ac:dyDescent="0.25">
      <c r="C112" s="8"/>
      <c r="D112" s="8"/>
      <c r="E112" s="8"/>
    </row>
    <row r="113" spans="3:5" x14ac:dyDescent="0.25">
      <c r="C113" s="8"/>
      <c r="D113" s="8"/>
      <c r="E113" s="8"/>
    </row>
    <row r="114" spans="3:5" x14ac:dyDescent="0.25">
      <c r="C114" s="8"/>
      <c r="D114" s="8"/>
      <c r="E114" s="8"/>
    </row>
    <row r="115" spans="3:5" x14ac:dyDescent="0.25">
      <c r="C115" s="8"/>
      <c r="D115" s="8"/>
      <c r="E115" s="8"/>
    </row>
    <row r="116" spans="3:5" x14ac:dyDescent="0.25">
      <c r="C116" s="8"/>
      <c r="D116" s="8"/>
      <c r="E116" s="8"/>
    </row>
    <row r="117" spans="3:5" x14ac:dyDescent="0.25">
      <c r="C117" s="8"/>
      <c r="D117" s="8"/>
      <c r="E117" s="8"/>
    </row>
    <row r="118" spans="3:5" x14ac:dyDescent="0.25">
      <c r="C118" s="8"/>
      <c r="D118" s="8"/>
      <c r="E118" s="8"/>
    </row>
    <row r="119" spans="3:5" x14ac:dyDescent="0.25">
      <c r="C119" s="8"/>
      <c r="D119" s="8"/>
      <c r="E119" s="8"/>
    </row>
    <row r="120" spans="3:5" x14ac:dyDescent="0.25">
      <c r="C120" s="8"/>
      <c r="D120" s="8"/>
      <c r="E120" s="8"/>
    </row>
    <row r="121" spans="3:5" x14ac:dyDescent="0.25">
      <c r="C121" s="8"/>
      <c r="D121" s="8"/>
      <c r="E121" s="8"/>
    </row>
    <row r="122" spans="3:5" x14ac:dyDescent="0.25">
      <c r="C122" s="8"/>
      <c r="D122" s="8"/>
      <c r="E122" s="8"/>
    </row>
    <row r="123" spans="3:5" x14ac:dyDescent="0.25">
      <c r="C123" s="8"/>
      <c r="D123" s="8"/>
      <c r="E123" s="8"/>
    </row>
    <row r="124" spans="3:5" x14ac:dyDescent="0.25">
      <c r="C124" s="8"/>
      <c r="D124" s="8"/>
      <c r="E124" s="8"/>
    </row>
    <row r="125" spans="3:5" x14ac:dyDescent="0.25">
      <c r="C125" s="8"/>
      <c r="D125" s="8"/>
      <c r="E125" s="8"/>
    </row>
    <row r="126" spans="3:5" x14ac:dyDescent="0.25">
      <c r="C126" s="8"/>
      <c r="D126" s="8"/>
      <c r="E126" s="8"/>
    </row>
    <row r="127" spans="3:5" x14ac:dyDescent="0.25">
      <c r="C127" s="8"/>
      <c r="D127" s="8"/>
      <c r="E127" s="8"/>
    </row>
    <row r="128" spans="3:5" x14ac:dyDescent="0.25">
      <c r="C128" s="8"/>
      <c r="D128" s="8"/>
      <c r="E128" s="8"/>
    </row>
    <row r="129" spans="3:5" x14ac:dyDescent="0.25">
      <c r="C129" s="8"/>
      <c r="D129" s="8"/>
      <c r="E129" s="8"/>
    </row>
    <row r="130" spans="3:5" x14ac:dyDescent="0.25">
      <c r="C130" s="8"/>
      <c r="D130" s="8"/>
      <c r="E130" s="8"/>
    </row>
    <row r="131" spans="3:5" x14ac:dyDescent="0.25">
      <c r="C131" s="8"/>
      <c r="D131" s="8"/>
      <c r="E131" s="8"/>
    </row>
    <row r="132" spans="3:5" x14ac:dyDescent="0.25">
      <c r="C132" s="8"/>
      <c r="D132" s="8"/>
      <c r="E132" s="8"/>
    </row>
    <row r="133" spans="3:5" x14ac:dyDescent="0.25">
      <c r="C133" s="8"/>
      <c r="D133" s="8"/>
      <c r="E133" s="8"/>
    </row>
    <row r="134" spans="3:5" x14ac:dyDescent="0.25">
      <c r="C134" s="8"/>
      <c r="D134" s="8"/>
      <c r="E134" s="8"/>
    </row>
    <row r="135" spans="3:5" x14ac:dyDescent="0.25">
      <c r="C135" s="8"/>
      <c r="D135" s="8"/>
      <c r="E135" s="8"/>
    </row>
    <row r="136" spans="3:5" x14ac:dyDescent="0.25">
      <c r="C136" s="8"/>
      <c r="D136" s="8"/>
      <c r="E136" s="8"/>
    </row>
    <row r="137" spans="3:5" x14ac:dyDescent="0.25">
      <c r="C137" s="8"/>
      <c r="D137" s="8"/>
      <c r="E137" s="8"/>
    </row>
    <row r="138" spans="3:5" x14ac:dyDescent="0.25">
      <c r="C138" s="8"/>
      <c r="D138" s="8"/>
      <c r="E138" s="8"/>
    </row>
    <row r="139" spans="3:5" x14ac:dyDescent="0.25">
      <c r="C139" s="8"/>
      <c r="D139" s="8"/>
      <c r="E139" s="8"/>
    </row>
    <row r="140" spans="3:5" x14ac:dyDescent="0.25">
      <c r="C140" s="8"/>
      <c r="D140" s="8"/>
      <c r="E140" s="8"/>
    </row>
    <row r="141" spans="3:5" x14ac:dyDescent="0.25">
      <c r="C141" s="8"/>
      <c r="D141" s="8"/>
      <c r="E141" s="8"/>
    </row>
    <row r="142" spans="3:5" x14ac:dyDescent="0.25">
      <c r="C142" s="8"/>
      <c r="D142" s="8"/>
      <c r="E142" s="8"/>
    </row>
    <row r="143" spans="3:5" x14ac:dyDescent="0.25">
      <c r="C143" s="8"/>
      <c r="D143" s="8"/>
      <c r="E143" s="8"/>
    </row>
    <row r="144" spans="3:5" x14ac:dyDescent="0.25">
      <c r="C144" s="8"/>
      <c r="D144" s="8"/>
      <c r="E144" s="8"/>
    </row>
    <row r="145" spans="3:5" x14ac:dyDescent="0.25">
      <c r="C145" s="8"/>
      <c r="D145" s="8"/>
      <c r="E145" s="8"/>
    </row>
    <row r="146" spans="3:5" x14ac:dyDescent="0.25">
      <c r="C146" s="8"/>
      <c r="D146" s="8"/>
      <c r="E146" s="8"/>
    </row>
    <row r="147" spans="3:5" x14ac:dyDescent="0.25">
      <c r="C147" s="8"/>
      <c r="D147" s="8"/>
      <c r="E147" s="8"/>
    </row>
    <row r="148" spans="3:5" x14ac:dyDescent="0.25">
      <c r="C148" s="8"/>
      <c r="D148" s="8"/>
      <c r="E148" s="8"/>
    </row>
    <row r="149" spans="3:5" x14ac:dyDescent="0.25">
      <c r="C149" s="8"/>
      <c r="D149" s="8"/>
      <c r="E149" s="8"/>
    </row>
    <row r="150" spans="3:5" x14ac:dyDescent="0.25">
      <c r="C150" s="8"/>
      <c r="D150" s="8"/>
      <c r="E150" s="8"/>
    </row>
    <row r="151" spans="3:5" x14ac:dyDescent="0.25">
      <c r="C151" s="8"/>
      <c r="D151" s="8"/>
      <c r="E151" s="8"/>
    </row>
    <row r="152" spans="3:5" x14ac:dyDescent="0.25">
      <c r="C152" s="8"/>
      <c r="D152" s="8"/>
      <c r="E152" s="8"/>
    </row>
    <row r="153" spans="3:5" x14ac:dyDescent="0.25">
      <c r="C153" s="8"/>
      <c r="D153" s="8"/>
      <c r="E153" s="8"/>
    </row>
    <row r="154" spans="3:5" x14ac:dyDescent="0.25">
      <c r="C154" s="8"/>
      <c r="D154" s="8"/>
      <c r="E154" s="8"/>
    </row>
    <row r="155" spans="3:5" x14ac:dyDescent="0.25">
      <c r="C155" s="8"/>
      <c r="D155" s="8"/>
      <c r="E155" s="8"/>
    </row>
    <row r="156" spans="3:5" x14ac:dyDescent="0.25">
      <c r="C156" s="8"/>
      <c r="D156" s="8"/>
      <c r="E156" s="8"/>
    </row>
    <row r="157" spans="3:5" x14ac:dyDescent="0.25">
      <c r="C157" s="8"/>
      <c r="D157" s="8"/>
      <c r="E157" s="8"/>
    </row>
    <row r="158" spans="3:5" x14ac:dyDescent="0.25">
      <c r="C158" s="8"/>
      <c r="D158" s="8"/>
      <c r="E158" s="8"/>
    </row>
    <row r="159" spans="3:5" x14ac:dyDescent="0.25">
      <c r="C159" s="8"/>
      <c r="D159" s="8"/>
      <c r="E159" s="8"/>
    </row>
    <row r="160" spans="3:5" x14ac:dyDescent="0.25">
      <c r="C160" s="8"/>
      <c r="D160" s="8"/>
      <c r="E160" s="8"/>
    </row>
    <row r="161" spans="3:5" x14ac:dyDescent="0.25">
      <c r="C161" s="8"/>
      <c r="D161" s="8"/>
      <c r="E161" s="8"/>
    </row>
    <row r="162" spans="3:5" x14ac:dyDescent="0.25">
      <c r="C162" s="8"/>
      <c r="D162" s="8"/>
      <c r="E162" s="8"/>
    </row>
    <row r="163" spans="3:5" x14ac:dyDescent="0.25">
      <c r="C163" s="8"/>
      <c r="D163" s="8"/>
      <c r="E163" s="8"/>
    </row>
    <row r="164" spans="3:5" x14ac:dyDescent="0.25">
      <c r="C164" s="8"/>
      <c r="D164" s="8"/>
      <c r="E164" s="8"/>
    </row>
    <row r="165" spans="3:5" x14ac:dyDescent="0.25">
      <c r="C165" s="8"/>
      <c r="D165" s="8"/>
      <c r="E165" s="8"/>
    </row>
    <row r="166" spans="3:5" x14ac:dyDescent="0.25">
      <c r="C166" s="8"/>
      <c r="D166" s="8"/>
      <c r="E166" s="8"/>
    </row>
    <row r="167" spans="3:5" x14ac:dyDescent="0.25">
      <c r="C167" s="8"/>
      <c r="D167" s="8"/>
      <c r="E167" s="8"/>
    </row>
    <row r="168" spans="3:5" x14ac:dyDescent="0.25">
      <c r="C168" s="8"/>
      <c r="D168" s="8"/>
      <c r="E168" s="8"/>
    </row>
    <row r="169" spans="3:5" x14ac:dyDescent="0.25">
      <c r="C169" s="8"/>
      <c r="D169" s="8"/>
      <c r="E169" s="8"/>
    </row>
    <row r="170" spans="3:5" x14ac:dyDescent="0.25">
      <c r="C170" s="8"/>
      <c r="D170" s="8"/>
      <c r="E170" s="8"/>
    </row>
    <row r="171" spans="3:5" x14ac:dyDescent="0.25">
      <c r="C171" s="8"/>
      <c r="D171" s="8"/>
      <c r="E171" s="8"/>
    </row>
    <row r="172" spans="3:5" x14ac:dyDescent="0.25">
      <c r="C172" s="8"/>
      <c r="D172" s="8"/>
      <c r="E172" s="8"/>
    </row>
    <row r="173" spans="3:5" x14ac:dyDescent="0.25">
      <c r="C173" s="8"/>
      <c r="D173" s="8"/>
      <c r="E173" s="8"/>
    </row>
    <row r="174" spans="3:5" x14ac:dyDescent="0.25">
      <c r="C174" s="8"/>
      <c r="D174" s="8"/>
      <c r="E174" s="8"/>
    </row>
    <row r="175" spans="3:5" x14ac:dyDescent="0.25">
      <c r="C175" s="8"/>
      <c r="D175" s="8"/>
      <c r="E175" s="8"/>
    </row>
    <row r="176" spans="3:5" x14ac:dyDescent="0.25">
      <c r="C176" s="8"/>
      <c r="D176" s="8"/>
      <c r="E176" s="8"/>
    </row>
    <row r="177" spans="3:5" x14ac:dyDescent="0.25">
      <c r="C177" s="8"/>
      <c r="D177" s="8"/>
      <c r="E177" s="8"/>
    </row>
    <row r="178" spans="3:5" x14ac:dyDescent="0.25">
      <c r="C178" s="8"/>
      <c r="D178" s="8"/>
      <c r="E178" s="8"/>
    </row>
    <row r="179" spans="3:5" x14ac:dyDescent="0.25">
      <c r="C179" s="8"/>
      <c r="D179" s="8"/>
      <c r="E179" s="8"/>
    </row>
    <row r="180" spans="3:5" x14ac:dyDescent="0.25">
      <c r="C180" s="8"/>
      <c r="D180" s="8"/>
      <c r="E180" s="8"/>
    </row>
    <row r="181" spans="3:5" x14ac:dyDescent="0.25">
      <c r="C181" s="8"/>
      <c r="D181" s="8"/>
      <c r="E181" s="8"/>
    </row>
    <row r="182" spans="3:5" x14ac:dyDescent="0.25">
      <c r="C182" s="8"/>
      <c r="D182" s="8"/>
      <c r="E182" s="8"/>
    </row>
    <row r="183" spans="3:5" x14ac:dyDescent="0.25">
      <c r="C183" s="8"/>
      <c r="D183" s="8"/>
      <c r="E183" s="8"/>
    </row>
    <row r="184" spans="3:5" x14ac:dyDescent="0.25">
      <c r="C184" s="8"/>
      <c r="D184" s="8"/>
      <c r="E184" s="8"/>
    </row>
    <row r="185" spans="3:5" x14ac:dyDescent="0.25">
      <c r="C185" s="8"/>
      <c r="D185" s="8"/>
      <c r="E185" s="8"/>
    </row>
    <row r="186" spans="3:5" x14ac:dyDescent="0.25">
      <c r="C186" s="8"/>
      <c r="D186" s="8"/>
      <c r="E186" s="8"/>
    </row>
    <row r="187" spans="3:5" x14ac:dyDescent="0.25">
      <c r="C187" s="8"/>
      <c r="D187" s="8"/>
      <c r="E187" s="8"/>
    </row>
    <row r="188" spans="3:5" x14ac:dyDescent="0.25">
      <c r="C188" s="8"/>
      <c r="D188" s="8"/>
      <c r="E188" s="8"/>
    </row>
    <row r="189" spans="3:5" x14ac:dyDescent="0.25">
      <c r="C189" s="8"/>
      <c r="D189" s="8"/>
      <c r="E189" s="8"/>
    </row>
    <row r="190" spans="3:5" x14ac:dyDescent="0.25">
      <c r="C190" s="8"/>
      <c r="D190" s="8"/>
      <c r="E190" s="8"/>
    </row>
    <row r="191" spans="3:5" x14ac:dyDescent="0.25">
      <c r="C191" s="8"/>
      <c r="D191" s="8"/>
      <c r="E191" s="8"/>
    </row>
    <row r="192" spans="3:5" x14ac:dyDescent="0.25">
      <c r="C192" s="8"/>
      <c r="D192" s="8"/>
      <c r="E192" s="8"/>
    </row>
    <row r="193" spans="3:5" x14ac:dyDescent="0.25">
      <c r="C193" s="8"/>
      <c r="D193" s="8"/>
      <c r="E193" s="8"/>
    </row>
    <row r="194" spans="3:5" x14ac:dyDescent="0.25">
      <c r="C194" s="8"/>
      <c r="D194" s="8"/>
      <c r="E194" s="8"/>
    </row>
    <row r="195" spans="3:5" x14ac:dyDescent="0.25">
      <c r="C195" s="8"/>
      <c r="D195" s="8"/>
      <c r="E195" s="8"/>
    </row>
    <row r="196" spans="3:5" x14ac:dyDescent="0.25">
      <c r="C196" s="8"/>
      <c r="D196" s="8"/>
      <c r="E196" s="8"/>
    </row>
    <row r="197" spans="3:5" x14ac:dyDescent="0.25">
      <c r="C197" s="8"/>
      <c r="D197" s="8"/>
      <c r="E197" s="8"/>
    </row>
    <row r="198" spans="3:5" x14ac:dyDescent="0.25">
      <c r="C198" s="8"/>
      <c r="D198" s="8"/>
      <c r="E198" s="8"/>
    </row>
    <row r="199" spans="3:5" x14ac:dyDescent="0.25">
      <c r="C199" s="8"/>
      <c r="D199" s="8"/>
      <c r="E199" s="8"/>
    </row>
    <row r="200" spans="3:5" x14ac:dyDescent="0.25">
      <c r="C200" s="8"/>
      <c r="D200" s="8"/>
      <c r="E200" s="8"/>
    </row>
    <row r="201" spans="3:5" x14ac:dyDescent="0.25">
      <c r="C201" s="8"/>
      <c r="D201" s="8"/>
      <c r="E201" s="8"/>
    </row>
    <row r="202" spans="3:5" x14ac:dyDescent="0.25">
      <c r="C202" s="8"/>
      <c r="D202" s="8"/>
      <c r="E202" s="8"/>
    </row>
    <row r="203" spans="3:5" x14ac:dyDescent="0.25">
      <c r="C203" s="8"/>
      <c r="D203" s="8"/>
      <c r="E203" s="8"/>
    </row>
    <row r="204" spans="3:5" x14ac:dyDescent="0.25">
      <c r="C204" s="8"/>
      <c r="D204" s="8"/>
      <c r="E204" s="8"/>
    </row>
    <row r="205" spans="3:5" x14ac:dyDescent="0.25">
      <c r="C205" s="8"/>
      <c r="D205" s="8"/>
      <c r="E205" s="8"/>
    </row>
    <row r="206" spans="3:5" x14ac:dyDescent="0.25">
      <c r="C206" s="8"/>
      <c r="D206" s="8"/>
      <c r="E206" s="8"/>
    </row>
    <row r="207" spans="3:5" x14ac:dyDescent="0.25">
      <c r="C207" s="8"/>
      <c r="D207" s="8"/>
      <c r="E207" s="8"/>
    </row>
    <row r="208" spans="3:5" x14ac:dyDescent="0.25">
      <c r="C208" s="8"/>
      <c r="D208" s="8"/>
      <c r="E208" s="8"/>
    </row>
    <row r="209" spans="3:5" x14ac:dyDescent="0.25">
      <c r="C209" s="8"/>
      <c r="D209" s="8"/>
      <c r="E209" s="8"/>
    </row>
    <row r="210" spans="3:5" x14ac:dyDescent="0.25">
      <c r="C210" s="8"/>
      <c r="D210" s="8"/>
      <c r="E210" s="8"/>
    </row>
    <row r="211" spans="3:5" x14ac:dyDescent="0.25">
      <c r="C211" s="8"/>
      <c r="D211" s="8"/>
      <c r="E211" s="8"/>
    </row>
    <row r="212" spans="3:5" x14ac:dyDescent="0.25">
      <c r="C212" s="8"/>
      <c r="D212" s="8"/>
      <c r="E212" s="8"/>
    </row>
    <row r="213" spans="3:5" x14ac:dyDescent="0.25">
      <c r="C213" s="8"/>
      <c r="D213" s="8"/>
      <c r="E213" s="8"/>
    </row>
    <row r="214" spans="3:5" x14ac:dyDescent="0.25">
      <c r="C214" s="8"/>
      <c r="D214" s="8"/>
      <c r="E214" s="8"/>
    </row>
    <row r="215" spans="3:5" x14ac:dyDescent="0.25">
      <c r="C215" s="8"/>
      <c r="D215" s="8"/>
      <c r="E215" s="8"/>
    </row>
    <row r="216" spans="3:5" x14ac:dyDescent="0.25">
      <c r="C216" s="8"/>
      <c r="D216" s="8"/>
      <c r="E216" s="8"/>
    </row>
    <row r="217" spans="3:5" x14ac:dyDescent="0.25">
      <c r="C217" s="8"/>
      <c r="D217" s="8"/>
      <c r="E217" s="8"/>
    </row>
    <row r="218" spans="3:5" x14ac:dyDescent="0.25">
      <c r="C218" s="8"/>
      <c r="D218" s="8"/>
      <c r="E218" s="8"/>
    </row>
    <row r="219" spans="3:5" x14ac:dyDescent="0.25">
      <c r="C219" s="8"/>
      <c r="D219" s="8"/>
      <c r="E219" s="8"/>
    </row>
    <row r="220" spans="3:5" x14ac:dyDescent="0.25">
      <c r="C220" s="8"/>
      <c r="D220" s="8"/>
      <c r="E220" s="8"/>
    </row>
    <row r="221" spans="3:5" x14ac:dyDescent="0.25">
      <c r="C221" s="8"/>
      <c r="D221" s="8"/>
      <c r="E221" s="8"/>
    </row>
    <row r="222" spans="3:5" x14ac:dyDescent="0.25">
      <c r="C222" s="8"/>
      <c r="D222" s="8"/>
      <c r="E222" s="8"/>
    </row>
    <row r="223" spans="3:5" x14ac:dyDescent="0.25">
      <c r="C223" s="8"/>
      <c r="D223" s="8"/>
      <c r="E223" s="8"/>
    </row>
    <row r="224" spans="3:5" x14ac:dyDescent="0.25">
      <c r="C224" s="8"/>
      <c r="D224" s="8"/>
      <c r="E224" s="8"/>
    </row>
    <row r="225" spans="3:5" x14ac:dyDescent="0.25">
      <c r="C225" s="8"/>
      <c r="D225" s="8"/>
      <c r="E225" s="8"/>
    </row>
    <row r="226" spans="3:5" x14ac:dyDescent="0.25">
      <c r="C226" s="8"/>
      <c r="D226" s="8"/>
      <c r="E226" s="8"/>
    </row>
    <row r="227" spans="3:5" x14ac:dyDescent="0.25">
      <c r="C227" s="8"/>
      <c r="D227" s="8"/>
      <c r="E227" s="8"/>
    </row>
    <row r="228" spans="3:5" x14ac:dyDescent="0.25">
      <c r="C228" s="8"/>
      <c r="D228" s="8"/>
      <c r="E228" s="8"/>
    </row>
    <row r="229" spans="3:5" x14ac:dyDescent="0.25">
      <c r="C229" s="8"/>
      <c r="D229" s="8"/>
      <c r="E229" s="8"/>
    </row>
    <row r="230" spans="3:5" x14ac:dyDescent="0.25">
      <c r="C230" s="8"/>
      <c r="D230" s="8"/>
      <c r="E230" s="8"/>
    </row>
    <row r="231" spans="3:5" x14ac:dyDescent="0.25">
      <c r="C231" s="8"/>
      <c r="D231" s="8"/>
      <c r="E231" s="8"/>
    </row>
    <row r="232" spans="3:5" x14ac:dyDescent="0.25">
      <c r="C232" s="8"/>
      <c r="D232" s="8"/>
      <c r="E232" s="8"/>
    </row>
    <row r="233" spans="3:5" x14ac:dyDescent="0.25">
      <c r="C233" s="8"/>
      <c r="D233" s="8"/>
      <c r="E233" s="8"/>
    </row>
    <row r="234" spans="3:5" x14ac:dyDescent="0.25">
      <c r="C234" s="8"/>
      <c r="D234" s="8"/>
      <c r="E234" s="8"/>
    </row>
    <row r="235" spans="3:5" x14ac:dyDescent="0.25">
      <c r="C235" s="8"/>
      <c r="D235" s="8"/>
      <c r="E235" s="8"/>
    </row>
    <row r="236" spans="3:5" x14ac:dyDescent="0.25">
      <c r="C236" s="8"/>
      <c r="D236" s="8"/>
      <c r="E236" s="8"/>
    </row>
    <row r="237" spans="3:5" x14ac:dyDescent="0.25">
      <c r="C237" s="8"/>
      <c r="D237" s="8"/>
      <c r="E237" s="8"/>
    </row>
    <row r="238" spans="3:5" x14ac:dyDescent="0.25">
      <c r="C238" s="8"/>
      <c r="D238" s="8"/>
      <c r="E238" s="8"/>
    </row>
    <row r="239" spans="3:5" x14ac:dyDescent="0.25">
      <c r="C239" s="8"/>
      <c r="D239" s="8"/>
      <c r="E239" s="8"/>
    </row>
    <row r="240" spans="3:5" x14ac:dyDescent="0.25">
      <c r="C240" s="8"/>
      <c r="D240" s="8"/>
      <c r="E240" s="8"/>
    </row>
    <row r="241" spans="3:4" x14ac:dyDescent="0.25">
      <c r="C241" s="8"/>
      <c r="D241" s="8"/>
    </row>
    <row r="242" spans="3:4" x14ac:dyDescent="0.25">
      <c r="C242" s="8"/>
      <c r="D242" s="8"/>
    </row>
    <row r="243" spans="3:4" x14ac:dyDescent="0.25">
      <c r="C243" s="8"/>
      <c r="D243" s="8"/>
    </row>
    <row r="244" spans="3:4" x14ac:dyDescent="0.25">
      <c r="C244" s="8"/>
      <c r="D244" s="8"/>
    </row>
    <row r="245" spans="3:4" x14ac:dyDescent="0.25">
      <c r="C245" s="8"/>
      <c r="D245" s="8"/>
    </row>
    <row r="246" spans="3:4" x14ac:dyDescent="0.25">
      <c r="C246" s="8"/>
      <c r="D246" s="8"/>
    </row>
    <row r="247" spans="3:4" x14ac:dyDescent="0.25">
      <c r="C247" s="8"/>
      <c r="D247" s="8"/>
    </row>
    <row r="248" spans="3:4" x14ac:dyDescent="0.25">
      <c r="C248" s="8"/>
      <c r="D248" s="8"/>
    </row>
    <row r="249" spans="3:4" x14ac:dyDescent="0.25">
      <c r="C249" s="8"/>
      <c r="D249" s="8"/>
    </row>
    <row r="250" spans="3:4" x14ac:dyDescent="0.25">
      <c r="C250" s="8"/>
      <c r="D250" s="8"/>
    </row>
    <row r="251" spans="3:4" x14ac:dyDescent="0.25">
      <c r="C251" s="8"/>
      <c r="D251" s="8"/>
    </row>
    <row r="252" spans="3:4" x14ac:dyDescent="0.25">
      <c r="C252" s="8"/>
      <c r="D252" s="8"/>
    </row>
    <row r="253" spans="3:4" x14ac:dyDescent="0.25">
      <c r="C253" s="8"/>
      <c r="D253" s="8"/>
    </row>
    <row r="254" spans="3:4" x14ac:dyDescent="0.25">
      <c r="C254" s="8"/>
      <c r="D254" s="8"/>
    </row>
    <row r="255" spans="3:4" x14ac:dyDescent="0.25">
      <c r="C255" s="8"/>
      <c r="D255" s="8"/>
    </row>
    <row r="256" spans="3:4" x14ac:dyDescent="0.25">
      <c r="C256" s="8"/>
      <c r="D256" s="8"/>
    </row>
    <row r="257" spans="3:4" x14ac:dyDescent="0.25">
      <c r="C257" s="8"/>
      <c r="D257" s="8"/>
    </row>
    <row r="258" spans="3:4" x14ac:dyDescent="0.25">
      <c r="C258" s="8"/>
      <c r="D258" s="8"/>
    </row>
    <row r="259" spans="3:4" x14ac:dyDescent="0.25">
      <c r="C259" s="8"/>
      <c r="D259" s="8"/>
    </row>
    <row r="260" spans="3:4" x14ac:dyDescent="0.25">
      <c r="C260" s="8"/>
      <c r="D260" s="8"/>
    </row>
    <row r="261" spans="3:4" x14ac:dyDescent="0.25">
      <c r="C261" s="8"/>
      <c r="D261" s="8"/>
    </row>
    <row r="262" spans="3:4" x14ac:dyDescent="0.25">
      <c r="C262" s="8"/>
      <c r="D262" s="8"/>
    </row>
    <row r="263" spans="3:4" x14ac:dyDescent="0.25">
      <c r="C263" s="8"/>
      <c r="D263" s="8"/>
    </row>
    <row r="264" spans="3:4" x14ac:dyDescent="0.25">
      <c r="C264" s="8"/>
      <c r="D264" s="8"/>
    </row>
    <row r="265" spans="3:4" x14ac:dyDescent="0.25">
      <c r="C265" s="8"/>
      <c r="D265" s="8"/>
    </row>
    <row r="266" spans="3:4" x14ac:dyDescent="0.25">
      <c r="C266" s="8"/>
      <c r="D266" s="8"/>
    </row>
    <row r="267" spans="3:4" x14ac:dyDescent="0.25">
      <c r="C267" s="8"/>
      <c r="D267" s="8"/>
    </row>
    <row r="268" spans="3:4" x14ac:dyDescent="0.25">
      <c r="C268" s="8"/>
      <c r="D268" s="8"/>
    </row>
    <row r="269" spans="3:4" x14ac:dyDescent="0.25">
      <c r="C269" s="8"/>
      <c r="D269" s="8"/>
    </row>
    <row r="270" spans="3:4" x14ac:dyDescent="0.25">
      <c r="C270" s="8"/>
      <c r="D270" s="8"/>
    </row>
    <row r="271" spans="3:4" x14ac:dyDescent="0.25">
      <c r="C271" s="8"/>
      <c r="D271" s="8"/>
    </row>
    <row r="272" spans="3:4" x14ac:dyDescent="0.25">
      <c r="C272" s="8"/>
      <c r="D272" s="8"/>
    </row>
    <row r="273" spans="3:5" x14ac:dyDescent="0.25">
      <c r="C273" s="8"/>
      <c r="D273" s="8"/>
    </row>
    <row r="274" spans="3:5" x14ac:dyDescent="0.25">
      <c r="C274" s="8"/>
      <c r="D274" s="8"/>
    </row>
    <row r="275" spans="3:5" x14ac:dyDescent="0.25">
      <c r="C275" s="8"/>
      <c r="D275" s="8"/>
    </row>
    <row r="276" spans="3:5" x14ac:dyDescent="0.25">
      <c r="C276" s="8"/>
      <c r="D276" s="8"/>
    </row>
    <row r="277" spans="3:5" x14ac:dyDescent="0.25">
      <c r="C277" s="8"/>
      <c r="D277" s="8"/>
    </row>
    <row r="278" spans="3:5" x14ac:dyDescent="0.25">
      <c r="C278" s="8"/>
      <c r="D278" s="8"/>
    </row>
    <row r="279" spans="3:5" x14ac:dyDescent="0.25">
      <c r="C279" s="8"/>
      <c r="D279" s="8"/>
    </row>
    <row r="280" spans="3:5" x14ac:dyDescent="0.25">
      <c r="C280" s="8"/>
      <c r="D280" s="8"/>
    </row>
    <row r="281" spans="3:5" x14ac:dyDescent="0.25">
      <c r="C281" s="8"/>
      <c r="D281" s="8"/>
    </row>
    <row r="282" spans="3:5" x14ac:dyDescent="0.25">
      <c r="C282" s="8"/>
      <c r="D282" s="8"/>
      <c r="E282" s="8"/>
    </row>
    <row r="283" spans="3:5" x14ac:dyDescent="0.25">
      <c r="C283" s="8"/>
      <c r="D283" s="8"/>
      <c r="E283" s="8"/>
    </row>
    <row r="284" spans="3:5" x14ac:dyDescent="0.25">
      <c r="C284" s="8"/>
      <c r="D284" s="8"/>
      <c r="E284" s="8"/>
    </row>
    <row r="285" spans="3:5" x14ac:dyDescent="0.25">
      <c r="C285" s="8"/>
      <c r="D285" s="8"/>
      <c r="E285" s="8"/>
    </row>
    <row r="286" spans="3:5" x14ac:dyDescent="0.25">
      <c r="C286" s="8"/>
      <c r="D286" s="8"/>
      <c r="E286" s="8"/>
    </row>
    <row r="287" spans="3:5" x14ac:dyDescent="0.25">
      <c r="C287" s="8"/>
      <c r="D287" s="8"/>
      <c r="E287" s="8"/>
    </row>
    <row r="288" spans="3:5" x14ac:dyDescent="0.25">
      <c r="C288" s="8"/>
      <c r="D288" s="8"/>
      <c r="E288" s="8"/>
    </row>
    <row r="289" spans="3:5" x14ac:dyDescent="0.25">
      <c r="C289" s="8"/>
      <c r="D289" s="8"/>
      <c r="E289" s="8"/>
    </row>
    <row r="290" spans="3:5" x14ac:dyDescent="0.25">
      <c r="C290" s="8"/>
      <c r="D290" s="8"/>
      <c r="E290" s="8"/>
    </row>
    <row r="291" spans="3:5" x14ac:dyDescent="0.25">
      <c r="C291" s="8"/>
      <c r="D291" s="8"/>
      <c r="E291" s="8"/>
    </row>
    <row r="292" spans="3:5" x14ac:dyDescent="0.25">
      <c r="C292" s="8"/>
      <c r="D292" s="8"/>
      <c r="E292" s="8"/>
    </row>
    <row r="293" spans="3:5" x14ac:dyDescent="0.25">
      <c r="C293" s="8"/>
      <c r="D293" s="8"/>
      <c r="E293" s="8"/>
    </row>
    <row r="294" spans="3:5" x14ac:dyDescent="0.25">
      <c r="C294" s="8"/>
      <c r="D294" s="8"/>
      <c r="E294" s="8"/>
    </row>
    <row r="295" spans="3:5" x14ac:dyDescent="0.25">
      <c r="C295" s="8"/>
      <c r="D295" s="8"/>
      <c r="E295" s="8"/>
    </row>
    <row r="296" spans="3:5" x14ac:dyDescent="0.25">
      <c r="C296" s="8"/>
      <c r="D296" s="8"/>
      <c r="E296" s="8"/>
    </row>
    <row r="297" spans="3:5" x14ac:dyDescent="0.25">
      <c r="C297" s="8"/>
      <c r="D297" s="8"/>
      <c r="E297" s="8"/>
    </row>
    <row r="298" spans="3:5" x14ac:dyDescent="0.25">
      <c r="C298" s="8"/>
      <c r="D298" s="8"/>
      <c r="E298" s="8"/>
    </row>
    <row r="299" spans="3:5" x14ac:dyDescent="0.25">
      <c r="C299" s="8"/>
      <c r="D299" s="8"/>
      <c r="E299" s="8"/>
    </row>
    <row r="300" spans="3:5" x14ac:dyDescent="0.25">
      <c r="C300" s="8"/>
      <c r="D300" s="8"/>
      <c r="E300" s="8"/>
    </row>
    <row r="301" spans="3:5" x14ac:dyDescent="0.25">
      <c r="C301" s="8"/>
      <c r="D301" s="8"/>
      <c r="E301" s="8"/>
    </row>
    <row r="302" spans="3:5" x14ac:dyDescent="0.25">
      <c r="C302" s="8"/>
      <c r="D302" s="8"/>
      <c r="E302" s="8"/>
    </row>
    <row r="303" spans="3:5" x14ac:dyDescent="0.25">
      <c r="C303" s="8"/>
      <c r="D303" s="8"/>
      <c r="E303" s="8"/>
    </row>
    <row r="304" spans="3:5" x14ac:dyDescent="0.25">
      <c r="C304" s="8"/>
      <c r="D304" s="8"/>
      <c r="E304" s="8"/>
    </row>
    <row r="305" spans="3:5" x14ac:dyDescent="0.25">
      <c r="C305" s="8"/>
      <c r="D305" s="8"/>
      <c r="E305" s="8"/>
    </row>
    <row r="306" spans="3:5" x14ac:dyDescent="0.25">
      <c r="C306" s="8"/>
      <c r="D306" s="8"/>
      <c r="E306" s="8"/>
    </row>
    <row r="307" spans="3:5" x14ac:dyDescent="0.25">
      <c r="C307" s="8"/>
      <c r="D307" s="8"/>
      <c r="E307" s="8"/>
    </row>
    <row r="308" spans="3:5" x14ac:dyDescent="0.25">
      <c r="C308" s="8"/>
      <c r="D308" s="8"/>
      <c r="E308" s="8"/>
    </row>
    <row r="309" spans="3:5" x14ac:dyDescent="0.25">
      <c r="C309" s="8"/>
      <c r="D309" s="8"/>
      <c r="E309" s="8"/>
    </row>
    <row r="310" spans="3:5" x14ac:dyDescent="0.25">
      <c r="C310" s="8"/>
      <c r="D310" s="8"/>
      <c r="E310" s="8"/>
    </row>
    <row r="311" spans="3:5" x14ac:dyDescent="0.25">
      <c r="C311" s="8"/>
      <c r="D311" s="8"/>
      <c r="E311" s="8"/>
    </row>
    <row r="312" spans="3:5" x14ac:dyDescent="0.25">
      <c r="C312" s="8"/>
      <c r="D312" s="8"/>
      <c r="E312" s="8"/>
    </row>
    <row r="313" spans="3:5" x14ac:dyDescent="0.25">
      <c r="C313" s="8"/>
      <c r="D313" s="8"/>
      <c r="E313" s="8"/>
    </row>
    <row r="314" spans="3:5" x14ac:dyDescent="0.25">
      <c r="C314" s="8"/>
      <c r="D314" s="8"/>
      <c r="E314" s="8"/>
    </row>
    <row r="315" spans="3:5" x14ac:dyDescent="0.25">
      <c r="C315" s="8"/>
      <c r="D315" s="8"/>
      <c r="E315" s="8"/>
    </row>
    <row r="316" spans="3:5" x14ac:dyDescent="0.25">
      <c r="C316" s="8"/>
      <c r="D316" s="8"/>
      <c r="E316" s="8"/>
    </row>
    <row r="317" spans="3:5" x14ac:dyDescent="0.25">
      <c r="C317" s="8"/>
      <c r="D317" s="8"/>
      <c r="E317" s="8"/>
    </row>
    <row r="318" spans="3:5" x14ac:dyDescent="0.25">
      <c r="C318" s="8"/>
      <c r="D318" s="8"/>
      <c r="E318" s="8"/>
    </row>
    <row r="319" spans="3:5" x14ac:dyDescent="0.25">
      <c r="C319" s="8"/>
      <c r="D319" s="8"/>
      <c r="E319" s="8"/>
    </row>
    <row r="320" spans="3:5" x14ac:dyDescent="0.25">
      <c r="C320" s="8"/>
      <c r="D320" s="8"/>
      <c r="E320" s="8"/>
    </row>
    <row r="321" spans="3:5" x14ac:dyDescent="0.25">
      <c r="C321" s="8"/>
      <c r="D321" s="8"/>
      <c r="E321" s="8"/>
    </row>
    <row r="322" spans="3:5" x14ac:dyDescent="0.25">
      <c r="C322" s="8"/>
      <c r="D322" s="8"/>
      <c r="E322" s="8"/>
    </row>
    <row r="323" spans="3:5" x14ac:dyDescent="0.25">
      <c r="C323" s="8"/>
      <c r="D323" s="8"/>
      <c r="E323" s="8"/>
    </row>
    <row r="324" spans="3:5" x14ac:dyDescent="0.25">
      <c r="C324" s="8"/>
      <c r="D324" s="8"/>
      <c r="E324" s="8"/>
    </row>
    <row r="325" spans="3:5" x14ac:dyDescent="0.25">
      <c r="C325" s="8"/>
      <c r="D325" s="8"/>
      <c r="E325" s="8"/>
    </row>
    <row r="326" spans="3:5" x14ac:dyDescent="0.25">
      <c r="C326" s="8"/>
      <c r="D326" s="8"/>
      <c r="E326" s="8"/>
    </row>
    <row r="327" spans="3:5" x14ac:dyDescent="0.25">
      <c r="C327" s="8"/>
      <c r="D327" s="8"/>
      <c r="E327" s="8"/>
    </row>
    <row r="328" spans="3:5" x14ac:dyDescent="0.25">
      <c r="C328" s="8"/>
      <c r="D328" s="8"/>
      <c r="E328" s="8"/>
    </row>
    <row r="329" spans="3:5" x14ac:dyDescent="0.25">
      <c r="C329" s="8"/>
      <c r="D329" s="8"/>
      <c r="E329" s="8"/>
    </row>
    <row r="330" spans="3:5" x14ac:dyDescent="0.25">
      <c r="C330" s="8"/>
      <c r="D330" s="8"/>
      <c r="E330" s="8"/>
    </row>
    <row r="331" spans="3:5" x14ac:dyDescent="0.25">
      <c r="C331" s="8"/>
      <c r="D331" s="8"/>
      <c r="E331" s="8"/>
    </row>
    <row r="332" spans="3:5" x14ac:dyDescent="0.25">
      <c r="C332" s="8"/>
      <c r="D332" s="8"/>
      <c r="E332" s="8"/>
    </row>
    <row r="333" spans="3:5" x14ac:dyDescent="0.25">
      <c r="C333" s="8"/>
      <c r="D333" s="8"/>
      <c r="E333" s="8"/>
    </row>
    <row r="334" spans="3:5" x14ac:dyDescent="0.25">
      <c r="C334" s="8"/>
      <c r="D334" s="8"/>
      <c r="E334" s="8"/>
    </row>
    <row r="335" spans="3:5" x14ac:dyDescent="0.25">
      <c r="C335" s="8"/>
      <c r="D335" s="8"/>
      <c r="E335" s="8"/>
    </row>
    <row r="336" spans="3:5" x14ac:dyDescent="0.25">
      <c r="C336" s="8"/>
      <c r="D336" s="8"/>
      <c r="E336" s="8"/>
    </row>
    <row r="337" spans="3:5" x14ac:dyDescent="0.25">
      <c r="C337" s="8"/>
      <c r="D337" s="8"/>
      <c r="E337" s="8"/>
    </row>
    <row r="338" spans="3:5" x14ac:dyDescent="0.25">
      <c r="C338" s="8"/>
      <c r="D338" s="8"/>
      <c r="E338" s="8"/>
    </row>
    <row r="339" spans="3:5" x14ac:dyDescent="0.25">
      <c r="C339" s="8"/>
      <c r="D339" s="8"/>
      <c r="E339" s="8"/>
    </row>
    <row r="340" spans="3:5" x14ac:dyDescent="0.25">
      <c r="C340" s="8"/>
      <c r="D340" s="8"/>
      <c r="E340" s="8"/>
    </row>
    <row r="341" spans="3:5" x14ac:dyDescent="0.25">
      <c r="C341" s="8"/>
      <c r="D341" s="8"/>
      <c r="E341" s="8"/>
    </row>
    <row r="342" spans="3:5" x14ac:dyDescent="0.25">
      <c r="C342" s="8"/>
      <c r="D342" s="8"/>
      <c r="E342" s="8"/>
    </row>
    <row r="343" spans="3:5" x14ac:dyDescent="0.25">
      <c r="C343" s="8"/>
      <c r="D343" s="8"/>
      <c r="E343" s="8"/>
    </row>
    <row r="344" spans="3:5" x14ac:dyDescent="0.25">
      <c r="C344" s="8"/>
      <c r="D344" s="8"/>
      <c r="E344" s="8"/>
    </row>
    <row r="345" spans="3:5" x14ac:dyDescent="0.25">
      <c r="C345" s="8"/>
      <c r="D345" s="8"/>
      <c r="E345" s="8"/>
    </row>
    <row r="346" spans="3:5" x14ac:dyDescent="0.25">
      <c r="C346" s="8"/>
      <c r="D346" s="8"/>
      <c r="E346" s="8"/>
    </row>
    <row r="347" spans="3:5" x14ac:dyDescent="0.25">
      <c r="C347" s="8"/>
      <c r="D347" s="8"/>
      <c r="E347" s="8"/>
    </row>
    <row r="348" spans="3:5" x14ac:dyDescent="0.25">
      <c r="C348" s="8"/>
      <c r="D348" s="8"/>
      <c r="E348" s="8"/>
    </row>
    <row r="349" spans="3:5" x14ac:dyDescent="0.25">
      <c r="C349" s="8"/>
      <c r="D349" s="8"/>
      <c r="E349" s="8"/>
    </row>
    <row r="350" spans="3:5" x14ac:dyDescent="0.25">
      <c r="C350" s="8"/>
      <c r="D350" s="8"/>
      <c r="E350" s="8"/>
    </row>
    <row r="351" spans="3:5" x14ac:dyDescent="0.25">
      <c r="C351" s="8"/>
      <c r="D351" s="8"/>
      <c r="E351" s="8"/>
    </row>
    <row r="352" spans="3:5" x14ac:dyDescent="0.25">
      <c r="C352" s="8"/>
      <c r="D352" s="8"/>
      <c r="E352" s="8"/>
    </row>
    <row r="353" spans="3:5" x14ac:dyDescent="0.25">
      <c r="C353" s="8"/>
      <c r="D353" s="8"/>
      <c r="E353" s="8"/>
    </row>
    <row r="354" spans="3:5" x14ac:dyDescent="0.25">
      <c r="C354" s="8"/>
      <c r="D354" s="8"/>
      <c r="E354" s="8"/>
    </row>
    <row r="355" spans="3:5" x14ac:dyDescent="0.25">
      <c r="C355" s="8"/>
      <c r="D355" s="8"/>
      <c r="E355" s="8"/>
    </row>
    <row r="356" spans="3:5" x14ac:dyDescent="0.25">
      <c r="C356" s="8"/>
      <c r="D356" s="8"/>
      <c r="E356" s="8"/>
    </row>
    <row r="357" spans="3:5" x14ac:dyDescent="0.25">
      <c r="C357" s="8"/>
      <c r="D357" s="8"/>
      <c r="E357" s="8"/>
    </row>
    <row r="358" spans="3:5" x14ac:dyDescent="0.25">
      <c r="C358" s="8"/>
      <c r="D358" s="8"/>
      <c r="E358" s="8"/>
    </row>
    <row r="359" spans="3:5" x14ac:dyDescent="0.25">
      <c r="C359" s="8"/>
      <c r="D359" s="8"/>
      <c r="E359" s="8"/>
    </row>
    <row r="360" spans="3:5" x14ac:dyDescent="0.25">
      <c r="C360" s="8"/>
      <c r="D360" s="8"/>
      <c r="E360" s="8"/>
    </row>
    <row r="361" spans="3:5" x14ac:dyDescent="0.25">
      <c r="C361" s="8"/>
      <c r="D361" s="8"/>
      <c r="E361" s="8"/>
    </row>
    <row r="362" spans="3:5" x14ac:dyDescent="0.25">
      <c r="C362" s="8"/>
      <c r="D362" s="8"/>
      <c r="E362" s="8"/>
    </row>
    <row r="363" spans="3:5" x14ac:dyDescent="0.25">
      <c r="C363" s="8"/>
      <c r="D363" s="8"/>
      <c r="E363" s="8"/>
    </row>
    <row r="364" spans="3:5" x14ac:dyDescent="0.25">
      <c r="C364" s="8"/>
      <c r="D364" s="8"/>
      <c r="E364" s="8"/>
    </row>
    <row r="365" spans="3:5" x14ac:dyDescent="0.25">
      <c r="C365" s="8"/>
      <c r="D365" s="8"/>
      <c r="E365" s="8"/>
    </row>
    <row r="366" spans="3:5" x14ac:dyDescent="0.25">
      <c r="C366" s="8"/>
      <c r="D366" s="8"/>
      <c r="E366" s="8"/>
    </row>
    <row r="367" spans="3:5" x14ac:dyDescent="0.25">
      <c r="C367" s="8"/>
      <c r="D367" s="8"/>
      <c r="E367" s="8"/>
    </row>
    <row r="368" spans="3:5" x14ac:dyDescent="0.25">
      <c r="C368" s="8"/>
      <c r="D368" s="8"/>
      <c r="E368" s="8"/>
    </row>
    <row r="369" spans="3:5" x14ac:dyDescent="0.25">
      <c r="C369" s="8"/>
      <c r="D369" s="8"/>
      <c r="E369" s="8"/>
    </row>
    <row r="370" spans="3:5" x14ac:dyDescent="0.25">
      <c r="C370" s="8"/>
      <c r="D370" s="8"/>
      <c r="E370" s="8"/>
    </row>
    <row r="371" spans="3:5" x14ac:dyDescent="0.25">
      <c r="C371" s="8"/>
      <c r="D371" s="8"/>
      <c r="E371" s="8"/>
    </row>
    <row r="372" spans="3:5" x14ac:dyDescent="0.25">
      <c r="C372" s="8"/>
      <c r="D372" s="8"/>
      <c r="E372" s="8"/>
    </row>
    <row r="373" spans="3:5" x14ac:dyDescent="0.25">
      <c r="C373" s="8"/>
      <c r="D373" s="8"/>
      <c r="E373" s="8"/>
    </row>
    <row r="374" spans="3:5" x14ac:dyDescent="0.25">
      <c r="C374" s="8"/>
      <c r="D374" s="8"/>
      <c r="E374" s="8"/>
    </row>
    <row r="375" spans="3:5" x14ac:dyDescent="0.25">
      <c r="C375" s="8"/>
      <c r="D375" s="8"/>
      <c r="E375" s="8"/>
    </row>
    <row r="376" spans="3:5" x14ac:dyDescent="0.25">
      <c r="C376" s="8"/>
      <c r="D376" s="8"/>
      <c r="E376" s="8"/>
    </row>
    <row r="377" spans="3:5" x14ac:dyDescent="0.25">
      <c r="C377" s="8"/>
      <c r="D377" s="8"/>
      <c r="E377" s="8"/>
    </row>
    <row r="378" spans="3:5" x14ac:dyDescent="0.25">
      <c r="C378" s="8"/>
      <c r="D378" s="8"/>
      <c r="E378" s="8"/>
    </row>
    <row r="379" spans="3:5" x14ac:dyDescent="0.25">
      <c r="C379" s="8"/>
      <c r="D379" s="8"/>
      <c r="E379" s="8"/>
    </row>
    <row r="380" spans="3:5" x14ac:dyDescent="0.25">
      <c r="C380" s="8"/>
      <c r="D380" s="8"/>
      <c r="E380" s="8"/>
    </row>
    <row r="381" spans="3:5" x14ac:dyDescent="0.25">
      <c r="C381" s="8"/>
      <c r="D381" s="8"/>
      <c r="E381" s="8"/>
    </row>
    <row r="382" spans="3:5" x14ac:dyDescent="0.25">
      <c r="C382" s="8"/>
      <c r="D382" s="8"/>
      <c r="E382" s="8"/>
    </row>
    <row r="383" spans="3:5" x14ac:dyDescent="0.25">
      <c r="C383" s="8"/>
      <c r="D383" s="8"/>
      <c r="E383" s="8"/>
    </row>
    <row r="384" spans="3:5" x14ac:dyDescent="0.25">
      <c r="C384" s="8"/>
      <c r="D384" s="8"/>
      <c r="E384" s="8"/>
    </row>
    <row r="385" spans="3:5" x14ac:dyDescent="0.25">
      <c r="C385" s="8"/>
      <c r="D385" s="8"/>
      <c r="E385" s="8"/>
    </row>
    <row r="386" spans="3:5" x14ac:dyDescent="0.25">
      <c r="C386" s="8"/>
      <c r="D386" s="8"/>
      <c r="E386" s="8"/>
    </row>
    <row r="387" spans="3:5" x14ac:dyDescent="0.25">
      <c r="C387" s="8"/>
      <c r="D387" s="8"/>
      <c r="E387" s="8"/>
    </row>
    <row r="388" spans="3:5" x14ac:dyDescent="0.25">
      <c r="C388" s="8"/>
      <c r="D388" s="8"/>
      <c r="E388" s="8"/>
    </row>
    <row r="389" spans="3:5" x14ac:dyDescent="0.25">
      <c r="C389" s="8"/>
      <c r="D389" s="8"/>
      <c r="E389" s="8"/>
    </row>
    <row r="390" spans="3:5" x14ac:dyDescent="0.25">
      <c r="C390" s="8"/>
      <c r="D390" s="8"/>
      <c r="E390" s="8"/>
    </row>
    <row r="391" spans="3:5" x14ac:dyDescent="0.25">
      <c r="C391" s="8"/>
      <c r="D391" s="8"/>
      <c r="E391" s="8"/>
    </row>
    <row r="392" spans="3:5" x14ac:dyDescent="0.25">
      <c r="C392" s="8"/>
      <c r="D392" s="8"/>
      <c r="E392" s="8"/>
    </row>
    <row r="393" spans="3:5" x14ac:dyDescent="0.25">
      <c r="C393" s="8"/>
      <c r="D393" s="8"/>
      <c r="E393" s="8"/>
    </row>
    <row r="394" spans="3:5" x14ac:dyDescent="0.25">
      <c r="C394" s="8"/>
      <c r="D394" s="8"/>
      <c r="E394" s="8"/>
    </row>
    <row r="395" spans="3:5" x14ac:dyDescent="0.25">
      <c r="C395" s="8"/>
      <c r="D395" s="8"/>
      <c r="E395" s="8"/>
    </row>
    <row r="396" spans="3:5" x14ac:dyDescent="0.25">
      <c r="C396" s="8"/>
      <c r="D396" s="8"/>
      <c r="E396" s="8"/>
    </row>
    <row r="397" spans="3:5" x14ac:dyDescent="0.25">
      <c r="C397" s="8"/>
      <c r="D397" s="8"/>
      <c r="E397" s="8"/>
    </row>
    <row r="398" spans="3:5" x14ac:dyDescent="0.25">
      <c r="C398" s="8"/>
      <c r="D398" s="8"/>
      <c r="E398" s="8"/>
    </row>
    <row r="399" spans="3:5" x14ac:dyDescent="0.25">
      <c r="C399" s="8"/>
      <c r="D399" s="8"/>
      <c r="E399" s="8"/>
    </row>
    <row r="400" spans="3:5" x14ac:dyDescent="0.25">
      <c r="C400" s="8"/>
      <c r="D400" s="8"/>
      <c r="E400" s="8"/>
    </row>
    <row r="401" spans="3:5" x14ac:dyDescent="0.25">
      <c r="C401" s="8"/>
      <c r="D401" s="8"/>
      <c r="E401" s="8"/>
    </row>
    <row r="402" spans="3:5" x14ac:dyDescent="0.25">
      <c r="C402" s="8"/>
      <c r="D402" s="8"/>
      <c r="E402" s="8"/>
    </row>
    <row r="403" spans="3:5" x14ac:dyDescent="0.25">
      <c r="C403" s="8"/>
      <c r="D403" s="8"/>
      <c r="E403" s="8"/>
    </row>
    <row r="404" spans="3:5" x14ac:dyDescent="0.25">
      <c r="C404" s="8"/>
      <c r="D404" s="8"/>
      <c r="E404" s="8"/>
    </row>
    <row r="405" spans="3:5" x14ac:dyDescent="0.25">
      <c r="C405" s="8"/>
      <c r="D405" s="8"/>
      <c r="E405" s="8"/>
    </row>
    <row r="406" spans="3:5" x14ac:dyDescent="0.25">
      <c r="C406" s="8"/>
      <c r="D406" s="8"/>
      <c r="E406" s="8"/>
    </row>
    <row r="407" spans="3:5" x14ac:dyDescent="0.25">
      <c r="C407" s="8"/>
      <c r="D407" s="8"/>
      <c r="E407" s="8"/>
    </row>
    <row r="408" spans="3:5" x14ac:dyDescent="0.25">
      <c r="C408" s="8"/>
      <c r="D408" s="8"/>
      <c r="E408" s="8"/>
    </row>
    <row r="409" spans="3:5" x14ac:dyDescent="0.25">
      <c r="C409" s="8"/>
      <c r="D409" s="8"/>
      <c r="E409" s="8"/>
    </row>
    <row r="410" spans="3:5" x14ac:dyDescent="0.25">
      <c r="C410" s="8"/>
      <c r="D410" s="8"/>
      <c r="E410" s="8"/>
    </row>
    <row r="411" spans="3:5" x14ac:dyDescent="0.25">
      <c r="C411" s="8"/>
      <c r="D411" s="8"/>
      <c r="E411" s="8"/>
    </row>
    <row r="412" spans="3:5" x14ac:dyDescent="0.25">
      <c r="C412" s="8"/>
      <c r="D412" s="8"/>
      <c r="E412" s="8"/>
    </row>
    <row r="413" spans="3:5" x14ac:dyDescent="0.25">
      <c r="C413" s="8"/>
      <c r="D413" s="8"/>
      <c r="E413" s="8"/>
    </row>
    <row r="414" spans="3:5" x14ac:dyDescent="0.25">
      <c r="C414" s="8"/>
      <c r="D414" s="8"/>
      <c r="E414" s="8"/>
    </row>
    <row r="415" spans="3:5" x14ac:dyDescent="0.25">
      <c r="C415" s="8"/>
      <c r="D415" s="8"/>
      <c r="E415" s="8"/>
    </row>
    <row r="416" spans="3:5" x14ac:dyDescent="0.25">
      <c r="C416" s="8"/>
      <c r="D416" s="8"/>
      <c r="E416" s="8"/>
    </row>
    <row r="417" spans="3:5" x14ac:dyDescent="0.25">
      <c r="C417" s="8"/>
      <c r="D417" s="8"/>
      <c r="E417" s="8"/>
    </row>
    <row r="418" spans="3:5" x14ac:dyDescent="0.25">
      <c r="C418" s="8"/>
      <c r="D418" s="8"/>
      <c r="E418" s="8"/>
    </row>
    <row r="419" spans="3:5" x14ac:dyDescent="0.25">
      <c r="C419" s="8"/>
      <c r="D419" s="8"/>
      <c r="E419" s="8"/>
    </row>
    <row r="420" spans="3:5" x14ac:dyDescent="0.25">
      <c r="C420" s="8"/>
      <c r="D420" s="8"/>
      <c r="E420" s="8"/>
    </row>
    <row r="421" spans="3:5" x14ac:dyDescent="0.25">
      <c r="C421" s="8"/>
      <c r="D421" s="8"/>
      <c r="E421" s="8"/>
    </row>
    <row r="422" spans="3:5" x14ac:dyDescent="0.25">
      <c r="C422" s="8"/>
      <c r="D422" s="8"/>
      <c r="E422" s="8"/>
    </row>
    <row r="423" spans="3:5" x14ac:dyDescent="0.25">
      <c r="C423" s="8"/>
      <c r="D423" s="8"/>
      <c r="E423" s="8"/>
    </row>
    <row r="424" spans="3:5" x14ac:dyDescent="0.25">
      <c r="C424" s="8"/>
      <c r="D424" s="8"/>
      <c r="E424" s="8"/>
    </row>
    <row r="425" spans="3:5" x14ac:dyDescent="0.25">
      <c r="C425" s="8"/>
      <c r="D425" s="8"/>
      <c r="E425" s="8"/>
    </row>
    <row r="426" spans="3:5" x14ac:dyDescent="0.25">
      <c r="C426" s="8"/>
      <c r="D426" s="8"/>
      <c r="E426" s="8"/>
    </row>
    <row r="427" spans="3:5" x14ac:dyDescent="0.25">
      <c r="C427" s="8"/>
      <c r="D427" s="8"/>
      <c r="E427" s="8"/>
    </row>
    <row r="428" spans="3:5" x14ac:dyDescent="0.25">
      <c r="C428" s="8"/>
      <c r="D428" s="8"/>
      <c r="E428" s="8"/>
    </row>
    <row r="429" spans="3:5" x14ac:dyDescent="0.25">
      <c r="C429" s="8"/>
      <c r="D429" s="8"/>
      <c r="E429" s="8"/>
    </row>
    <row r="430" spans="3:5" x14ac:dyDescent="0.25">
      <c r="C430" s="8"/>
      <c r="D430" s="8"/>
      <c r="E430" s="8"/>
    </row>
    <row r="431" spans="3:5" x14ac:dyDescent="0.25">
      <c r="C431" s="8"/>
      <c r="D431" s="8"/>
      <c r="E431" s="8"/>
    </row>
    <row r="432" spans="3:5" x14ac:dyDescent="0.25">
      <c r="C432" s="8"/>
      <c r="D432" s="8"/>
      <c r="E432" s="8"/>
    </row>
    <row r="433" spans="3:5" x14ac:dyDescent="0.25">
      <c r="C433" s="8"/>
      <c r="D433" s="8"/>
      <c r="E433" s="8"/>
    </row>
    <row r="434" spans="3:5" x14ac:dyDescent="0.25">
      <c r="C434" s="8"/>
      <c r="D434" s="8"/>
      <c r="E434" s="8"/>
    </row>
    <row r="435" spans="3:5" x14ac:dyDescent="0.25">
      <c r="C435" s="8"/>
      <c r="D435" s="8"/>
      <c r="E435" s="8"/>
    </row>
    <row r="436" spans="3:5" x14ac:dyDescent="0.25">
      <c r="C436" s="8"/>
      <c r="D436" s="8"/>
      <c r="E436" s="8"/>
    </row>
    <row r="437" spans="3:5" x14ac:dyDescent="0.25">
      <c r="C437" s="8"/>
      <c r="D437" s="8"/>
      <c r="E437" s="8"/>
    </row>
    <row r="438" spans="3:5" x14ac:dyDescent="0.25">
      <c r="C438" s="8"/>
      <c r="D438" s="8"/>
      <c r="E438" s="8"/>
    </row>
    <row r="439" spans="3:5" x14ac:dyDescent="0.25">
      <c r="C439" s="8"/>
      <c r="D439" s="8"/>
      <c r="E439" s="8"/>
    </row>
    <row r="440" spans="3:5" x14ac:dyDescent="0.25">
      <c r="C440" s="8"/>
      <c r="D440" s="8"/>
      <c r="E440" s="8"/>
    </row>
    <row r="441" spans="3:5" x14ac:dyDescent="0.25">
      <c r="C441" s="8"/>
      <c r="D441" s="8"/>
      <c r="E441" s="8"/>
    </row>
    <row r="442" spans="3:5" x14ac:dyDescent="0.25">
      <c r="C442" s="8"/>
      <c r="D442" s="8"/>
      <c r="E442" s="8"/>
    </row>
    <row r="443" spans="3:5" x14ac:dyDescent="0.25">
      <c r="C443" s="8"/>
      <c r="D443" s="8"/>
      <c r="E443" s="8"/>
    </row>
    <row r="444" spans="3:5" x14ac:dyDescent="0.25">
      <c r="C444" s="8"/>
      <c r="D444" s="8"/>
      <c r="E444" s="8"/>
    </row>
    <row r="445" spans="3:5" x14ac:dyDescent="0.25">
      <c r="C445" s="8"/>
      <c r="D445" s="8"/>
      <c r="E445" s="8"/>
    </row>
    <row r="446" spans="3:5" x14ac:dyDescent="0.25">
      <c r="C446" s="8"/>
      <c r="D446" s="8"/>
      <c r="E446" s="8"/>
    </row>
    <row r="447" spans="3:5" x14ac:dyDescent="0.25">
      <c r="C447" s="8"/>
      <c r="D447" s="8"/>
      <c r="E447" s="8"/>
    </row>
    <row r="448" spans="3:5" x14ac:dyDescent="0.25">
      <c r="C448" s="8"/>
      <c r="D448" s="8"/>
      <c r="E448" s="8"/>
    </row>
    <row r="449" spans="3:5" x14ac:dyDescent="0.25">
      <c r="C449" s="8"/>
      <c r="D449" s="8"/>
      <c r="E449" s="8"/>
    </row>
    <row r="450" spans="3:5" x14ac:dyDescent="0.25">
      <c r="C450" s="8"/>
      <c r="D450" s="8"/>
      <c r="E450" s="8"/>
    </row>
    <row r="451" spans="3:5" x14ac:dyDescent="0.25">
      <c r="C451" s="8"/>
      <c r="D451" s="8"/>
      <c r="E451" s="8"/>
    </row>
    <row r="452" spans="3:5" x14ac:dyDescent="0.25">
      <c r="C452" s="8"/>
      <c r="D452" s="8"/>
      <c r="E452" s="8"/>
    </row>
    <row r="453" spans="3:5" x14ac:dyDescent="0.25">
      <c r="C453" s="8"/>
      <c r="D453" s="8"/>
      <c r="E453" s="8"/>
    </row>
    <row r="454" spans="3:5" x14ac:dyDescent="0.25">
      <c r="C454" s="8"/>
      <c r="D454" s="8"/>
      <c r="E454" s="8"/>
    </row>
    <row r="455" spans="3:5" x14ac:dyDescent="0.25">
      <c r="C455" s="8"/>
      <c r="D455" s="8"/>
      <c r="E455" s="8"/>
    </row>
    <row r="456" spans="3:5" x14ac:dyDescent="0.25">
      <c r="C456" s="8"/>
      <c r="D456" s="8"/>
      <c r="E456" s="8"/>
    </row>
    <row r="457" spans="3:5" x14ac:dyDescent="0.25">
      <c r="C457" s="8"/>
      <c r="D457" s="8"/>
      <c r="E457" s="8"/>
    </row>
    <row r="458" spans="3:5" x14ac:dyDescent="0.25">
      <c r="C458" s="8"/>
      <c r="D458" s="8"/>
      <c r="E458" s="8"/>
    </row>
    <row r="459" spans="3:5" x14ac:dyDescent="0.25">
      <c r="C459" s="8"/>
      <c r="D459" s="8"/>
      <c r="E459" s="8"/>
    </row>
    <row r="460" spans="3:5" x14ac:dyDescent="0.25">
      <c r="C460" s="8"/>
      <c r="D460" s="8"/>
      <c r="E460" s="8"/>
    </row>
    <row r="461" spans="3:5" x14ac:dyDescent="0.25">
      <c r="C461" s="8"/>
      <c r="D461" s="8"/>
      <c r="E461" s="8"/>
    </row>
    <row r="462" spans="3:5" x14ac:dyDescent="0.25">
      <c r="C462" s="8"/>
      <c r="D462" s="8"/>
      <c r="E462" s="8"/>
    </row>
    <row r="463" spans="3:5" x14ac:dyDescent="0.25">
      <c r="C463" s="8"/>
      <c r="D463" s="8"/>
      <c r="E463" s="8"/>
    </row>
    <row r="464" spans="3:5" x14ac:dyDescent="0.25">
      <c r="C464" s="8"/>
      <c r="D464" s="8"/>
      <c r="E464" s="8"/>
    </row>
    <row r="465" spans="3:5" x14ac:dyDescent="0.25">
      <c r="C465" s="8"/>
      <c r="D465" s="8"/>
      <c r="E465" s="8"/>
    </row>
    <row r="466" spans="3:5" x14ac:dyDescent="0.25">
      <c r="C466" s="8"/>
      <c r="D466" s="8"/>
      <c r="E466" s="8"/>
    </row>
    <row r="467" spans="3:5" x14ac:dyDescent="0.25">
      <c r="C467" s="8"/>
      <c r="D467" s="8"/>
      <c r="E467" s="8"/>
    </row>
    <row r="468" spans="3:5" x14ac:dyDescent="0.25">
      <c r="C468" s="8"/>
      <c r="D468" s="8"/>
      <c r="E468" s="8"/>
    </row>
    <row r="469" spans="3:5" x14ac:dyDescent="0.25">
      <c r="C469" s="8"/>
      <c r="D469" s="8"/>
      <c r="E469" s="8"/>
    </row>
    <row r="470" spans="3:5" x14ac:dyDescent="0.25">
      <c r="C470" s="8"/>
      <c r="D470" s="8"/>
      <c r="E470" s="8"/>
    </row>
    <row r="471" spans="3:5" x14ac:dyDescent="0.25">
      <c r="C471" s="8"/>
      <c r="D471" s="8"/>
      <c r="E471" s="8"/>
    </row>
    <row r="472" spans="3:5" x14ac:dyDescent="0.25">
      <c r="C472" s="8"/>
      <c r="D472" s="8"/>
      <c r="E472" s="8"/>
    </row>
    <row r="473" spans="3:5" x14ac:dyDescent="0.25">
      <c r="C473" s="8"/>
      <c r="D473" s="8"/>
      <c r="E473" s="8"/>
    </row>
    <row r="474" spans="3:5" x14ac:dyDescent="0.25">
      <c r="C474" s="8"/>
      <c r="D474" s="8"/>
      <c r="E474" s="8"/>
    </row>
    <row r="475" spans="3:5" x14ac:dyDescent="0.25">
      <c r="C475" s="8"/>
      <c r="D475" s="8"/>
      <c r="E475" s="8"/>
    </row>
    <row r="476" spans="3:5" x14ac:dyDescent="0.25">
      <c r="C476" s="8"/>
      <c r="D476" s="8"/>
      <c r="E476" s="8"/>
    </row>
    <row r="477" spans="3:5" x14ac:dyDescent="0.25">
      <c r="C477" s="8"/>
      <c r="D477" s="8"/>
      <c r="E477" s="8"/>
    </row>
    <row r="478" spans="3:5" x14ac:dyDescent="0.25">
      <c r="C478" s="8"/>
      <c r="D478" s="8"/>
      <c r="E478" s="8"/>
    </row>
    <row r="479" spans="3:5" x14ac:dyDescent="0.25">
      <c r="C479" s="8"/>
      <c r="D479" s="8"/>
      <c r="E479" s="8"/>
    </row>
    <row r="480" spans="3:5" x14ac:dyDescent="0.25">
      <c r="C480" s="8"/>
      <c r="D480" s="8"/>
      <c r="E480" s="8"/>
    </row>
    <row r="481" spans="3:5" x14ac:dyDescent="0.25">
      <c r="C481" s="8"/>
      <c r="D481" s="8"/>
      <c r="E481" s="8"/>
    </row>
    <row r="482" spans="3:5" x14ac:dyDescent="0.25">
      <c r="C482" s="8"/>
      <c r="D482" s="8"/>
      <c r="E482" s="8"/>
    </row>
    <row r="483" spans="3:5" x14ac:dyDescent="0.25">
      <c r="C483" s="8"/>
      <c r="D483" s="8"/>
      <c r="E483" s="8"/>
    </row>
    <row r="484" spans="3:5" x14ac:dyDescent="0.25">
      <c r="C484" s="8"/>
      <c r="D484" s="8"/>
      <c r="E484" s="8"/>
    </row>
    <row r="485" spans="3:5" x14ac:dyDescent="0.25">
      <c r="C485" s="8"/>
      <c r="D485" s="8"/>
      <c r="E485" s="8"/>
    </row>
    <row r="486" spans="3:5" x14ac:dyDescent="0.25">
      <c r="C486" s="8"/>
      <c r="D486" s="8"/>
      <c r="E486" s="8"/>
    </row>
    <row r="487" spans="3:5" x14ac:dyDescent="0.25">
      <c r="C487" s="8"/>
      <c r="D487" s="8"/>
      <c r="E487" s="8"/>
    </row>
    <row r="488" spans="3:5" x14ac:dyDescent="0.25">
      <c r="C488" s="8"/>
      <c r="D488" s="8"/>
      <c r="E488" s="8"/>
    </row>
    <row r="489" spans="3:5" x14ac:dyDescent="0.25">
      <c r="C489" s="8"/>
      <c r="D489" s="8"/>
      <c r="E489" s="8"/>
    </row>
    <row r="490" spans="3:5" x14ac:dyDescent="0.25">
      <c r="C490" s="8"/>
      <c r="D490" s="8"/>
      <c r="E490" s="8"/>
    </row>
    <row r="491" spans="3:5" x14ac:dyDescent="0.25">
      <c r="C491" s="8"/>
      <c r="D491" s="8"/>
      <c r="E491" s="8"/>
    </row>
    <row r="492" spans="3:5" x14ac:dyDescent="0.25">
      <c r="C492" s="8"/>
      <c r="D492" s="8"/>
      <c r="E492" s="8"/>
    </row>
    <row r="493" spans="3:5" x14ac:dyDescent="0.25">
      <c r="C493" s="8"/>
      <c r="D493" s="8"/>
      <c r="E493" s="8"/>
    </row>
    <row r="494" spans="3:5" x14ac:dyDescent="0.25">
      <c r="C494" s="8"/>
      <c r="D494" s="8"/>
      <c r="E494" s="8"/>
    </row>
    <row r="495" spans="3:5" x14ac:dyDescent="0.25">
      <c r="C495" s="8"/>
      <c r="D495" s="8"/>
      <c r="E495" s="8"/>
    </row>
    <row r="496" spans="3:5" x14ac:dyDescent="0.25">
      <c r="C496" s="8"/>
      <c r="D496" s="8"/>
      <c r="E496" s="8"/>
    </row>
    <row r="497" spans="3:5" x14ac:dyDescent="0.25">
      <c r="C497" s="8"/>
      <c r="D497" s="8"/>
      <c r="E497" s="8"/>
    </row>
    <row r="498" spans="3:5" x14ac:dyDescent="0.25">
      <c r="C498" s="8"/>
      <c r="D498" s="8"/>
      <c r="E498" s="8"/>
    </row>
    <row r="499" spans="3:5" x14ac:dyDescent="0.25">
      <c r="C499" s="8"/>
      <c r="D499" s="8"/>
      <c r="E499" s="8"/>
    </row>
    <row r="500" spans="3:5" x14ac:dyDescent="0.25">
      <c r="C500" s="8"/>
      <c r="D500" s="8"/>
      <c r="E500" s="8"/>
    </row>
    <row r="501" spans="3:5" x14ac:dyDescent="0.25">
      <c r="C501" s="8"/>
      <c r="D501" s="8"/>
      <c r="E501" s="8"/>
    </row>
    <row r="502" spans="3:5" x14ac:dyDescent="0.25">
      <c r="C502" s="8"/>
      <c r="D502" s="8"/>
      <c r="E502" s="8"/>
    </row>
    <row r="503" spans="3:5" x14ac:dyDescent="0.25">
      <c r="C503" s="8"/>
      <c r="D503" s="8"/>
      <c r="E503" s="8"/>
    </row>
    <row r="504" spans="3:5" x14ac:dyDescent="0.25">
      <c r="C504" s="8"/>
      <c r="D504" s="8"/>
      <c r="E504" s="8"/>
    </row>
    <row r="505" spans="3:5" x14ac:dyDescent="0.25">
      <c r="C505" s="8"/>
      <c r="D505" s="8"/>
      <c r="E505" s="8"/>
    </row>
    <row r="506" spans="3:5" x14ac:dyDescent="0.25">
      <c r="C506" s="8"/>
      <c r="D506" s="8"/>
      <c r="E506" s="8"/>
    </row>
    <row r="507" spans="3:5" x14ac:dyDescent="0.25">
      <c r="C507" s="8"/>
      <c r="D507" s="8"/>
      <c r="E507" s="8"/>
    </row>
    <row r="508" spans="3:5" x14ac:dyDescent="0.25">
      <c r="C508" s="8"/>
      <c r="D508" s="8"/>
      <c r="E508" s="8"/>
    </row>
    <row r="509" spans="3:5" x14ac:dyDescent="0.25">
      <c r="C509" s="8"/>
      <c r="D509" s="8"/>
      <c r="E509" s="8"/>
    </row>
    <row r="510" spans="3:5" x14ac:dyDescent="0.25">
      <c r="C510" s="8"/>
      <c r="D510" s="8"/>
      <c r="E510" s="8"/>
    </row>
    <row r="511" spans="3:5" x14ac:dyDescent="0.25">
      <c r="C511" s="8"/>
      <c r="D511" s="8"/>
      <c r="E511" s="8"/>
    </row>
    <row r="512" spans="3:5" x14ac:dyDescent="0.25">
      <c r="C512" s="8"/>
      <c r="D512" s="8"/>
    </row>
    <row r="513" spans="2:6" x14ac:dyDescent="0.25">
      <c r="C513" s="8"/>
      <c r="D513" s="8"/>
    </row>
    <row r="514" spans="2:6" x14ac:dyDescent="0.25">
      <c r="C514" s="8"/>
      <c r="D514" s="8"/>
    </row>
    <row r="515" spans="2:6" x14ac:dyDescent="0.25">
      <c r="C515" s="8"/>
      <c r="D515" s="8"/>
    </row>
    <row r="516" spans="2:6" x14ac:dyDescent="0.25">
      <c r="C516" s="8"/>
      <c r="D516" s="8"/>
    </row>
    <row r="517" spans="2:6" x14ac:dyDescent="0.25">
      <c r="C517" s="8"/>
      <c r="D517" s="8" t="s">
        <v>14</v>
      </c>
      <c r="E517" t="s">
        <v>15</v>
      </c>
      <c r="F517" t="s">
        <v>16</v>
      </c>
    </row>
    <row r="518" spans="2:6" x14ac:dyDescent="0.25">
      <c r="B518" t="s">
        <v>17</v>
      </c>
      <c r="C518" t="s">
        <v>18</v>
      </c>
      <c r="D518" s="8">
        <v>16</v>
      </c>
      <c r="E518">
        <v>17</v>
      </c>
    </row>
    <row r="519" spans="2:6" x14ac:dyDescent="0.25">
      <c r="C519" s="8" t="s">
        <v>19</v>
      </c>
      <c r="D519" s="8">
        <v>40</v>
      </c>
      <c r="E519">
        <v>-269</v>
      </c>
    </row>
    <row r="520" spans="2:6" x14ac:dyDescent="0.25">
      <c r="C520" t="s">
        <v>20</v>
      </c>
      <c r="D520" s="8">
        <v>20</v>
      </c>
      <c r="E520">
        <v>20</v>
      </c>
    </row>
    <row r="521" spans="2:6" x14ac:dyDescent="0.25">
      <c r="C521" s="8" t="s">
        <v>21</v>
      </c>
      <c r="D521" s="8">
        <v>1.5E-5</v>
      </c>
      <c r="E521" s="8">
        <v>1.5E-5</v>
      </c>
    </row>
    <row r="522" spans="2:6" x14ac:dyDescent="0.25">
      <c r="C522" s="8" t="s">
        <v>22</v>
      </c>
      <c r="D522" s="9">
        <f>(D520-D519)*D518*D521</f>
        <v>-4.8000000000000004E-3</v>
      </c>
      <c r="E522" s="9">
        <f>(E520-E519)*E518*E521</f>
        <v>7.3694999999999997E-2</v>
      </c>
      <c r="F522" s="9">
        <f>E522-D522</f>
        <v>7.8494999999999995E-2</v>
      </c>
    </row>
    <row r="523" spans="2:6" x14ac:dyDescent="0.25">
      <c r="B523" t="s">
        <v>23</v>
      </c>
      <c r="C523" t="s">
        <v>18</v>
      </c>
      <c r="D523" s="8">
        <v>2.5</v>
      </c>
      <c r="E523">
        <v>1.5</v>
      </c>
    </row>
    <row r="524" spans="2:6" x14ac:dyDescent="0.25">
      <c r="C524" s="8"/>
      <c r="D524" s="8">
        <f>(D520-D519)*D523*D521</f>
        <v>-7.5000000000000002E-4</v>
      </c>
      <c r="E524" s="8">
        <f>(E520-E519)*E523*E521</f>
        <v>6.5025000000000005E-3</v>
      </c>
      <c r="F524" s="9">
        <f>E524-D524</f>
        <v>7.2525000000000003E-3</v>
      </c>
    </row>
    <row r="525" spans="2:6" x14ac:dyDescent="0.25">
      <c r="C525" s="8"/>
      <c r="D525" s="8"/>
    </row>
    <row r="526" spans="2:6" x14ac:dyDescent="0.25">
      <c r="C526" s="8" t="s">
        <v>24</v>
      </c>
      <c r="D526" s="8"/>
    </row>
    <row r="527" spans="2:6" x14ac:dyDescent="0.25">
      <c r="C527" s="8"/>
      <c r="D527" s="8"/>
    </row>
    <row r="528" spans="2:6" x14ac:dyDescent="0.25">
      <c r="C528" t="s">
        <v>25</v>
      </c>
      <c r="D528" s="8"/>
    </row>
    <row r="529" spans="3:4" x14ac:dyDescent="0.25">
      <c r="C529" s="8"/>
      <c r="D529" s="8"/>
    </row>
    <row r="530" spans="3:4" x14ac:dyDescent="0.25">
      <c r="C530" s="8"/>
      <c r="D530" s="8"/>
    </row>
    <row r="531" spans="3:4" x14ac:dyDescent="0.25">
      <c r="C531" s="8"/>
      <c r="D531" s="8"/>
    </row>
    <row r="532" spans="3:4" x14ac:dyDescent="0.25">
      <c r="C532" s="8"/>
      <c r="D532" s="8"/>
    </row>
    <row r="533" spans="3:4" x14ac:dyDescent="0.25">
      <c r="C533" s="8"/>
      <c r="D533" s="8"/>
    </row>
    <row r="534" spans="3:4" x14ac:dyDescent="0.25">
      <c r="C534" s="8"/>
      <c r="D534" s="8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3"/>
  <sheetViews>
    <sheetView workbookViewId="0">
      <selection sqref="A1:XFD2"/>
    </sheetView>
  </sheetViews>
  <sheetFormatPr defaultColWidth="11.42578125" defaultRowHeight="15" x14ac:dyDescent="0.25"/>
  <sheetData>
    <row r="1" spans="3:10" x14ac:dyDescent="0.25">
      <c r="C1" t="s">
        <v>15</v>
      </c>
      <c r="E1" t="s">
        <v>15</v>
      </c>
      <c r="G1" t="s">
        <v>15</v>
      </c>
      <c r="I1" t="s">
        <v>15</v>
      </c>
    </row>
    <row r="2" spans="3:10" x14ac:dyDescent="0.25">
      <c r="C2" t="s">
        <v>26</v>
      </c>
      <c r="E2" t="s">
        <v>28</v>
      </c>
      <c r="G2" t="s">
        <v>29</v>
      </c>
      <c r="I2" t="s">
        <v>27</v>
      </c>
    </row>
    <row r="3" spans="3:10" x14ac:dyDescent="0.25">
      <c r="C3" t="s">
        <v>12</v>
      </c>
      <c r="D3" t="s">
        <v>13</v>
      </c>
      <c r="E3" t="s">
        <v>12</v>
      </c>
      <c r="F3" t="s">
        <v>13</v>
      </c>
      <c r="G3" t="s">
        <v>12</v>
      </c>
      <c r="H3" t="s">
        <v>13</v>
      </c>
      <c r="I3" t="s">
        <v>12</v>
      </c>
      <c r="J3" t="s">
        <v>13</v>
      </c>
    </row>
    <row r="4" spans="3:10" x14ac:dyDescent="0.25">
      <c r="C4">
        <v>4234.9999999999973</v>
      </c>
      <c r="D4">
        <v>-616</v>
      </c>
      <c r="E4">
        <v>3118.937154149975</v>
      </c>
      <c r="F4">
        <v>-151.60365907426359</v>
      </c>
      <c r="G4">
        <v>4233.0750535830211</v>
      </c>
      <c r="H4">
        <v>-151.60365907426359</v>
      </c>
      <c r="I4">
        <v>3941.5750535830239</v>
      </c>
      <c r="J4">
        <v>-151.60365907426359</v>
      </c>
    </row>
    <row r="5" spans="3:10" x14ac:dyDescent="0.25">
      <c r="C5">
        <v>4234.9999999999973</v>
      </c>
      <c r="D5">
        <v>-920</v>
      </c>
      <c r="E5">
        <v>3118.937154149974</v>
      </c>
      <c r="F5">
        <v>-382.53714457180979</v>
      </c>
      <c r="G5">
        <v>4233.0750535830202</v>
      </c>
      <c r="H5">
        <v>-382.53714457181212</v>
      </c>
      <c r="I5">
        <v>3941.575053583023</v>
      </c>
      <c r="J5">
        <v>-382.5371445718115</v>
      </c>
    </row>
    <row r="6" spans="3:10" x14ac:dyDescent="0.25">
      <c r="C6">
        <v>4234.9999999999973</v>
      </c>
      <c r="D6">
        <v>-1223</v>
      </c>
      <c r="E6">
        <v>3118.937154149974</v>
      </c>
      <c r="F6">
        <v>-613.47063006935957</v>
      </c>
      <c r="G6">
        <v>4233.0750535830202</v>
      </c>
      <c r="H6">
        <v>-613.47063006935957</v>
      </c>
      <c r="I6">
        <v>3941.575053583023</v>
      </c>
      <c r="J6">
        <v>-613.47063006935957</v>
      </c>
    </row>
    <row r="7" spans="3:10" x14ac:dyDescent="0.25">
      <c r="C7">
        <v>4234.9999999999973</v>
      </c>
      <c r="D7">
        <v>-1526</v>
      </c>
      <c r="E7">
        <v>3118.937154149974</v>
      </c>
      <c r="F7">
        <v>-844.40411556690856</v>
      </c>
      <c r="G7">
        <v>4233.0750535830202</v>
      </c>
      <c r="H7">
        <v>-844.40411556690856</v>
      </c>
      <c r="I7">
        <v>3941.575053583023</v>
      </c>
      <c r="J7">
        <v>-844.40411556690856</v>
      </c>
    </row>
    <row r="8" spans="3:10" x14ac:dyDescent="0.25">
      <c r="C8">
        <v>4234.9999999999973</v>
      </c>
      <c r="D8">
        <v>-1829</v>
      </c>
      <c r="E8">
        <v>3118.937154149974</v>
      </c>
      <c r="F8">
        <v>-1075.3376010644611</v>
      </c>
      <c r="G8">
        <v>4233.0750535830202</v>
      </c>
      <c r="H8">
        <v>-1075.3376010644611</v>
      </c>
      <c r="I8">
        <v>3941.575053583023</v>
      </c>
      <c r="J8">
        <v>-1075.3376010644611</v>
      </c>
    </row>
    <row r="9" spans="3:10" x14ac:dyDescent="0.25">
      <c r="C9">
        <v>4234.9999999999973</v>
      </c>
      <c r="D9">
        <v>-2132</v>
      </c>
      <c r="E9">
        <v>3118.937154149974</v>
      </c>
      <c r="F9">
        <v>-1306.2710865620099</v>
      </c>
      <c r="G9">
        <v>4233.0750535830202</v>
      </c>
      <c r="H9">
        <v>-1306.2710865620099</v>
      </c>
      <c r="I9">
        <v>3941.575053583023</v>
      </c>
      <c r="J9">
        <v>-1306.2710865620099</v>
      </c>
    </row>
    <row r="10" spans="3:10" x14ac:dyDescent="0.25">
      <c r="C10">
        <v>4234.9999999999973</v>
      </c>
      <c r="D10">
        <v>-2435</v>
      </c>
      <c r="E10">
        <v>3118.937154149974</v>
      </c>
      <c r="F10">
        <v>-1537.204572059559</v>
      </c>
      <c r="G10">
        <v>4233.0750535830202</v>
      </c>
      <c r="H10">
        <v>-1537.204572059559</v>
      </c>
      <c r="I10">
        <v>3941.575053583023</v>
      </c>
      <c r="J10">
        <v>-1537.204572059559</v>
      </c>
    </row>
    <row r="11" spans="3:10" x14ac:dyDescent="0.25">
      <c r="C11">
        <v>4234.9999999999973</v>
      </c>
      <c r="D11">
        <v>-2738</v>
      </c>
      <c r="E11">
        <v>3118.937154149974</v>
      </c>
      <c r="F11">
        <v>-1768.138057557112</v>
      </c>
      <c r="G11">
        <v>4233.0750535830202</v>
      </c>
      <c r="H11">
        <v>-1768.1380575571111</v>
      </c>
      <c r="I11">
        <v>3941.575053583023</v>
      </c>
      <c r="J11">
        <v>-1768.1380575571111</v>
      </c>
    </row>
    <row r="12" spans="3:10" x14ac:dyDescent="0.25">
      <c r="C12">
        <v>4234.9999999999973</v>
      </c>
      <c r="D12">
        <v>-3041</v>
      </c>
      <c r="E12">
        <v>3118.937154149975</v>
      </c>
      <c r="F12">
        <v>-1999.071543054655</v>
      </c>
      <c r="G12">
        <v>4233.0750535830211</v>
      </c>
      <c r="H12">
        <v>-1999.071543054655</v>
      </c>
      <c r="I12">
        <v>3941.5750535830239</v>
      </c>
      <c r="J12">
        <v>-1999.071543054655</v>
      </c>
    </row>
    <row r="13" spans="3:10" x14ac:dyDescent="0.25">
      <c r="C13">
        <v>4234.9999999999973</v>
      </c>
      <c r="D13">
        <v>-3344</v>
      </c>
      <c r="E13">
        <v>3118.937154149974</v>
      </c>
      <c r="F13">
        <v>-2230.005028552212</v>
      </c>
      <c r="G13">
        <v>4233.0750535830202</v>
      </c>
      <c r="H13">
        <v>-2230.005028552212</v>
      </c>
      <c r="I13">
        <v>3941.575053583023</v>
      </c>
      <c r="J13">
        <v>-2230.005028552212</v>
      </c>
    </row>
    <row r="14" spans="3:10" x14ac:dyDescent="0.25">
      <c r="C14">
        <v>4234.9999999999973</v>
      </c>
      <c r="D14">
        <v>-3647</v>
      </c>
      <c r="E14">
        <v>3118.937154149975</v>
      </c>
      <c r="F14">
        <v>-2460.9385140497661</v>
      </c>
      <c r="G14">
        <v>4233.0750535830211</v>
      </c>
      <c r="H14">
        <v>-2460.9385140497661</v>
      </c>
      <c r="I14">
        <v>3941.5750535830239</v>
      </c>
      <c r="J14">
        <v>-2460.9385140497661</v>
      </c>
    </row>
    <row r="15" spans="3:10" x14ac:dyDescent="0.25">
      <c r="C15">
        <v>4234.9999999999973</v>
      </c>
      <c r="D15">
        <v>-3950</v>
      </c>
      <c r="E15">
        <v>3118.937154149974</v>
      </c>
      <c r="F15">
        <v>-2691.871999547312</v>
      </c>
      <c r="G15">
        <v>4233.0750535830202</v>
      </c>
      <c r="H15">
        <v>-2691.8719995473152</v>
      </c>
      <c r="I15">
        <v>3941.575053583023</v>
      </c>
      <c r="J15">
        <v>-2691.8719995473152</v>
      </c>
    </row>
    <row r="16" spans="3:10" x14ac:dyDescent="0.25">
      <c r="C16">
        <v>4234.9999999999973</v>
      </c>
      <c r="D16">
        <v>-4254</v>
      </c>
      <c r="E16">
        <v>3118.9371541499731</v>
      </c>
      <c r="F16">
        <v>-2922.805485044868</v>
      </c>
      <c r="G16">
        <v>4233.0750535830193</v>
      </c>
      <c r="H16">
        <v>-2922.8054850448661</v>
      </c>
      <c r="I16">
        <v>3941.575053583023</v>
      </c>
      <c r="J16">
        <v>-2922.8054850448661</v>
      </c>
    </row>
    <row r="17" spans="3:10" x14ac:dyDescent="0.25">
      <c r="C17">
        <v>4234.9999999999973</v>
      </c>
      <c r="D17">
        <v>-4557</v>
      </c>
      <c r="E17">
        <v>3118.937154149975</v>
      </c>
      <c r="F17">
        <v>-3153.7389705424112</v>
      </c>
      <c r="G17">
        <v>4233.0750535830211</v>
      </c>
      <c r="H17">
        <v>-3153.7389705424112</v>
      </c>
      <c r="I17">
        <v>3941.5750535830239</v>
      </c>
      <c r="J17">
        <v>-3153.7389705424112</v>
      </c>
    </row>
    <row r="18" spans="3:10" x14ac:dyDescent="0.25">
      <c r="C18">
        <v>4234.9999999999973</v>
      </c>
      <c r="D18">
        <v>-4860</v>
      </c>
      <c r="E18">
        <v>3118.9371541499731</v>
      </c>
      <c r="F18">
        <v>-3384.6724560399648</v>
      </c>
      <c r="G18">
        <v>4233.0750535830193</v>
      </c>
      <c r="H18">
        <v>-3384.672456039968</v>
      </c>
      <c r="I18">
        <v>3941.575053583023</v>
      </c>
      <c r="J18">
        <v>-3384.672456039968</v>
      </c>
    </row>
    <row r="19" spans="3:10" x14ac:dyDescent="0.25">
      <c r="C19">
        <v>4234.9999999999973</v>
      </c>
      <c r="D19">
        <v>-5163.0000000623122</v>
      </c>
      <c r="E19">
        <v>3118.937154149974</v>
      </c>
      <c r="F19">
        <v>-3615.6059415375148</v>
      </c>
      <c r="G19">
        <v>4233.0750535830202</v>
      </c>
      <c r="H19">
        <v>-3615.6059415375148</v>
      </c>
      <c r="I19">
        <v>3941.575053583023</v>
      </c>
      <c r="J19">
        <v>-3615.6059415375148</v>
      </c>
    </row>
    <row r="20" spans="3:10" x14ac:dyDescent="0.25">
      <c r="C20">
        <v>4235.0000014139559</v>
      </c>
      <c r="D20">
        <v>-5466.0195204899774</v>
      </c>
      <c r="E20">
        <v>3118.9371541499731</v>
      </c>
      <c r="F20">
        <v>-3846.5394270350639</v>
      </c>
      <c r="G20">
        <v>4233.0750535830193</v>
      </c>
      <c r="H20">
        <v>-3846.5394270350639</v>
      </c>
      <c r="I20">
        <v>3941.575053583023</v>
      </c>
      <c r="J20">
        <v>-3846.5394270350639</v>
      </c>
    </row>
    <row r="21" spans="3:10" x14ac:dyDescent="0.25">
      <c r="C21">
        <v>4235.1494462086694</v>
      </c>
      <c r="D21">
        <v>-5776.7873812744947</v>
      </c>
      <c r="E21">
        <v>3118.937154149974</v>
      </c>
      <c r="F21">
        <v>-4077.4729125326189</v>
      </c>
      <c r="G21">
        <v>4233.0750535830202</v>
      </c>
      <c r="H21">
        <v>-4077.4729125326189</v>
      </c>
      <c r="I21">
        <v>3941.575053583023</v>
      </c>
      <c r="J21">
        <v>-4077.4729125326189</v>
      </c>
    </row>
    <row r="22" spans="3:10" x14ac:dyDescent="0.25">
      <c r="C22">
        <v>4264.4544006955712</v>
      </c>
      <c r="D22">
        <v>-6105.220665634788</v>
      </c>
      <c r="E22">
        <v>3118.937154149974</v>
      </c>
      <c r="F22">
        <v>-4308.4063980301717</v>
      </c>
      <c r="G22">
        <v>4233.0750535830202</v>
      </c>
      <c r="H22">
        <v>-4308.4063980301717</v>
      </c>
      <c r="I22">
        <v>3941.575053583023</v>
      </c>
      <c r="J22">
        <v>-4308.4063980301717</v>
      </c>
    </row>
    <row r="23" spans="3:10" x14ac:dyDescent="0.25">
      <c r="C23">
        <v>4342.015417671023</v>
      </c>
      <c r="D23">
        <v>-6433.6186311281836</v>
      </c>
      <c r="E23">
        <v>3118.9371541499731</v>
      </c>
      <c r="F23">
        <v>-4539.3398835277176</v>
      </c>
      <c r="G23">
        <v>4233.0750535830193</v>
      </c>
      <c r="H23">
        <v>-4539.3398835277176</v>
      </c>
      <c r="I23">
        <v>3941.575053583023</v>
      </c>
      <c r="J23">
        <v>-4539.3398835277176</v>
      </c>
    </row>
    <row r="24" spans="3:10" x14ac:dyDescent="0.25">
      <c r="C24">
        <v>4468.3134608298433</v>
      </c>
      <c r="D24">
        <v>-6745.6605900891964</v>
      </c>
      <c r="E24">
        <v>3118.937154149975</v>
      </c>
      <c r="F24">
        <v>-4770.273369025278</v>
      </c>
      <c r="G24">
        <v>4233.0750535830211</v>
      </c>
      <c r="H24">
        <v>-4770.2733690252726</v>
      </c>
      <c r="I24">
        <v>3941.5750535830239</v>
      </c>
      <c r="J24">
        <v>-4770.2733690252726</v>
      </c>
    </row>
    <row r="25" spans="3:10" x14ac:dyDescent="0.25">
      <c r="C25">
        <v>4637.6687681508638</v>
      </c>
      <c r="D25">
        <v>-7035.5000238672856</v>
      </c>
      <c r="E25">
        <v>3118.937154149975</v>
      </c>
      <c r="F25">
        <v>-5001.2068545228212</v>
      </c>
      <c r="G25">
        <v>4233.0750535830211</v>
      </c>
      <c r="H25">
        <v>-5001.2068545228212</v>
      </c>
      <c r="I25">
        <v>3941.5750535830239</v>
      </c>
      <c r="J25">
        <v>-5001.2068545228212</v>
      </c>
    </row>
    <row r="26" spans="3:10" x14ac:dyDescent="0.25">
      <c r="C26">
        <v>4847.8616332290967</v>
      </c>
      <c r="D26">
        <v>-7296.3103669763232</v>
      </c>
      <c r="E26">
        <v>3118.937154149975</v>
      </c>
      <c r="F26">
        <v>-5232.1403691425976</v>
      </c>
      <c r="G26">
        <v>4233.0750535830202</v>
      </c>
      <c r="H26">
        <v>-5232.140340020369</v>
      </c>
      <c r="I26">
        <v>3941.575053583023</v>
      </c>
      <c r="J26">
        <v>-5232.1403401152738</v>
      </c>
    </row>
    <row r="27" spans="3:10" x14ac:dyDescent="0.25">
      <c r="C27">
        <v>5093.8517656256281</v>
      </c>
      <c r="D27">
        <v>-7523.2411125835324</v>
      </c>
      <c r="E27">
        <v>3118.9372161564702</v>
      </c>
      <c r="F27">
        <v>-5463.3928144528854</v>
      </c>
      <c r="G27">
        <v>4233.0750535830193</v>
      </c>
      <c r="H27">
        <v>-5463.0738255179167</v>
      </c>
      <c r="I27">
        <v>3941.5750545273659</v>
      </c>
      <c r="J27">
        <v>-5463.0937183875494</v>
      </c>
    </row>
    <row r="28" spans="3:10" x14ac:dyDescent="0.25">
      <c r="C28">
        <v>5369.6001579673693</v>
      </c>
      <c r="D28">
        <v>-7711.6409043334525</v>
      </c>
      <c r="E28">
        <v>3119.2461813112318</v>
      </c>
      <c r="F28">
        <v>-5720.2320387128666</v>
      </c>
      <c r="G28">
        <v>4233.0750535830193</v>
      </c>
      <c r="H28">
        <v>-5694.0073110154644</v>
      </c>
      <c r="I28">
        <v>3941.6494025133211</v>
      </c>
      <c r="J28">
        <v>-5700.5903765446456</v>
      </c>
    </row>
    <row r="29" spans="3:10" x14ac:dyDescent="0.25">
      <c r="C29">
        <v>5670.0040449218623</v>
      </c>
      <c r="D29">
        <v>-7856.033148232038</v>
      </c>
      <c r="E29">
        <v>3133.0320310190982</v>
      </c>
      <c r="F29">
        <v>-6016.46483455622</v>
      </c>
      <c r="G29">
        <v>4243.342723785916</v>
      </c>
      <c r="H29">
        <v>-5924.7117892346268</v>
      </c>
      <c r="I29">
        <v>3952.6940276721598</v>
      </c>
      <c r="J29">
        <v>-5946.9545400716243</v>
      </c>
    </row>
    <row r="30" spans="3:10" x14ac:dyDescent="0.25">
      <c r="C30">
        <v>5981.4257038566784</v>
      </c>
      <c r="D30">
        <v>-7953.9077824319029</v>
      </c>
      <c r="E30">
        <v>3184.096283789203</v>
      </c>
      <c r="F30">
        <v>-6333.4993686623584</v>
      </c>
      <c r="G30">
        <v>4272.964027048296</v>
      </c>
      <c r="H30">
        <v>-6153.7355558371464</v>
      </c>
      <c r="I30">
        <v>3979.3039406838129</v>
      </c>
      <c r="J30">
        <v>-6199.1151496921284</v>
      </c>
    </row>
    <row r="31" spans="3:10" x14ac:dyDescent="0.25">
      <c r="C31">
        <v>6261.9010047819866</v>
      </c>
      <c r="D31">
        <v>-8018.4583333702867</v>
      </c>
      <c r="E31">
        <v>3266.956304585638</v>
      </c>
      <c r="F31">
        <v>-6658.9124815058458</v>
      </c>
      <c r="G31">
        <v>4323.1163725503466</v>
      </c>
      <c r="H31">
        <v>-6379.1554241020649</v>
      </c>
      <c r="I31">
        <v>4029.6881344127378</v>
      </c>
      <c r="J31">
        <v>-6453.8956946852541</v>
      </c>
    </row>
    <row r="32" spans="3:10" x14ac:dyDescent="0.25">
      <c r="C32">
        <v>6536.741232856748</v>
      </c>
      <c r="D32">
        <v>-8081.2429432058934</v>
      </c>
      <c r="E32">
        <v>3386.0428925960241</v>
      </c>
      <c r="F32">
        <v>-6984.6417089266988</v>
      </c>
      <c r="G32">
        <v>4395.8438594947665</v>
      </c>
      <c r="H32">
        <v>-6598.3360950855404</v>
      </c>
      <c r="I32">
        <v>4106.8383066925662</v>
      </c>
      <c r="J32">
        <v>-6706.1157771113494</v>
      </c>
    </row>
    <row r="33" spans="3:10" x14ac:dyDescent="0.25">
      <c r="C33">
        <v>6811.7059792776572</v>
      </c>
      <c r="D33">
        <v>-8145.0580945074162</v>
      </c>
      <c r="E33">
        <v>3540.4072532978989</v>
      </c>
      <c r="F33">
        <v>-7294.5484673171422</v>
      </c>
      <c r="G33">
        <v>4492.9885909814166</v>
      </c>
      <c r="H33">
        <v>-6807.8416718663466</v>
      </c>
      <c r="I33">
        <v>4212.1243192865204</v>
      </c>
      <c r="J33">
        <v>-6948.4633736567775</v>
      </c>
    </row>
    <row r="34" spans="3:10" x14ac:dyDescent="0.25">
      <c r="C34">
        <v>7085.9812337158401</v>
      </c>
      <c r="D34">
        <v>-8207.9496397433177</v>
      </c>
      <c r="E34">
        <v>3725.72107975375</v>
      </c>
      <c r="F34">
        <v>-7586.9193254246284</v>
      </c>
      <c r="G34">
        <v>4610.5808445821294</v>
      </c>
      <c r="H34">
        <v>-7006.5927348140131</v>
      </c>
      <c r="I34">
        <v>4341.8669061810861</v>
      </c>
      <c r="J34">
        <v>-7179.8969467389716</v>
      </c>
    </row>
    <row r="35" spans="3:10" x14ac:dyDescent="0.25">
      <c r="C35">
        <v>7361.0102531136354</v>
      </c>
      <c r="D35">
        <v>-8270.7806321374719</v>
      </c>
      <c r="E35">
        <v>3941.1191425512452</v>
      </c>
      <c r="F35">
        <v>-7853.8504835714602</v>
      </c>
      <c r="G35">
        <v>4750.5587652220802</v>
      </c>
      <c r="H35">
        <v>-7190.2664132831478</v>
      </c>
      <c r="I35">
        <v>4497.4839087681858</v>
      </c>
      <c r="J35">
        <v>-7394.8165129241479</v>
      </c>
    </row>
    <row r="36" spans="3:10" x14ac:dyDescent="0.25">
      <c r="C36">
        <v>7639.3175507103042</v>
      </c>
      <c r="D36">
        <v>-8334.5876644828022</v>
      </c>
      <c r="E36">
        <v>4174.7860546646589</v>
      </c>
      <c r="F36">
        <v>-8090.9322502954528</v>
      </c>
      <c r="G36">
        <v>4907.6774260520724</v>
      </c>
      <c r="H36">
        <v>-7359.5097626338666</v>
      </c>
      <c r="I36">
        <v>4671.7303840979012</v>
      </c>
      <c r="J36">
        <v>-7591.7313559604308</v>
      </c>
    </row>
    <row r="37" spans="3:10" x14ac:dyDescent="0.25">
      <c r="C37">
        <v>7950.260832836826</v>
      </c>
      <c r="D37">
        <v>-8386.3686158896526</v>
      </c>
      <c r="E37">
        <v>4425.7049467910083</v>
      </c>
      <c r="F37">
        <v>-8300.2589942145314</v>
      </c>
      <c r="G37">
        <v>5080.549846288498</v>
      </c>
      <c r="H37">
        <v>-7512.6260941561532</v>
      </c>
      <c r="I37">
        <v>4863.64632449908</v>
      </c>
      <c r="J37">
        <v>-7770.1616834389561</v>
      </c>
    </row>
    <row r="38" spans="3:10" x14ac:dyDescent="0.25">
      <c r="C38">
        <v>8268.862937501739</v>
      </c>
      <c r="D38">
        <v>-8399.9971358862076</v>
      </c>
      <c r="E38">
        <v>4684.1871349872899</v>
      </c>
      <c r="F38">
        <v>-8479.3529613516966</v>
      </c>
      <c r="G38">
        <v>5266.3807986601396</v>
      </c>
      <c r="H38">
        <v>-7649.7264497998112</v>
      </c>
      <c r="I38">
        <v>5067.9214194978294</v>
      </c>
      <c r="J38">
        <v>-7928.6953595967288</v>
      </c>
    </row>
    <row r="39" spans="3:10" x14ac:dyDescent="0.25">
      <c r="C39">
        <v>8586.0262083950984</v>
      </c>
      <c r="D39">
        <v>-8377.8802088284374</v>
      </c>
      <c r="E39">
        <v>4949.7180590242606</v>
      </c>
      <c r="F39">
        <v>-8635.1801726793983</v>
      </c>
      <c r="G39">
        <v>5461.7597765699902</v>
      </c>
      <c r="H39">
        <v>-7772.8383283519643</v>
      </c>
      <c r="I39">
        <v>5282.251613269842</v>
      </c>
      <c r="J39">
        <v>-8070.979827882089</v>
      </c>
    </row>
    <row r="40" spans="3:10" x14ac:dyDescent="0.25">
      <c r="C40">
        <v>8898.945524776087</v>
      </c>
      <c r="D40">
        <v>-8316.7560829419308</v>
      </c>
      <c r="E40">
        <v>5219.6102720986319</v>
      </c>
      <c r="F40">
        <v>-8766.4257047646552</v>
      </c>
      <c r="G40">
        <v>5666.2681716743682</v>
      </c>
      <c r="H40">
        <v>-7880.1048949549859</v>
      </c>
      <c r="I40">
        <v>5505.3086168392229</v>
      </c>
      <c r="J40">
        <v>-8195.0161954959967</v>
      </c>
    </row>
    <row r="41" spans="3:10" x14ac:dyDescent="0.25">
      <c r="C41">
        <v>9201.2794587646385</v>
      </c>
      <c r="D41">
        <v>-8216.7025014670035</v>
      </c>
      <c r="E41">
        <v>5485.5515373755061</v>
      </c>
      <c r="F41">
        <v>-8876.2220147622829</v>
      </c>
      <c r="G41">
        <v>5876.8082853690021</v>
      </c>
      <c r="H41">
        <v>-7974.9875907921496</v>
      </c>
      <c r="I41">
        <v>5731.8084456690221</v>
      </c>
      <c r="J41">
        <v>-8303.7457738996272</v>
      </c>
    </row>
    <row r="42" spans="3:10" x14ac:dyDescent="0.25">
      <c r="C42">
        <v>9488.7499396471758</v>
      </c>
      <c r="D42">
        <v>-8080.8527341497211</v>
      </c>
      <c r="E42">
        <v>5754.1466913185623</v>
      </c>
      <c r="F42">
        <v>-8970.3195741640011</v>
      </c>
      <c r="G42">
        <v>6092.1550979624781</v>
      </c>
      <c r="H42">
        <v>-8058.3876842682403</v>
      </c>
      <c r="I42">
        <v>5963.4446127897609</v>
      </c>
      <c r="J42">
        <v>-8399.9048082715017</v>
      </c>
    </row>
    <row r="43" spans="3:10" x14ac:dyDescent="0.25">
      <c r="C43">
        <v>9757.3732426122915</v>
      </c>
      <c r="D43">
        <v>-7910.2004173599234</v>
      </c>
      <c r="E43">
        <v>6022.8927684686823</v>
      </c>
      <c r="F43">
        <v>-9048.0177438133851</v>
      </c>
      <c r="G43">
        <v>6311.8219651363879</v>
      </c>
      <c r="H43">
        <v>-8129.6368804319754</v>
      </c>
      <c r="I43">
        <v>6198.7907547737104</v>
      </c>
      <c r="J43">
        <v>-8482.5980437201924</v>
      </c>
    </row>
    <row r="44" spans="3:10" x14ac:dyDescent="0.25">
      <c r="C44">
        <v>10003.861707853819</v>
      </c>
      <c r="D44">
        <v>-7706.8872851174992</v>
      </c>
      <c r="E44">
        <v>6287.3571200963534</v>
      </c>
      <c r="F44">
        <v>-9111.5544543386095</v>
      </c>
      <c r="G44">
        <v>6534.4728362370834</v>
      </c>
      <c r="H44">
        <v>-8190.9282225013649</v>
      </c>
      <c r="I44">
        <v>6435.1321723700394</v>
      </c>
      <c r="J44">
        <v>-8553.8474905570129</v>
      </c>
    </row>
    <row r="45" spans="3:10" x14ac:dyDescent="0.25">
      <c r="C45">
        <v>10221.91553079396</v>
      </c>
      <c r="D45">
        <v>-7475.1678184298917</v>
      </c>
      <c r="E45">
        <v>6550.0007461896384</v>
      </c>
      <c r="F45">
        <v>-9163.5233260543973</v>
      </c>
      <c r="G45">
        <v>6759.4021558046079</v>
      </c>
      <c r="H45">
        <v>-8243.2433652331365</v>
      </c>
      <c r="I45">
        <v>6672.9097501505394</v>
      </c>
      <c r="J45">
        <v>-8615.2423462567913</v>
      </c>
    </row>
    <row r="46" spans="3:10" x14ac:dyDescent="0.25">
      <c r="C46">
        <v>10408.196395116791</v>
      </c>
      <c r="D46">
        <v>-7221.5454415232707</v>
      </c>
      <c r="E46">
        <v>6812.8542531942921</v>
      </c>
      <c r="F46">
        <v>-9205.4143950409234</v>
      </c>
      <c r="G46">
        <v>6986.1141760457431</v>
      </c>
      <c r="H46">
        <v>-8287.1947744270765</v>
      </c>
      <c r="I46">
        <v>6912.5744271936828</v>
      </c>
      <c r="J46">
        <v>-8667.7274632335211</v>
      </c>
    </row>
    <row r="47" spans="3:10" x14ac:dyDescent="0.25">
      <c r="C47">
        <v>10569.464292782621</v>
      </c>
      <c r="D47">
        <v>-6969.1253776434769</v>
      </c>
      <c r="E47">
        <v>7074.7195816107878</v>
      </c>
      <c r="F47">
        <v>-9237.0559047317511</v>
      </c>
      <c r="G47">
        <v>7214.3267340799757</v>
      </c>
      <c r="H47">
        <v>-8322.5381038917403</v>
      </c>
      <c r="I47">
        <v>7153.4005362158596</v>
      </c>
      <c r="J47">
        <v>-8711.0147799600963</v>
      </c>
    </row>
    <row r="48" spans="3:10" x14ac:dyDescent="0.25">
      <c r="C48">
        <v>10729.467331373049</v>
      </c>
      <c r="D48">
        <v>-6720.120634352973</v>
      </c>
      <c r="E48">
        <v>7333.4205770406897</v>
      </c>
      <c r="F48">
        <v>-9259.7059445631348</v>
      </c>
      <c r="G48">
        <v>7443.5716627268939</v>
      </c>
      <c r="H48">
        <v>-8350.4113092141088</v>
      </c>
      <c r="I48">
        <v>7394.0910317294356</v>
      </c>
      <c r="J48">
        <v>-8746.2075401999173</v>
      </c>
    </row>
    <row r="49" spans="3:10" x14ac:dyDescent="0.25">
      <c r="C49">
        <v>10888.53114901992</v>
      </c>
      <c r="D49">
        <v>-6471.0209068377089</v>
      </c>
      <c r="E49">
        <v>7590.1934116202947</v>
      </c>
      <c r="F49">
        <v>-9274.5288271141653</v>
      </c>
      <c r="G49">
        <v>7673.5385955099728</v>
      </c>
      <c r="H49">
        <v>-8371.5152736419277</v>
      </c>
      <c r="I49">
        <v>7634.9351722186657</v>
      </c>
      <c r="J49">
        <v>-8774.1981671655194</v>
      </c>
    </row>
    <row r="50" spans="3:10" x14ac:dyDescent="0.25">
      <c r="C50">
        <v>11048.43150697471</v>
      </c>
      <c r="D50">
        <v>-6221.1765294186289</v>
      </c>
      <c r="E50">
        <v>7845.7561026937001</v>
      </c>
      <c r="F50">
        <v>-9282.1159218447083</v>
      </c>
      <c r="G50">
        <v>7904.0043614775304</v>
      </c>
      <c r="H50">
        <v>-8386.2023525733766</v>
      </c>
      <c r="I50">
        <v>7876.044114288632</v>
      </c>
      <c r="J50">
        <v>-8795.4292628594958</v>
      </c>
    </row>
    <row r="51" spans="3:10" x14ac:dyDescent="0.25">
      <c r="C51">
        <v>11208.467328015429</v>
      </c>
      <c r="D51">
        <v>-5972.1206395946456</v>
      </c>
      <c r="E51">
        <v>8103.7838596620704</v>
      </c>
      <c r="F51">
        <v>-9282.8801851630924</v>
      </c>
      <c r="G51">
        <v>8134.7785507588596</v>
      </c>
      <c r="H51">
        <v>-8394.7713760627757</v>
      </c>
      <c r="I51">
        <v>8118.6455969943954</v>
      </c>
      <c r="J51">
        <v>-8810.2928536637955</v>
      </c>
    </row>
    <row r="52" spans="3:10" x14ac:dyDescent="0.25">
      <c r="C52">
        <v>11367.467329622699</v>
      </c>
      <c r="D52">
        <v>-5723.120637085497</v>
      </c>
      <c r="E52">
        <v>8394.5723650488235</v>
      </c>
      <c r="F52">
        <v>-9273.8318435013916</v>
      </c>
      <c r="G52">
        <v>8365.7045378081912</v>
      </c>
      <c r="H52">
        <v>-8396.3272638343478</v>
      </c>
      <c r="I52">
        <v>8378.5379376830842</v>
      </c>
      <c r="J52">
        <v>-8817.6292629609379</v>
      </c>
    </row>
    <row r="53" spans="3:10" x14ac:dyDescent="0.25">
      <c r="C53">
        <v>11527.431517805881</v>
      </c>
      <c r="D53">
        <v>-5474.1765125287766</v>
      </c>
      <c r="E53">
        <v>8713.1283390100725</v>
      </c>
      <c r="F53">
        <v>-9247.4279556967977</v>
      </c>
      <c r="G53">
        <v>8595.8484810354075</v>
      </c>
      <c r="H53">
        <v>-8377.2962700106855</v>
      </c>
      <c r="I53">
        <v>8652.3850894284624</v>
      </c>
      <c r="J53">
        <v>-8794.9873569376632</v>
      </c>
    </row>
    <row r="54" spans="3:10" x14ac:dyDescent="0.25">
      <c r="C54">
        <v>11687.53114169937</v>
      </c>
      <c r="D54">
        <v>-5224.0209182889839</v>
      </c>
      <c r="E54">
        <v>9018.3618911423837</v>
      </c>
      <c r="F54">
        <v>-9190.1963243778173</v>
      </c>
      <c r="G54">
        <v>8822.7354560786789</v>
      </c>
      <c r="H54">
        <v>-8334.2676784501418</v>
      </c>
      <c r="I54">
        <v>8916.9332465712141</v>
      </c>
      <c r="J54">
        <v>-8745.1070615488115</v>
      </c>
    </row>
    <row r="55" spans="3:10" x14ac:dyDescent="0.25">
      <c r="C55">
        <v>11846.467332501439</v>
      </c>
      <c r="D55">
        <v>-4975.1206325914072</v>
      </c>
      <c r="E55">
        <v>9301.3479082612812</v>
      </c>
      <c r="F55">
        <v>-9113.8016469920713</v>
      </c>
      <c r="G55">
        <v>9045.6282277786686</v>
      </c>
      <c r="H55">
        <v>-8273.8663798431553</v>
      </c>
      <c r="I55">
        <v>9168.5728438640544</v>
      </c>
      <c r="J55">
        <v>-8677.037386323078</v>
      </c>
    </row>
    <row r="56" spans="3:10" x14ac:dyDescent="0.25">
      <c r="C56">
        <v>12006.367470451731</v>
      </c>
      <c r="D56">
        <v>-4726.2762862350537</v>
      </c>
      <c r="E56">
        <v>9565.3752292068293</v>
      </c>
      <c r="F56">
        <v>-9024.1843233374075</v>
      </c>
      <c r="G56">
        <v>9264.2392857042687</v>
      </c>
      <c r="H56">
        <v>-8199.4412860392531</v>
      </c>
      <c r="I56">
        <v>9408.909665643705</v>
      </c>
      <c r="J56">
        <v>-8595.3361300383585</v>
      </c>
    </row>
    <row r="57" spans="3:10" x14ac:dyDescent="0.25">
      <c r="C57">
        <v>12166.46732513938</v>
      </c>
      <c r="D57">
        <v>-4477.1206440845299</v>
      </c>
      <c r="E57">
        <v>9815.193592677424</v>
      </c>
      <c r="F57">
        <v>-8926.4862702709434</v>
      </c>
      <c r="G57">
        <v>9479.2906754517371</v>
      </c>
      <c r="H57">
        <v>-8115.281477107068</v>
      </c>
      <c r="I57">
        <v>9640.593963743062</v>
      </c>
      <c r="J57">
        <v>-8504.695778913916</v>
      </c>
    </row>
    <row r="58" spans="3:10" x14ac:dyDescent="0.25">
      <c r="C58">
        <v>12325.53114901968</v>
      </c>
      <c r="D58">
        <v>-4228.0209068381</v>
      </c>
      <c r="E58">
        <v>10055.547466660901</v>
      </c>
      <c r="F58">
        <v>-8821.3527323183935</v>
      </c>
      <c r="G58">
        <v>9690.8451019734403</v>
      </c>
      <c r="H58">
        <v>-8022.6812237789709</v>
      </c>
      <c r="I58">
        <v>9865.9592747551378</v>
      </c>
      <c r="J58">
        <v>-8406.0834618129684</v>
      </c>
    </row>
    <row r="59" spans="3:10" x14ac:dyDescent="0.25">
      <c r="C59">
        <v>12485.43150697471</v>
      </c>
      <c r="D59">
        <v>-3978.176529418628</v>
      </c>
      <c r="E59">
        <v>10288.079926266561</v>
      </c>
      <c r="F59">
        <v>-8710.6444064975603</v>
      </c>
      <c r="G59">
        <v>9899.3434659574414</v>
      </c>
      <c r="H59">
        <v>-7923.3909779766909</v>
      </c>
      <c r="I59">
        <v>10085.987192399831</v>
      </c>
      <c r="J59">
        <v>-8301.3147390419144</v>
      </c>
    </row>
    <row r="60" spans="3:10" x14ac:dyDescent="0.25">
      <c r="C60">
        <v>12645.467328015429</v>
      </c>
      <c r="D60">
        <v>-3729.1206395946451</v>
      </c>
      <c r="E60">
        <v>10513.603521253781</v>
      </c>
      <c r="F60">
        <v>-8595.2409545842565</v>
      </c>
      <c r="G60">
        <v>10104.908445672751</v>
      </c>
      <c r="H60">
        <v>-7818.1615929739473</v>
      </c>
      <c r="I60">
        <v>10301.12186064331</v>
      </c>
      <c r="J60">
        <v>-8191.2065577367202</v>
      </c>
    </row>
    <row r="61" spans="3:10" x14ac:dyDescent="0.25">
      <c r="C61">
        <v>12804.46733139959</v>
      </c>
      <c r="D61">
        <v>-3480.1206343115409</v>
      </c>
      <c r="E61">
        <v>10734.325212210189</v>
      </c>
      <c r="F61">
        <v>-8475.9836284405392</v>
      </c>
      <c r="G61">
        <v>10308.083469918651</v>
      </c>
      <c r="H61">
        <v>-7708.3886983485154</v>
      </c>
      <c r="I61">
        <v>10512.716444306059</v>
      </c>
      <c r="J61">
        <v>-8076.8823831939289</v>
      </c>
    </row>
    <row r="62" spans="3:10" x14ac:dyDescent="0.25">
      <c r="C62">
        <v>12964.53173743042</v>
      </c>
      <c r="D62">
        <v>-3231.0199863957992</v>
      </c>
      <c r="E62">
        <v>10950.66206026448</v>
      </c>
      <c r="F62">
        <v>-8352.5688451094702</v>
      </c>
      <c r="G62">
        <v>10508.661309675161</v>
      </c>
      <c r="H62">
        <v>-7593.9389382601394</v>
      </c>
      <c r="I62">
        <v>10720.863183530741</v>
      </c>
      <c r="J62">
        <v>-7958.1265474432385</v>
      </c>
    </row>
    <row r="63" spans="3:10" x14ac:dyDescent="0.25">
      <c r="C63">
        <v>13124.497508579459</v>
      </c>
      <c r="D63">
        <v>-2979.485769057484</v>
      </c>
      <c r="E63">
        <v>11162.11307318354</v>
      </c>
      <c r="F63">
        <v>-8226.7768363896794</v>
      </c>
      <c r="G63">
        <v>10707.12637073989</v>
      </c>
      <c r="H63">
        <v>-7475.8633256984403</v>
      </c>
      <c r="I63">
        <v>10925.55396848143</v>
      </c>
      <c r="J63">
        <v>-7836.3513761824488</v>
      </c>
    </row>
    <row r="64" spans="3:10" x14ac:dyDescent="0.25">
      <c r="C64">
        <v>13286.213422005419</v>
      </c>
      <c r="D64">
        <v>-2711.8961738328189</v>
      </c>
      <c r="E64">
        <v>11370.748104152581</v>
      </c>
      <c r="F64">
        <v>-8098.043481910262</v>
      </c>
      <c r="G64">
        <v>10903.65860170666</v>
      </c>
      <c r="H64">
        <v>-7354.597857352951</v>
      </c>
      <c r="I64">
        <v>11127.89553799201</v>
      </c>
      <c r="J64">
        <v>-7711.5012706228781</v>
      </c>
    </row>
    <row r="65" spans="3:10" x14ac:dyDescent="0.25">
      <c r="C65">
        <v>13432.778028707649</v>
      </c>
      <c r="D65">
        <v>-2433.1217297489661</v>
      </c>
      <c r="E65">
        <v>11576.70476048964</v>
      </c>
      <c r="F65">
        <v>-7966.3053063284769</v>
      </c>
      <c r="G65">
        <v>11098.196140141779</v>
      </c>
      <c r="H65">
        <v>-7230.1575629311683</v>
      </c>
      <c r="I65">
        <v>11327.91733457189</v>
      </c>
      <c r="J65">
        <v>-7583.555954016756</v>
      </c>
    </row>
    <row r="66" spans="3:10" x14ac:dyDescent="0.25">
      <c r="C66">
        <v>13562.79296506018</v>
      </c>
      <c r="D66">
        <v>-2146.494014713322</v>
      </c>
      <c r="E66">
        <v>11779.414921655571</v>
      </c>
      <c r="F66">
        <v>-7832.4173828625626</v>
      </c>
      <c r="G66">
        <v>11290.88872916026</v>
      </c>
      <c r="H66">
        <v>-7102.8790636644981</v>
      </c>
      <c r="I66">
        <v>11525.417647883991</v>
      </c>
      <c r="J66">
        <v>-7453.1053280689284</v>
      </c>
    </row>
    <row r="67" spans="3:10" x14ac:dyDescent="0.25">
      <c r="C67">
        <v>13677.479225315919</v>
      </c>
      <c r="D67">
        <v>-1852.5756740142581</v>
      </c>
      <c r="E67">
        <v>11979.42753804799</v>
      </c>
      <c r="F67">
        <v>-7696.6369406358936</v>
      </c>
      <c r="G67">
        <v>11481.953883925329</v>
      </c>
      <c r="H67">
        <v>-6973.170311514461</v>
      </c>
      <c r="I67">
        <v>11720.77567286012</v>
      </c>
      <c r="J67">
        <v>-7320.4834312348521</v>
      </c>
    </row>
    <row r="68" spans="3:10" x14ac:dyDescent="0.25">
      <c r="C68">
        <v>13773.804304766199</v>
      </c>
      <c r="D68">
        <v>-1553.385237537301</v>
      </c>
      <c r="E68">
        <v>12177.64756095647</v>
      </c>
      <c r="F68">
        <v>-7558.5842391776687</v>
      </c>
      <c r="G68">
        <v>11671.45683273949</v>
      </c>
      <c r="H68">
        <v>-6841.189684789807</v>
      </c>
      <c r="I68">
        <v>11914.46344941554</v>
      </c>
      <c r="J68">
        <v>-7185.5877600625481</v>
      </c>
    </row>
    <row r="69" spans="3:10" x14ac:dyDescent="0.25">
      <c r="C69">
        <v>13853.635202513051</v>
      </c>
      <c r="D69">
        <v>-1248.385804131048</v>
      </c>
      <c r="E69">
        <v>12373.990575377289</v>
      </c>
      <c r="F69">
        <v>-7418.2364994086101</v>
      </c>
      <c r="G69">
        <v>11859.327429418699</v>
      </c>
      <c r="H69">
        <v>-6706.8956203893113</v>
      </c>
      <c r="I69">
        <v>12106.402769369401</v>
      </c>
      <c r="J69">
        <v>-7048.3865080960722</v>
      </c>
    </row>
    <row r="70" spans="3:10" x14ac:dyDescent="0.25">
      <c r="C70">
        <v>13916.08545830058</v>
      </c>
      <c r="D70">
        <v>-940.22870602280739</v>
      </c>
      <c r="E70">
        <v>12568.00743089867</v>
      </c>
      <c r="F70">
        <v>-7276.1609569131251</v>
      </c>
      <c r="G70">
        <v>12045.644767433119</v>
      </c>
      <c r="H70">
        <v>-6570.4547518938034</v>
      </c>
      <c r="I70">
        <v>12296.41586379197</v>
      </c>
      <c r="J70">
        <v>-6909.2409783408266</v>
      </c>
    </row>
    <row r="71" spans="3:10" x14ac:dyDescent="0.25">
      <c r="C71">
        <v>13961.155108223969</v>
      </c>
      <c r="D71">
        <v>-628.79723013172077</v>
      </c>
      <c r="E71">
        <v>12760.014644390911</v>
      </c>
      <c r="F71">
        <v>-7132.5067469519636</v>
      </c>
      <c r="G71">
        <v>12230.553313935619</v>
      </c>
      <c r="H71">
        <v>-6432.1106450550069</v>
      </c>
      <c r="I71">
        <v>12484.73085681358</v>
      </c>
      <c r="J71">
        <v>-6768.3486956925244</v>
      </c>
    </row>
    <row r="72" spans="3:10" x14ac:dyDescent="0.25">
      <c r="C72">
        <v>13987.7891315258</v>
      </c>
      <c r="D72">
        <v>-314.40144129288768</v>
      </c>
      <c r="E72">
        <v>12950.6182935324</v>
      </c>
      <c r="F72">
        <v>-6986.9277047562673</v>
      </c>
      <c r="G72">
        <v>12414.07974831309</v>
      </c>
      <c r="H72">
        <v>-6291.9382159920588</v>
      </c>
      <c r="I72">
        <v>12671.65453717361</v>
      </c>
      <c r="J72">
        <v>-6625.5809562748227</v>
      </c>
    </row>
    <row r="73" spans="3:10" x14ac:dyDescent="0.25">
      <c r="C73">
        <v>13996.998407008539</v>
      </c>
      <c r="D73">
        <v>-0.64356273575618039</v>
      </c>
      <c r="E73">
        <v>13139.86221551279</v>
      </c>
      <c r="F73">
        <v>-6839.2594178308354</v>
      </c>
      <c r="G73">
        <v>12596.14428235951</v>
      </c>
      <c r="H73">
        <v>-6149.8721470154896</v>
      </c>
      <c r="I73">
        <v>12857.1668285785</v>
      </c>
      <c r="J73">
        <v>-6480.8245308489832</v>
      </c>
    </row>
    <row r="74" spans="3:10" x14ac:dyDescent="0.25">
      <c r="C74">
        <v>13990.87866034004</v>
      </c>
      <c r="D74">
        <v>306.61547710263989</v>
      </c>
      <c r="E74">
        <v>13327.230875727089</v>
      </c>
      <c r="F74">
        <v>-6689.8972389126302</v>
      </c>
      <c r="G74">
        <v>12776.721863287799</v>
      </c>
      <c r="H74">
        <v>-6005.9207574325383</v>
      </c>
      <c r="I74">
        <v>13041.004581359821</v>
      </c>
      <c r="J74">
        <v>-6334.2755882606862</v>
      </c>
    </row>
    <row r="75" spans="3:10" x14ac:dyDescent="0.25">
      <c r="C75">
        <v>13970.531353141159</v>
      </c>
      <c r="D75">
        <v>612.02853360250265</v>
      </c>
      <c r="E75">
        <v>13512.845586744101</v>
      </c>
      <c r="F75">
        <v>-6539.0608853949234</v>
      </c>
      <c r="G75">
        <v>12955.941017816271</v>
      </c>
      <c r="H75">
        <v>-5860.2816126633224</v>
      </c>
      <c r="I75">
        <v>13223.291876706649</v>
      </c>
      <c r="J75">
        <v>-6186.1431910208294</v>
      </c>
    </row>
    <row r="76" spans="3:10" x14ac:dyDescent="0.25">
      <c r="C76">
        <v>13938.95911497449</v>
      </c>
      <c r="D76">
        <v>916.41787637111167</v>
      </c>
      <c r="E76">
        <v>13697.643113032371</v>
      </c>
      <c r="F76">
        <v>-6385.9871695612401</v>
      </c>
      <c r="G76">
        <v>13133.78825794532</v>
      </c>
      <c r="H76">
        <v>-5712.9703032098096</v>
      </c>
      <c r="I76">
        <v>13404.47674900026</v>
      </c>
      <c r="J76">
        <v>-6036.0647024344526</v>
      </c>
    </row>
    <row r="77" spans="3:10" x14ac:dyDescent="0.25">
      <c r="C77">
        <v>13893.118645304639</v>
      </c>
      <c r="D77">
        <v>1220.036622361428</v>
      </c>
      <c r="E77">
        <v>13880.87112494645</v>
      </c>
      <c r="F77">
        <v>-6230.7269136995637</v>
      </c>
      <c r="G77">
        <v>13309.97279355793</v>
      </c>
      <c r="H77">
        <v>-5563.6743706299821</v>
      </c>
      <c r="I77">
        <v>13584.043495550741</v>
      </c>
      <c r="J77">
        <v>-5883.9047569287313</v>
      </c>
    </row>
    <row r="78" spans="3:10" x14ac:dyDescent="0.25">
      <c r="C78">
        <v>13835.06999252875</v>
      </c>
      <c r="D78">
        <v>1520.4447991171251</v>
      </c>
      <c r="E78">
        <v>14062.36008997307</v>
      </c>
      <c r="F78">
        <v>-6073.8452660607218</v>
      </c>
      <c r="G78">
        <v>13484.68237894095</v>
      </c>
      <c r="H78">
        <v>-5412.6550800067307</v>
      </c>
      <c r="I78">
        <v>13762.005028061511</v>
      </c>
      <c r="J78">
        <v>-5730.0734132555745</v>
      </c>
    </row>
    <row r="79" spans="3:10" x14ac:dyDescent="0.25">
      <c r="C79">
        <v>13763.833518250111</v>
      </c>
      <c r="D79">
        <v>1818.648517337602</v>
      </c>
      <c r="E79">
        <v>14243.022104252141</v>
      </c>
      <c r="F79">
        <v>-5914.3093136039433</v>
      </c>
      <c r="G79">
        <v>13657.787069564391</v>
      </c>
      <c r="H79">
        <v>-5259.7988445050696</v>
      </c>
      <c r="I79">
        <v>13938.738671618121</v>
      </c>
      <c r="J79">
        <v>-5574.009677072504</v>
      </c>
    </row>
    <row r="80" spans="3:10" x14ac:dyDescent="0.25">
      <c r="C80">
        <v>13681.307163489641</v>
      </c>
      <c r="D80">
        <v>2113.0490355348929</v>
      </c>
      <c r="E80">
        <v>14422.132075044459</v>
      </c>
      <c r="F80">
        <v>-5752.1476285548624</v>
      </c>
      <c r="G80">
        <v>13828.97942776904</v>
      </c>
      <c r="H80">
        <v>-5104.8038736903873</v>
      </c>
      <c r="I80">
        <v>14113.73059678461</v>
      </c>
      <c r="J80">
        <v>-5415.5755289948693</v>
      </c>
    </row>
    <row r="81" spans="3:10" x14ac:dyDescent="0.25">
      <c r="C81">
        <v>13584.52918807039</v>
      </c>
      <c r="D81">
        <v>2404.434986705226</v>
      </c>
      <c r="E81">
        <v>14600.17838010525</v>
      </c>
      <c r="F81">
        <v>-5587.0404479934423</v>
      </c>
      <c r="G81">
        <v>13998.31743930739</v>
      </c>
      <c r="H81">
        <v>-4947.7850939542577</v>
      </c>
      <c r="I81">
        <v>14287.24659792917</v>
      </c>
      <c r="J81">
        <v>-5254.6762656805677</v>
      </c>
    </row>
    <row r="82" spans="3:10" x14ac:dyDescent="0.25">
      <c r="C82">
        <v>13476.64212362117</v>
      </c>
      <c r="D82">
        <v>2690.4301353305032</v>
      </c>
      <c r="E82">
        <v>14777.23368934982</v>
      </c>
      <c r="F82">
        <v>-5417.7954650811989</v>
      </c>
      <c r="G82">
        <v>14165.25636956091</v>
      </c>
      <c r="H82">
        <v>-4788.2180198483948</v>
      </c>
      <c r="I82">
        <v>14459.04023474635</v>
      </c>
      <c r="J82">
        <v>-5090.4650885352494</v>
      </c>
    </row>
    <row r="83" spans="3:10" x14ac:dyDescent="0.25">
      <c r="C83">
        <v>13356.517265114941</v>
      </c>
      <c r="D83">
        <v>2972.419639362507</v>
      </c>
      <c r="E83">
        <v>14953.19414230545</v>
      </c>
      <c r="F83">
        <v>-5243.8609354789114</v>
      </c>
      <c r="G83">
        <v>14329.505320202081</v>
      </c>
      <c r="H83">
        <v>-4625.8833878148353</v>
      </c>
      <c r="I83">
        <v>14628.899857618841</v>
      </c>
      <c r="J83">
        <v>-4922.5737327188608</v>
      </c>
    </row>
    <row r="84" spans="3:10" x14ac:dyDescent="0.25">
      <c r="C84">
        <v>13225.145176750821</v>
      </c>
      <c r="D84">
        <v>3248.3977560981962</v>
      </c>
      <c r="E84">
        <v>15129.229338800609</v>
      </c>
      <c r="F84">
        <v>-5062.4576880151344</v>
      </c>
      <c r="G84">
        <v>14490.36106030102</v>
      </c>
      <c r="H84">
        <v>-4460.1858885939146</v>
      </c>
      <c r="I84">
        <v>14797.047084872271</v>
      </c>
      <c r="J84">
        <v>-4749.3327927836444</v>
      </c>
    </row>
    <row r="85" spans="3:10" x14ac:dyDescent="0.25">
      <c r="C85">
        <v>13081.477369727259</v>
      </c>
      <c r="D85">
        <v>3519.4262292726989</v>
      </c>
      <c r="E85">
        <v>15302.28858296446</v>
      </c>
      <c r="F85">
        <v>-4873.4810513858974</v>
      </c>
      <c r="G85">
        <v>14646.324647783371</v>
      </c>
      <c r="H85">
        <v>-4289.8756061230706</v>
      </c>
      <c r="I85">
        <v>14961.23247866601</v>
      </c>
      <c r="J85">
        <v>-4570.0457473740653</v>
      </c>
    </row>
    <row r="86" spans="3:10" x14ac:dyDescent="0.25">
      <c r="C86">
        <v>12925.62712433617</v>
      </c>
      <c r="D86">
        <v>3784.276199076427</v>
      </c>
      <c r="E86">
        <v>15469.801765409209</v>
      </c>
      <c r="F86">
        <v>-4679.6601652027302</v>
      </c>
      <c r="G86">
        <v>14797.330611121241</v>
      </c>
      <c r="H86">
        <v>-4115.1545880693884</v>
      </c>
      <c r="I86">
        <v>15120.16104934621</v>
      </c>
      <c r="J86">
        <v>-4386.1578318756328</v>
      </c>
    </row>
    <row r="87" spans="3:10" x14ac:dyDescent="0.25">
      <c r="C87">
        <v>12759.765018918561</v>
      </c>
      <c r="D87">
        <v>4040.7097015347949</v>
      </c>
      <c r="E87">
        <v>15631.92344308584</v>
      </c>
      <c r="F87">
        <v>-4480.7914939106722</v>
      </c>
      <c r="G87">
        <v>14943.252927307331</v>
      </c>
      <c r="H87">
        <v>-3936.166007402423</v>
      </c>
      <c r="I87">
        <v>15273.85862187521</v>
      </c>
      <c r="J87">
        <v>-4197.6275240953901</v>
      </c>
    </row>
    <row r="88" spans="3:10" x14ac:dyDescent="0.25">
      <c r="C88">
        <v>12583.618673006749</v>
      </c>
      <c r="D88">
        <v>4291.1682140385019</v>
      </c>
      <c r="E88">
        <v>15788.55210864018</v>
      </c>
      <c r="F88">
        <v>-4276.5851321053688</v>
      </c>
      <c r="G88">
        <v>15083.80452006194</v>
      </c>
      <c r="H88">
        <v>-3752.929867407061</v>
      </c>
      <c r="I88">
        <v>15422.128390630251</v>
      </c>
      <c r="J88">
        <v>-4004.324395182929</v>
      </c>
    </row>
    <row r="89" spans="3:10" x14ac:dyDescent="0.25">
      <c r="C89">
        <v>12396.13312638388</v>
      </c>
      <c r="D89">
        <v>4533.6828669126589</v>
      </c>
      <c r="E89">
        <v>15939.321112232839</v>
      </c>
      <c r="F89">
        <v>-4067.067088517289</v>
      </c>
      <c r="G89">
        <v>15218.6952201145</v>
      </c>
      <c r="H89">
        <v>-3565.4872609087779</v>
      </c>
      <c r="I89">
        <v>15564.641914419701</v>
      </c>
      <c r="J89">
        <v>-3806.2841352476639</v>
      </c>
    </row>
    <row r="90" spans="3:10" x14ac:dyDescent="0.25">
      <c r="C90">
        <v>12198.67447883356</v>
      </c>
      <c r="D90">
        <v>4767.7886716558542</v>
      </c>
      <c r="E90">
        <v>16083.85237069852</v>
      </c>
      <c r="F90">
        <v>-3852.3013987687391</v>
      </c>
      <c r="G90">
        <v>15347.63387994997</v>
      </c>
      <c r="H90">
        <v>-3373.9016352448698</v>
      </c>
      <c r="I90">
        <v>15701.06627061067</v>
      </c>
      <c r="J90">
        <v>-3603.570516951102</v>
      </c>
    </row>
    <row r="91" spans="3:10" x14ac:dyDescent="0.25">
      <c r="C91">
        <v>11992.144872489789</v>
      </c>
      <c r="D91">
        <v>4993.6478833006486</v>
      </c>
      <c r="E91">
        <v>16221.766117204121</v>
      </c>
      <c r="F91">
        <v>-3632.3841012315429</v>
      </c>
      <c r="G91">
        <v>15470.330722576469</v>
      </c>
      <c r="H91">
        <v>-3178.2598367980409</v>
      </c>
      <c r="I91">
        <v>15831.0682876751</v>
      </c>
      <c r="J91">
        <v>-3396.2751094715859</v>
      </c>
    </row>
    <row r="92" spans="3:10" x14ac:dyDescent="0.25">
      <c r="C92">
        <v>11773.07423093543</v>
      </c>
      <c r="D92">
        <v>5214.7657504550261</v>
      </c>
      <c r="E92">
        <v>16352.709813505169</v>
      </c>
      <c r="F92">
        <v>-3407.3993244707231</v>
      </c>
      <c r="G92">
        <v>15586.499895614181</v>
      </c>
      <c r="H92">
        <v>-2978.6728850657419</v>
      </c>
      <c r="I92">
        <v>15954.323838278689</v>
      </c>
      <c r="J92">
        <v>-3184.5072774658702</v>
      </c>
    </row>
    <row r="93" spans="3:10" x14ac:dyDescent="0.25">
      <c r="C93">
        <v>11548.474616252581</v>
      </c>
      <c r="D93">
        <v>5429.2483190344856</v>
      </c>
      <c r="E93">
        <v>16477.096854090909</v>
      </c>
      <c r="F93">
        <v>-3175.9697859727089</v>
      </c>
      <c r="G93">
        <v>15695.861559773241</v>
      </c>
      <c r="H93">
        <v>-2775.2761191057548</v>
      </c>
      <c r="I93">
        <v>16070.90479200279</v>
      </c>
      <c r="J93">
        <v>-2967.6424985617568</v>
      </c>
    </row>
    <row r="94" spans="3:10" x14ac:dyDescent="0.25">
      <c r="C94">
        <v>11317.694834839471</v>
      </c>
      <c r="D94">
        <v>5637.7568170590157</v>
      </c>
      <c r="E94">
        <v>16592.844067862068</v>
      </c>
      <c r="F94">
        <v>-2939.171388974602</v>
      </c>
      <c r="G94">
        <v>15797.255261047179</v>
      </c>
      <c r="H94">
        <v>-2567.7922699427568</v>
      </c>
      <c r="I94">
        <v>16179.196005317381</v>
      </c>
      <c r="J94">
        <v>-2746.0715952747591</v>
      </c>
    </row>
    <row r="95" spans="3:10" x14ac:dyDescent="0.25">
      <c r="C95">
        <v>11080.59771933228</v>
      </c>
      <c r="D95">
        <v>5839.3873336682327</v>
      </c>
      <c r="E95">
        <v>16699.594045145099</v>
      </c>
      <c r="F95">
        <v>-2699.3739065425111</v>
      </c>
      <c r="G95">
        <v>15891.17528883774</v>
      </c>
      <c r="H95">
        <v>-2356.8200941077662</v>
      </c>
      <c r="I95">
        <v>16279.270509868011</v>
      </c>
      <c r="J95">
        <v>-2521.2717569488118</v>
      </c>
    </row>
    <row r="96" spans="3:10" x14ac:dyDescent="0.25">
      <c r="C96">
        <v>10837.54864060786</v>
      </c>
      <c r="D96">
        <v>6032.8202984696363</v>
      </c>
      <c r="E96">
        <v>16797.75093976907</v>
      </c>
      <c r="F96">
        <v>-2455.5801175797919</v>
      </c>
      <c r="G96">
        <v>15977.429551955551</v>
      </c>
      <c r="H96">
        <v>-2142.5995741457532</v>
      </c>
      <c r="I96">
        <v>16371.23813436184</v>
      </c>
      <c r="J96">
        <v>-2292.8561893641909</v>
      </c>
    </row>
    <row r="97" spans="3:10" x14ac:dyDescent="0.25">
      <c r="C97">
        <v>10588.537526922481</v>
      </c>
      <c r="D97">
        <v>6220.0809543759406</v>
      </c>
      <c r="E97">
        <v>16887.136152407831</v>
      </c>
      <c r="F97">
        <v>-2207.7912215590991</v>
      </c>
      <c r="G97">
        <v>16055.798416126971</v>
      </c>
      <c r="H97">
        <v>-1925.370320576091</v>
      </c>
      <c r="I97">
        <v>16454.889801996971</v>
      </c>
      <c r="J97">
        <v>-2060.973843954338</v>
      </c>
    </row>
    <row r="98" spans="3:10" x14ac:dyDescent="0.25">
      <c r="C98">
        <v>10334.37858523107</v>
      </c>
      <c r="D98">
        <v>6399.3106855326187</v>
      </c>
      <c r="E98">
        <v>16968.014125616981</v>
      </c>
      <c r="F98">
        <v>-1954.2141887139501</v>
      </c>
      <c r="G98">
        <v>16126.015881528539</v>
      </c>
      <c r="H98">
        <v>-1705.370951052699</v>
      </c>
      <c r="I98">
        <v>16530.23199901875</v>
      </c>
      <c r="J98">
        <v>-1824.834670900721</v>
      </c>
    </row>
    <row r="99" spans="3:10" x14ac:dyDescent="0.25">
      <c r="C99">
        <v>10076.191432868631</v>
      </c>
      <c r="D99">
        <v>6570.4219482180351</v>
      </c>
      <c r="E99">
        <v>17038.034157042719</v>
      </c>
      <c r="F99">
        <v>-1697.187194339004</v>
      </c>
      <c r="G99">
        <v>16186.67445697145</v>
      </c>
      <c r="H99">
        <v>-1482.546426274464</v>
      </c>
      <c r="I99">
        <v>16595.389762437851</v>
      </c>
      <c r="J99">
        <v>-1585.5709329235169</v>
      </c>
    </row>
    <row r="100" spans="3:10" x14ac:dyDescent="0.25">
      <c r="C100">
        <v>9812.0084670830838</v>
      </c>
      <c r="D100">
        <v>6734.3995751298953</v>
      </c>
      <c r="E100">
        <v>17097.766909811609</v>
      </c>
      <c r="F100">
        <v>-1439.7379645900489</v>
      </c>
      <c r="G100">
        <v>16238.86897760648</v>
      </c>
      <c r="H100">
        <v>-1257.58873482181</v>
      </c>
      <c r="I100">
        <v>16651.19758352331</v>
      </c>
      <c r="J100">
        <v>-1345.037981439642</v>
      </c>
    </row>
    <row r="101" spans="3:10" x14ac:dyDescent="0.25">
      <c r="C101">
        <v>9542.6534253162463</v>
      </c>
      <c r="D101">
        <v>6891.3500835706973</v>
      </c>
      <c r="E101">
        <v>17147.78879201879</v>
      </c>
      <c r="F101">
        <v>-1179.5932916222009</v>
      </c>
      <c r="G101">
        <v>16282.486480807949</v>
      </c>
      <c r="H101">
        <v>-1030.8118817520301</v>
      </c>
      <c r="I101">
        <v>16697.887207158881</v>
      </c>
      <c r="J101">
        <v>-1102.2575702899589</v>
      </c>
    </row>
    <row r="102" spans="3:10" x14ac:dyDescent="0.25">
      <c r="C102">
        <v>9269.1629300207223</v>
      </c>
      <c r="D102">
        <v>7039.2407126462977</v>
      </c>
      <c r="E102">
        <v>17187.87765644968</v>
      </c>
      <c r="F102">
        <v>-915.36275854363771</v>
      </c>
      <c r="G102">
        <v>16317.162283801061</v>
      </c>
      <c r="H102">
        <v>-802.4967329895286</v>
      </c>
      <c r="I102">
        <v>16735.165746633851</v>
      </c>
      <c r="J102">
        <v>-856.67565004439291</v>
      </c>
    </row>
    <row r="103" spans="3:10" x14ac:dyDescent="0.25">
      <c r="C103">
        <v>8991.7700943733489</v>
      </c>
      <c r="D103">
        <v>7178.9493751457676</v>
      </c>
      <c r="E103">
        <v>17216.430019555792</v>
      </c>
      <c r="F103">
        <v>-650.13968749188598</v>
      </c>
      <c r="G103">
        <v>16341.83540658279</v>
      </c>
      <c r="H103">
        <v>-572.88516809376586</v>
      </c>
      <c r="I103">
        <v>16761.70237344176</v>
      </c>
      <c r="J103">
        <v>-609.95240440689417</v>
      </c>
    </row>
    <row r="104" spans="3:10" x14ac:dyDescent="0.25">
      <c r="C104">
        <v>8707.9149291328904</v>
      </c>
      <c r="D104">
        <v>7311.6146715724444</v>
      </c>
      <c r="E104">
        <v>17234.656840837579</v>
      </c>
      <c r="F104">
        <v>-386.3336203467947</v>
      </c>
      <c r="G104">
        <v>16357.75166227714</v>
      </c>
      <c r="H104">
        <v>-342.50090978480063</v>
      </c>
      <c r="I104">
        <v>16778.725293283271</v>
      </c>
      <c r="J104">
        <v>-363.55920786128729</v>
      </c>
    </row>
    <row r="105" spans="3:10" x14ac:dyDescent="0.25">
      <c r="C105">
        <v>8388.4438310706373</v>
      </c>
      <c r="D105">
        <v>7435.5487610983273</v>
      </c>
      <c r="E105">
        <v>17242.880545089731</v>
      </c>
      <c r="F105">
        <v>-120.2279384105363</v>
      </c>
      <c r="G105">
        <v>16364.92216710361</v>
      </c>
      <c r="H105">
        <v>-111.6788822829941</v>
      </c>
      <c r="I105">
        <v>16786.402131748</v>
      </c>
      <c r="J105">
        <v>-115.7885529910219</v>
      </c>
    </row>
    <row r="106" spans="3:10" x14ac:dyDescent="0.25">
      <c r="C106">
        <v>8055.3050101311992</v>
      </c>
      <c r="D106">
        <v>7525.1001039391258</v>
      </c>
      <c r="E106">
        <v>17239.832967555929</v>
      </c>
      <c r="F106">
        <v>146.6046559293984</v>
      </c>
      <c r="G106">
        <v>16362.259536081179</v>
      </c>
      <c r="H106">
        <v>119.2391617751635</v>
      </c>
      <c r="I106">
        <v>16783.554134964979</v>
      </c>
      <c r="J106">
        <v>132.39632048772521</v>
      </c>
    </row>
    <row r="107" spans="3:10" x14ac:dyDescent="0.25">
      <c r="C107">
        <v>7714.7534466653542</v>
      </c>
      <c r="D107">
        <v>7580.2704247074353</v>
      </c>
      <c r="E107">
        <v>17226.368062765119</v>
      </c>
      <c r="F107">
        <v>410.84645826080202</v>
      </c>
      <c r="G107">
        <v>16350.48784402719</v>
      </c>
      <c r="H107">
        <v>349.87234562975323</v>
      </c>
      <c r="I107">
        <v>16770.97009802633</v>
      </c>
      <c r="J107">
        <v>379.1456110984887</v>
      </c>
    </row>
    <row r="108" spans="3:10" x14ac:dyDescent="0.25">
      <c r="C108">
        <v>7370.2022506874337</v>
      </c>
      <c r="D108">
        <v>7597.9998426653601</v>
      </c>
      <c r="E108">
        <v>17203.106911023769</v>
      </c>
      <c r="F108">
        <v>674.22355430105301</v>
      </c>
      <c r="G108">
        <v>16330.186940527519</v>
      </c>
      <c r="H108">
        <v>579.91170782494851</v>
      </c>
      <c r="I108">
        <v>16749.249431265671</v>
      </c>
      <c r="J108">
        <v>625.17625036725053</v>
      </c>
    </row>
    <row r="109" spans="3:10" x14ac:dyDescent="0.25">
      <c r="C109">
        <v>7049.9278668796842</v>
      </c>
      <c r="D109">
        <v>7586.1305067725016</v>
      </c>
      <c r="E109">
        <v>17169.403860097489</v>
      </c>
      <c r="F109">
        <v>937.82993806669117</v>
      </c>
      <c r="G109">
        <v>16300.90968123566</v>
      </c>
      <c r="H109">
        <v>808.98173108420542</v>
      </c>
      <c r="I109">
        <v>16717.844393283409</v>
      </c>
      <c r="J109">
        <v>870.85010620780315</v>
      </c>
    </row>
    <row r="110" spans="3:10" x14ac:dyDescent="0.25">
      <c r="C110">
        <v>6730.8492786877296</v>
      </c>
      <c r="D110">
        <v>7540.6588448883113</v>
      </c>
      <c r="E110">
        <v>17125.368277457561</v>
      </c>
      <c r="F110">
        <v>1198.425013952374</v>
      </c>
      <c r="G110">
        <v>16262.395040179381</v>
      </c>
      <c r="H110">
        <v>1036.6808018987831</v>
      </c>
      <c r="I110">
        <v>16676.67796422536</v>
      </c>
      <c r="J110">
        <v>1114.3461657906139</v>
      </c>
    </row>
    <row r="111" spans="3:10" x14ac:dyDescent="0.25">
      <c r="C111">
        <v>6419.4053806372222</v>
      </c>
      <c r="D111">
        <v>7461.5517354345602</v>
      </c>
      <c r="E111">
        <v>17072.477999661121</v>
      </c>
      <c r="F111">
        <v>1455.197227470868</v>
      </c>
      <c r="G111">
        <v>16215.802791597251</v>
      </c>
      <c r="H111">
        <v>1262.8652581836341</v>
      </c>
      <c r="I111">
        <v>16627.069085772131</v>
      </c>
      <c r="J111">
        <v>1355.1814820268439</v>
      </c>
    </row>
    <row r="112" spans="3:10" x14ac:dyDescent="0.25">
      <c r="C112">
        <v>6116.2707587170607</v>
      </c>
      <c r="D112">
        <v>7351.573217336555</v>
      </c>
      <c r="E112">
        <v>17010.044398743001</v>
      </c>
      <c r="F112">
        <v>1711.9141323088329</v>
      </c>
      <c r="G112">
        <v>16161.270022688979</v>
      </c>
      <c r="H112">
        <v>1487.2676134806991</v>
      </c>
      <c r="I112">
        <v>16568.73844953319</v>
      </c>
      <c r="J112">
        <v>1595.1181170383361</v>
      </c>
    </row>
    <row r="113" spans="3:10" x14ac:dyDescent="0.25">
      <c r="C113">
        <v>5826.6490195487186</v>
      </c>
      <c r="D113">
        <v>7208.5500040407805</v>
      </c>
      <c r="E113">
        <v>16937.473816764021</v>
      </c>
      <c r="F113">
        <v>1965.3269370519561</v>
      </c>
      <c r="G113">
        <v>16097.64335838899</v>
      </c>
      <c r="H113">
        <v>1709.2628863272989</v>
      </c>
      <c r="I113">
        <v>16500.812317447981</v>
      </c>
      <c r="J113">
        <v>1832.2142599199119</v>
      </c>
    </row>
    <row r="114" spans="3:10" x14ac:dyDescent="0.25">
      <c r="C114">
        <v>5553.4843317862442</v>
      </c>
      <c r="D114">
        <v>7036.8388908441184</v>
      </c>
      <c r="E114">
        <v>16857.260577583191</v>
      </c>
      <c r="F114">
        <v>2213.2088306139899</v>
      </c>
      <c r="G114">
        <v>16026.54002948462</v>
      </c>
      <c r="H114">
        <v>1928.9776381990559</v>
      </c>
      <c r="I114">
        <v>16425.344767367518</v>
      </c>
      <c r="J114">
        <v>2065.421879659516</v>
      </c>
    </row>
    <row r="115" spans="3:10" x14ac:dyDescent="0.25">
      <c r="C115">
        <v>5298.3020455377618</v>
      </c>
      <c r="D115">
        <v>6837.000942179744</v>
      </c>
      <c r="E115">
        <v>16768.523624682672</v>
      </c>
      <c r="F115">
        <v>2459.0699867716539</v>
      </c>
      <c r="G115">
        <v>15948.159075475691</v>
      </c>
      <c r="H115">
        <v>2146.2025926073052</v>
      </c>
      <c r="I115">
        <v>16341.99144249816</v>
      </c>
      <c r="J115">
        <v>2296.396855749691</v>
      </c>
    </row>
    <row r="116" spans="3:10" x14ac:dyDescent="0.25">
      <c r="C116">
        <v>5065.3802308600234</v>
      </c>
      <c r="D116">
        <v>6610.9519575157155</v>
      </c>
      <c r="E116">
        <v>16670.829526764541</v>
      </c>
      <c r="F116">
        <v>2702.0223330873969</v>
      </c>
      <c r="G116">
        <v>15861.992083021711</v>
      </c>
      <c r="H116">
        <v>2360.4583003686939</v>
      </c>
      <c r="I116">
        <v>16250.283605033799</v>
      </c>
      <c r="J116">
        <v>2524.4459336435411</v>
      </c>
    </row>
    <row r="117" spans="3:10" x14ac:dyDescent="0.25">
      <c r="C117">
        <v>4857.3456307685656</v>
      </c>
      <c r="D117">
        <v>6361.0920585057702</v>
      </c>
      <c r="E117">
        <v>16565.599671429489</v>
      </c>
      <c r="F117">
        <v>2939.6932973411058</v>
      </c>
      <c r="G117">
        <v>15768.47991712092</v>
      </c>
      <c r="H117">
        <v>2571.611653313867</v>
      </c>
      <c r="I117">
        <v>16151.14734286006</v>
      </c>
      <c r="J117">
        <v>2748.3258045371722</v>
      </c>
    </row>
    <row r="118" spans="3:10" x14ac:dyDescent="0.25">
      <c r="C118">
        <v>4676.3930132718924</v>
      </c>
      <c r="D118">
        <v>6091.545839640924</v>
      </c>
      <c r="E118">
        <v>16453.574533516919</v>
      </c>
      <c r="F118">
        <v>3172.5728592082628</v>
      </c>
      <c r="G118">
        <v>15668.36849369725</v>
      </c>
      <c r="H118">
        <v>2779.7173203081852</v>
      </c>
      <c r="I118">
        <v>16045.32574802053</v>
      </c>
      <c r="J118">
        <v>2968.305438644933</v>
      </c>
    </row>
    <row r="119" spans="3:10" x14ac:dyDescent="0.25">
      <c r="C119">
        <v>4523.299079283006</v>
      </c>
      <c r="D119">
        <v>5803.5713458847622</v>
      </c>
      <c r="E119">
        <v>16333.694715671811</v>
      </c>
      <c r="F119">
        <v>3403.149807602922</v>
      </c>
      <c r="G119">
        <v>15561.86494359469</v>
      </c>
      <c r="H119">
        <v>2984.6252528825121</v>
      </c>
      <c r="I119">
        <v>15932.394820556859</v>
      </c>
      <c r="J119">
        <v>3185.547775952251</v>
      </c>
    </row>
    <row r="120" spans="3:10" x14ac:dyDescent="0.25">
      <c r="C120">
        <v>4402.7834632171762</v>
      </c>
      <c r="D120">
        <v>5500.1032954006187</v>
      </c>
      <c r="E120">
        <v>16206.018592129651</v>
      </c>
      <c r="F120">
        <v>3629.1202623896061</v>
      </c>
      <c r="G120">
        <v>15448.23558182831</v>
      </c>
      <c r="H120">
        <v>3185.6691289683708</v>
      </c>
      <c r="I120">
        <v>15812.01454787195</v>
      </c>
      <c r="J120">
        <v>3398.5707817908551</v>
      </c>
    </row>
    <row r="121" spans="3:10" x14ac:dyDescent="0.25">
      <c r="C121">
        <v>4312.9854637669723</v>
      </c>
      <c r="D121">
        <v>5186.3176081093961</v>
      </c>
      <c r="E121">
        <v>16072.822573298101</v>
      </c>
      <c r="F121">
        <v>3849.0174491430948</v>
      </c>
      <c r="G121">
        <v>15328.585932806671</v>
      </c>
      <c r="H121">
        <v>3383.1893447298721</v>
      </c>
      <c r="I121">
        <v>15685.86821268291</v>
      </c>
      <c r="J121">
        <v>3606.822129628717</v>
      </c>
    </row>
    <row r="122" spans="3:10" x14ac:dyDescent="0.25">
      <c r="C122">
        <v>4256.9548353120008</v>
      </c>
      <c r="D122">
        <v>4862.736896428326</v>
      </c>
      <c r="E122">
        <v>15933.581872766779</v>
      </c>
      <c r="F122">
        <v>4064.4011671014791</v>
      </c>
      <c r="G122">
        <v>15203.208495794021</v>
      </c>
      <c r="H122">
        <v>3577.1243158211892</v>
      </c>
      <c r="I122">
        <v>15553.842534097121</v>
      </c>
      <c r="J122">
        <v>3811.0431503747031</v>
      </c>
    </row>
    <row r="123" spans="3:10" x14ac:dyDescent="0.25">
      <c r="C123">
        <v>4235.0719434614839</v>
      </c>
      <c r="D123">
        <v>4541.4038204160051</v>
      </c>
      <c r="E123">
        <v>15787.427592541</v>
      </c>
      <c r="F123">
        <v>4276.7549486663038</v>
      </c>
      <c r="G123">
        <v>15072.29858537526</v>
      </c>
      <c r="H123">
        <v>3767.3685500572451</v>
      </c>
      <c r="I123">
        <v>15415.60819371244</v>
      </c>
      <c r="J123">
        <v>4011.910494970929</v>
      </c>
    </row>
    <row r="124" spans="3:10" x14ac:dyDescent="0.25">
      <c r="C124">
        <v>4235.0000003318137</v>
      </c>
      <c r="D124">
        <v>4233.0094610653014</v>
      </c>
      <c r="E124">
        <v>15634.67782761148</v>
      </c>
      <c r="F124">
        <v>4484.0419921359116</v>
      </c>
      <c r="G124">
        <v>14935.280590849119</v>
      </c>
      <c r="H124">
        <v>3953.2619019295812</v>
      </c>
      <c r="I124">
        <v>15271.030569577009</v>
      </c>
      <c r="J124">
        <v>4208.0838039013606</v>
      </c>
    </row>
    <row r="125" spans="3:10" x14ac:dyDescent="0.25">
      <c r="C125">
        <v>4234.9999999999973</v>
      </c>
      <c r="D125">
        <v>3930.0000000146679</v>
      </c>
      <c r="E125">
        <v>15477.46502753347</v>
      </c>
      <c r="F125">
        <v>4685.241098145415</v>
      </c>
      <c r="G125">
        <v>14793.08921410419</v>
      </c>
      <c r="H125">
        <v>4135.2286019794747</v>
      </c>
      <c r="I125">
        <v>15121.63437289952</v>
      </c>
      <c r="J125">
        <v>4399.2746749086673</v>
      </c>
    </row>
    <row r="126" spans="3:10" x14ac:dyDescent="0.25">
      <c r="C126">
        <v>4234.9999999999973</v>
      </c>
      <c r="D126">
        <v>3627</v>
      </c>
      <c r="E126">
        <v>15315.13246324353</v>
      </c>
      <c r="F126">
        <v>4881.6619872984666</v>
      </c>
      <c r="G126">
        <v>14645.97170416842</v>
      </c>
      <c r="H126">
        <v>4313.2361975293616</v>
      </c>
      <c r="I126">
        <v>14967.21635848683</v>
      </c>
      <c r="J126">
        <v>4586.1173476105023</v>
      </c>
    </row>
    <row r="127" spans="3:10" x14ac:dyDescent="0.25">
      <c r="C127">
        <v>4234.9999999999973</v>
      </c>
      <c r="D127">
        <v>3324</v>
      </c>
      <c r="E127">
        <v>15147.26059879415</v>
      </c>
      <c r="F127">
        <v>5073.9535754195003</v>
      </c>
      <c r="G127">
        <v>14494.10356254725</v>
      </c>
      <c r="H127">
        <v>4487.2084127281823</v>
      </c>
      <c r="I127">
        <v>14807.665809548131</v>
      </c>
      <c r="J127">
        <v>4768.8836996318132</v>
      </c>
    </row>
    <row r="128" spans="3:10" x14ac:dyDescent="0.25">
      <c r="C128">
        <v>4234.9999999999973</v>
      </c>
      <c r="D128">
        <v>3021</v>
      </c>
      <c r="E128">
        <v>14973.64183314285</v>
      </c>
      <c r="F128">
        <v>5261.7931824386751</v>
      </c>
      <c r="G128">
        <v>14337.35408683174</v>
      </c>
      <c r="H128">
        <v>4656.795741410182</v>
      </c>
      <c r="I128">
        <v>14642.811028554481</v>
      </c>
      <c r="J128">
        <v>4947.2407564124351</v>
      </c>
    </row>
    <row r="129" spans="3:10" x14ac:dyDescent="0.25">
      <c r="C129">
        <v>4234.9999999999973</v>
      </c>
      <c r="D129">
        <v>2717</v>
      </c>
      <c r="E129">
        <v>14795.54655962391</v>
      </c>
      <c r="F129">
        <v>5443.8814873088222</v>
      </c>
      <c r="G129">
        <v>14175.86984880447</v>
      </c>
      <c r="H129">
        <v>4821.8808652769148</v>
      </c>
      <c r="I129">
        <v>14473.352067104521</v>
      </c>
      <c r="J129">
        <v>5120.4886009116699</v>
      </c>
    </row>
    <row r="130" spans="3:10" x14ac:dyDescent="0.25">
      <c r="C130">
        <v>4234.9999999999973</v>
      </c>
      <c r="D130">
        <v>2414</v>
      </c>
      <c r="E130">
        <v>14613.6354069796</v>
      </c>
      <c r="F130">
        <v>5620.4780668840594</v>
      </c>
      <c r="G130">
        <v>14010.17144716443</v>
      </c>
      <c r="H130">
        <v>4982.7357606248606</v>
      </c>
      <c r="I130">
        <v>14299.874324877799</v>
      </c>
      <c r="J130">
        <v>5288.8966540191695</v>
      </c>
    </row>
    <row r="131" spans="3:10" x14ac:dyDescent="0.25">
      <c r="C131">
        <v>4234.9999999999973</v>
      </c>
      <c r="D131">
        <v>2111</v>
      </c>
      <c r="E131">
        <v>14427.454791005761</v>
      </c>
      <c r="F131">
        <v>5792.1933974390568</v>
      </c>
      <c r="G131">
        <v>13840.414544571629</v>
      </c>
      <c r="H131">
        <v>5139.3015617899864</v>
      </c>
      <c r="I131">
        <v>14122.234964624649</v>
      </c>
      <c r="J131">
        <v>5452.7333738969164</v>
      </c>
    </row>
    <row r="132" spans="3:10" x14ac:dyDescent="0.25">
      <c r="C132">
        <v>4234.9999999999973</v>
      </c>
      <c r="D132">
        <v>1808</v>
      </c>
      <c r="E132">
        <v>14236.812593649451</v>
      </c>
      <c r="F132">
        <v>5959.2897355253899</v>
      </c>
      <c r="G132">
        <v>13666.75071509882</v>
      </c>
      <c r="H132">
        <v>5291.5222201922206</v>
      </c>
      <c r="I132">
        <v>13940.422484967899</v>
      </c>
      <c r="J132">
        <v>5612.0936043979527</v>
      </c>
    </row>
    <row r="133" spans="3:10" x14ac:dyDescent="0.25">
      <c r="C133">
        <v>4234.9999999999973</v>
      </c>
      <c r="D133">
        <v>1505</v>
      </c>
      <c r="E133">
        <v>14041.343090170691</v>
      </c>
      <c r="F133">
        <v>6121.797846050983</v>
      </c>
      <c r="G133">
        <v>13489.17467026809</v>
      </c>
      <c r="H133">
        <v>5439.1602877675987</v>
      </c>
      <c r="I133">
        <v>13754.25017233582</v>
      </c>
      <c r="J133">
        <v>5766.8754509793034</v>
      </c>
    </row>
    <row r="134" spans="3:10" x14ac:dyDescent="0.25">
      <c r="C134">
        <v>4234.9999999999973</v>
      </c>
      <c r="D134">
        <v>1202</v>
      </c>
      <c r="E134">
        <v>13842.099646281211</v>
      </c>
      <c r="F134">
        <v>6278.5751926430903</v>
      </c>
      <c r="G134">
        <v>13307.68070401956</v>
      </c>
      <c r="H134">
        <v>5581.9544967605243</v>
      </c>
      <c r="I134">
        <v>13564.23321630049</v>
      </c>
      <c r="J134">
        <v>5916.3839488578287</v>
      </c>
    </row>
    <row r="135" spans="3:10" x14ac:dyDescent="0.25">
      <c r="C135">
        <v>4234.9999999999973</v>
      </c>
      <c r="D135">
        <v>899</v>
      </c>
      <c r="E135">
        <v>13639.97195927073</v>
      </c>
      <c r="F135">
        <v>6429.7325644403491</v>
      </c>
      <c r="G135">
        <v>13122.74085881937</v>
      </c>
      <c r="H135">
        <v>5720.2567095158829</v>
      </c>
      <c r="I135">
        <v>13371.04634534777</v>
      </c>
      <c r="J135">
        <v>6060.8541777384953</v>
      </c>
    </row>
    <row r="136" spans="3:10" x14ac:dyDescent="0.25">
      <c r="C136">
        <v>4234.9999999999973</v>
      </c>
      <c r="D136">
        <v>596</v>
      </c>
      <c r="E136">
        <v>13434.37229880606</v>
      </c>
      <c r="F136">
        <v>6575.8247689616774</v>
      </c>
      <c r="G136">
        <v>12934.49149165121</v>
      </c>
      <c r="H136">
        <v>5854.0192697895682</v>
      </c>
      <c r="I136">
        <v>13174.467810978351</v>
      </c>
      <c r="J136">
        <v>6200.5356707896117</v>
      </c>
    </row>
    <row r="137" spans="3:10" x14ac:dyDescent="0.25">
      <c r="C137">
        <v>4234.9999999999973</v>
      </c>
      <c r="D137">
        <v>293</v>
      </c>
      <c r="E137">
        <v>13225.41949128743</v>
      </c>
      <c r="F137">
        <v>6716.8298648619066</v>
      </c>
      <c r="G137">
        <v>12743.066035915001</v>
      </c>
      <c r="H137">
        <v>5983.1956616721109</v>
      </c>
      <c r="I137">
        <v>12974.628869296919</v>
      </c>
      <c r="J137">
        <v>6335.3900741719744</v>
      </c>
    </row>
    <row r="138" spans="3:10" x14ac:dyDescent="0.25">
      <c r="C138">
        <v>4234.9999999999973</v>
      </c>
      <c r="D138">
        <v>-10</v>
      </c>
      <c r="E138">
        <v>13013.10167057427</v>
      </c>
      <c r="F138">
        <v>6852.8030706757754</v>
      </c>
      <c r="G138">
        <v>12548.595497369261</v>
      </c>
      <c r="H138">
        <v>6107.7406471555259</v>
      </c>
      <c r="I138">
        <v>12771.59410613265</v>
      </c>
      <c r="J138">
        <v>6465.4190928063417</v>
      </c>
    </row>
    <row r="139" spans="3:10" x14ac:dyDescent="0.25">
      <c r="C139">
        <v>4234.9999999999973</v>
      </c>
      <c r="D139">
        <v>-313</v>
      </c>
      <c r="E139">
        <v>12796.84237428527</v>
      </c>
      <c r="F139">
        <v>6984.0118467315406</v>
      </c>
      <c r="G139">
        <v>12351.16405144668</v>
      </c>
      <c r="H139">
        <v>6227.5365777787292</v>
      </c>
      <c r="I139">
        <v>12565.11867822485</v>
      </c>
      <c r="J139">
        <v>6590.6972415067903</v>
      </c>
    </row>
    <row r="140" spans="3:10" x14ac:dyDescent="0.25">
      <c r="C140">
        <v>4234.9999999999973</v>
      </c>
      <c r="D140">
        <v>-616</v>
      </c>
      <c r="E140">
        <v>12577.514471242241</v>
      </c>
      <c r="F140">
        <v>7109.4343369243779</v>
      </c>
      <c r="G140">
        <v>12150.687907611489</v>
      </c>
      <c r="H140">
        <v>6342.1644467316219</v>
      </c>
      <c r="I140">
        <v>12355.58870580033</v>
      </c>
      <c r="J140">
        <v>6710.5092755148517</v>
      </c>
    </row>
    <row r="141" spans="3:10" x14ac:dyDescent="0.25">
      <c r="E141">
        <v>12356.22997323762</v>
      </c>
      <c r="F141">
        <v>7229.1370505003424</v>
      </c>
      <c r="G141">
        <v>11947.56830276953</v>
      </c>
      <c r="H141">
        <v>6452.0401201958048</v>
      </c>
      <c r="I141">
        <v>12143.753363701449</v>
      </c>
      <c r="J141">
        <v>6825.0999972491754</v>
      </c>
    </row>
    <row r="142" spans="3:10" x14ac:dyDescent="0.25">
      <c r="E142">
        <v>12132.28904431322</v>
      </c>
      <c r="F142">
        <v>7343.5721247732909</v>
      </c>
      <c r="G142">
        <v>11741.928205944219</v>
      </c>
      <c r="H142">
        <v>6557.1228791972526</v>
      </c>
      <c r="I142">
        <v>11929.32775394831</v>
      </c>
      <c r="J142">
        <v>6934.6724248304336</v>
      </c>
    </row>
    <row r="143" spans="3:10" x14ac:dyDescent="0.25">
      <c r="E143">
        <v>11905.79847625852</v>
      </c>
      <c r="F143">
        <v>7452.7135766108404</v>
      </c>
      <c r="G143">
        <v>11533.889146151771</v>
      </c>
      <c r="H143">
        <v>6657.3724861477613</v>
      </c>
      <c r="I143">
        <v>11712.430749528619</v>
      </c>
      <c r="J143">
        <v>7039.1906966401284</v>
      </c>
    </row>
    <row r="144" spans="3:10" x14ac:dyDescent="0.25">
      <c r="E144">
        <v>11676.882761630581</v>
      </c>
      <c r="F144">
        <v>7556.5254313174064</v>
      </c>
      <c r="G144">
        <v>11323.57174797267</v>
      </c>
      <c r="H144">
        <v>6752.749761352442</v>
      </c>
      <c r="I144">
        <v>11493.18493278759</v>
      </c>
      <c r="J144">
        <v>7138.6171187913878</v>
      </c>
    </row>
    <row r="145" spans="5:10" x14ac:dyDescent="0.25">
      <c r="E145">
        <v>11445.66455774297</v>
      </c>
      <c r="F145">
        <v>7654.9726651325682</v>
      </c>
      <c r="G145">
        <v>11111.095929106181</v>
      </c>
      <c r="H145">
        <v>6843.2166471495138</v>
      </c>
      <c r="I145">
        <v>11271.711983365911</v>
      </c>
      <c r="J145">
        <v>7232.9149062090301</v>
      </c>
    </row>
    <row r="146" spans="5:10" x14ac:dyDescent="0.25">
      <c r="E146">
        <v>11212.17882968756</v>
      </c>
      <c r="F146">
        <v>7748.0543435553591</v>
      </c>
      <c r="G146">
        <v>10896.581083800929</v>
      </c>
      <c r="H146">
        <v>6928.7362962031057</v>
      </c>
      <c r="I146">
        <v>11048.09305205288</v>
      </c>
      <c r="J146">
        <v>7322.0636070680212</v>
      </c>
    </row>
    <row r="147" spans="5:10" x14ac:dyDescent="0.25">
      <c r="E147">
        <v>10975.932434398341</v>
      </c>
      <c r="F147">
        <v>7835.9020676826121</v>
      </c>
      <c r="G147">
        <v>10680.13052155588</v>
      </c>
      <c r="H147">
        <v>7009.2308946304511</v>
      </c>
      <c r="I147">
        <v>10822.13491175827</v>
      </c>
      <c r="J147">
        <v>7406.089815612534</v>
      </c>
    </row>
    <row r="148" spans="5:10" x14ac:dyDescent="0.25">
      <c r="E148">
        <v>10737.721210185849</v>
      </c>
      <c r="F148">
        <v>7917.8281396984821</v>
      </c>
      <c r="G148">
        <v>10461.74852802378</v>
      </c>
      <c r="H148">
        <v>7084.3276426351786</v>
      </c>
      <c r="I148">
        <v>10594.23025378091</v>
      </c>
      <c r="J148">
        <v>7484.4661715661769</v>
      </c>
    </row>
    <row r="149" spans="5:10" x14ac:dyDescent="0.25">
      <c r="E149">
        <v>10498.446131273409</v>
      </c>
      <c r="F149">
        <v>7994.0086399578659</v>
      </c>
      <c r="G149">
        <v>10241.69869273167</v>
      </c>
      <c r="H149">
        <v>7154.3868484338409</v>
      </c>
      <c r="I149">
        <v>10364.95480541542</v>
      </c>
      <c r="J149">
        <v>7557.4627478449611</v>
      </c>
    </row>
    <row r="150" spans="5:10" x14ac:dyDescent="0.25">
      <c r="E150">
        <v>10257.52621286346</v>
      </c>
      <c r="F150">
        <v>8064.6672800774968</v>
      </c>
      <c r="G150">
        <v>10020.09937553521</v>
      </c>
      <c r="H150">
        <v>7219.3788695830463</v>
      </c>
      <c r="I150">
        <v>10134.08037031475</v>
      </c>
      <c r="J150">
        <v>7625.1751027211367</v>
      </c>
    </row>
    <row r="151" spans="5:10" x14ac:dyDescent="0.25">
      <c r="E151">
        <v>10015.07198648001</v>
      </c>
      <c r="F151">
        <v>8129.7803339519842</v>
      </c>
      <c r="G151">
        <v>9797.0688333263333</v>
      </c>
      <c r="H151">
        <v>7279.2754102654753</v>
      </c>
      <c r="I151">
        <v>9901.7251411782036</v>
      </c>
      <c r="J151">
        <v>7687.575921196837</v>
      </c>
    </row>
    <row r="152" spans="5:10" x14ac:dyDescent="0.25">
      <c r="E152">
        <v>9771.2106449208877</v>
      </c>
      <c r="F152">
        <v>8189.3209382848036</v>
      </c>
      <c r="G152">
        <v>9572.7255358519724</v>
      </c>
      <c r="H152">
        <v>7334.0504188128343</v>
      </c>
      <c r="I152">
        <v>9668.0118523829788</v>
      </c>
      <c r="J152">
        <v>7744.6387380353281</v>
      </c>
    </row>
    <row r="153" spans="5:10" x14ac:dyDescent="0.25">
      <c r="E153">
        <v>9526.0706593392842</v>
      </c>
      <c r="F153">
        <v>8243.2645395626787</v>
      </c>
      <c r="G153">
        <v>9347.188199551616</v>
      </c>
      <c r="H153">
        <v>7383.6802996069591</v>
      </c>
      <c r="I153">
        <v>9433.063904061135</v>
      </c>
      <c r="J153">
        <v>7796.3394972204251</v>
      </c>
    </row>
    <row r="154" spans="5:10" x14ac:dyDescent="0.25">
      <c r="E154">
        <v>9279.7816092202011</v>
      </c>
      <c r="F154">
        <v>8291.5892732945613</v>
      </c>
      <c r="G154">
        <v>9120.5757967721693</v>
      </c>
      <c r="H154">
        <v>7428.1441335881027</v>
      </c>
      <c r="I154">
        <v>9197.0053606520232</v>
      </c>
      <c r="J154">
        <v>7842.6568255109587</v>
      </c>
    </row>
    <row r="155" spans="5:10" x14ac:dyDescent="0.25">
      <c r="E155">
        <v>9032.4741829226587</v>
      </c>
      <c r="F155">
        <v>8334.2762888103061</v>
      </c>
      <c r="G155">
        <v>8893.0075396140837</v>
      </c>
      <c r="H155">
        <v>7467.4239049500784</v>
      </c>
      <c r="I155">
        <v>8959.9609436114115</v>
      </c>
      <c r="J155">
        <v>7883.5723059961056</v>
      </c>
    </row>
    <row r="156" spans="5:10" x14ac:dyDescent="0.25">
      <c r="E156">
        <v>8784.2801442590899</v>
      </c>
      <c r="F156">
        <v>8371.3100788423344</v>
      </c>
      <c r="G156">
        <v>8664.6028378524898</v>
      </c>
      <c r="H156">
        <v>7501.5047314621461</v>
      </c>
      <c r="I156">
        <v>8722.0559934996036</v>
      </c>
      <c r="J156">
        <v>7919.0707560692535</v>
      </c>
    </row>
    <row r="157" spans="5:10" x14ac:dyDescent="0.25">
      <c r="E157">
        <v>8535.3322623631066</v>
      </c>
      <c r="F157">
        <v>8402.678810870606</v>
      </c>
      <c r="G157">
        <v>8435.4812305934338</v>
      </c>
      <c r="H157">
        <v>7530.3750957263846</v>
      </c>
      <c r="I157">
        <v>8483.4164007840318</v>
      </c>
      <c r="J157">
        <v>7949.1405067368823</v>
      </c>
    </row>
    <row r="158" spans="5:10" x14ac:dyDescent="0.25">
      <c r="E158">
        <v>8285.7642038817958</v>
      </c>
      <c r="F158">
        <v>8428.3746564920275</v>
      </c>
      <c r="G158">
        <v>8205.762291568939</v>
      </c>
      <c r="H158">
        <v>7554.0270745624302</v>
      </c>
      <c r="I158">
        <v>8244.1685050600354</v>
      </c>
      <c r="J158">
        <v>7973.7736799867826</v>
      </c>
    </row>
    <row r="159" spans="5:10" x14ac:dyDescent="0.25">
      <c r="E159">
        <v>8035.7103147749094</v>
      </c>
      <c r="F159">
        <v>8448.3941197497916</v>
      </c>
      <c r="G159">
        <v>7975.5655082440608</v>
      </c>
      <c r="H159">
        <v>7572.4565636150928</v>
      </c>
      <c r="I159">
        <v>8004.4389605021388</v>
      </c>
      <c r="J159">
        <v>7992.9664609477113</v>
      </c>
    </row>
    <row r="160" spans="5:10" x14ac:dyDescent="0.25">
      <c r="E160">
        <v>7785.2964290348391</v>
      </c>
      <c r="F160">
        <v>8462.7387557765014</v>
      </c>
      <c r="G160">
        <v>7745.0101352029214</v>
      </c>
      <c r="H160">
        <v>7585.6634942105129</v>
      </c>
      <c r="I160">
        <v>7764.3538697297563</v>
      </c>
      <c r="J160">
        <v>8006.7193930340854</v>
      </c>
    </row>
    <row r="161" spans="5:10" x14ac:dyDescent="0.25">
      <c r="E161">
        <v>7533.8875735531983</v>
      </c>
      <c r="F161">
        <v>8471.4314635728933</v>
      </c>
      <c r="G161">
        <v>7514.2150225954447</v>
      </c>
      <c r="H161">
        <v>7593.6520394490581</v>
      </c>
      <c r="I161">
        <v>7523.8902460827176</v>
      </c>
      <c r="J161">
        <v>8015.0409657026776</v>
      </c>
    </row>
    <row r="162" spans="5:10" x14ac:dyDescent="0.25">
      <c r="E162">
        <v>7259.4870167003282</v>
      </c>
      <c r="F162">
        <v>8474.0731957668904</v>
      </c>
      <c r="G162">
        <v>7283.2984207577811</v>
      </c>
      <c r="H162">
        <v>7596.4308065238247</v>
      </c>
      <c r="I162">
        <v>7271.4145734658632</v>
      </c>
      <c r="J162">
        <v>8017.7555808403758</v>
      </c>
    </row>
    <row r="163" spans="5:10" x14ac:dyDescent="0.25">
      <c r="E163">
        <v>6962.611587873007</v>
      </c>
      <c r="F163">
        <v>8474.0600712115138</v>
      </c>
      <c r="G163">
        <v>7052.5861363859167</v>
      </c>
      <c r="H163">
        <v>7586.3494550671649</v>
      </c>
      <c r="I163">
        <v>7009.215394570213</v>
      </c>
      <c r="J163">
        <v>7997.8973420651319</v>
      </c>
    </row>
    <row r="164" spans="5:10" x14ac:dyDescent="0.25">
      <c r="E164">
        <v>6662.7985148065463</v>
      </c>
      <c r="F164">
        <v>8451.1975112069013</v>
      </c>
      <c r="G164">
        <v>6823.2877205494442</v>
      </c>
      <c r="H164">
        <v>7558.9322458066463</v>
      </c>
      <c r="I164">
        <v>6749.6273032039953</v>
      </c>
      <c r="J164">
        <v>7958.3778197874553</v>
      </c>
    </row>
    <row r="165" spans="5:10" x14ac:dyDescent="0.25">
      <c r="E165">
        <v>6362.2079079287159</v>
      </c>
      <c r="F165">
        <v>8404.1019391461359</v>
      </c>
      <c r="G165">
        <v>6596.8702709198014</v>
      </c>
      <c r="H165">
        <v>7513.4941157906042</v>
      </c>
      <c r="I165">
        <v>6493.3324580475464</v>
      </c>
      <c r="J165">
        <v>7898.3444959666194</v>
      </c>
    </row>
    <row r="166" spans="5:10" x14ac:dyDescent="0.25">
      <c r="E166">
        <v>6068.5114880770943</v>
      </c>
      <c r="F166">
        <v>8333.2887777097185</v>
      </c>
      <c r="G166">
        <v>6374.9217959341759</v>
      </c>
      <c r="H166">
        <v>7449.7099512141294</v>
      </c>
      <c r="I166">
        <v>6244.7873890661858</v>
      </c>
      <c r="J166">
        <v>7818.2998416087048</v>
      </c>
    </row>
    <row r="167" spans="5:10" x14ac:dyDescent="0.25">
      <c r="E167">
        <v>5779.8048432792912</v>
      </c>
      <c r="F167">
        <v>8241.1653114443525</v>
      </c>
      <c r="G167">
        <v>6158.0267709694599</v>
      </c>
      <c r="H167">
        <v>7370.4234781776422</v>
      </c>
      <c r="I167">
        <v>6003.1964663479866</v>
      </c>
      <c r="J167">
        <v>7720.996982264398</v>
      </c>
    </row>
    <row r="168" spans="5:10" x14ac:dyDescent="0.25">
      <c r="E168">
        <v>5498.3337197669807</v>
      </c>
      <c r="F168">
        <v>8125.577723952897</v>
      </c>
      <c r="G168">
        <v>5948.3359955387787</v>
      </c>
      <c r="H168">
        <v>7273.6790259057843</v>
      </c>
      <c r="I168">
        <v>5770.6373541498961</v>
      </c>
      <c r="J168">
        <v>7604.5797916708334</v>
      </c>
    </row>
    <row r="169" spans="5:10" x14ac:dyDescent="0.25">
      <c r="E169">
        <v>5228.8593936682601</v>
      </c>
      <c r="F169">
        <v>7991.3252362714693</v>
      </c>
      <c r="G169">
        <v>5746.1228761716229</v>
      </c>
      <c r="H169">
        <v>7162.1453396845673</v>
      </c>
      <c r="I169">
        <v>5549.1803984178432</v>
      </c>
      <c r="J169">
        <v>7472.9508765212304</v>
      </c>
    </row>
    <row r="170" spans="5:10" x14ac:dyDescent="0.25">
      <c r="E170">
        <v>4966.1327296460686</v>
      </c>
      <c r="F170">
        <v>7835.8522166918192</v>
      </c>
      <c r="G170">
        <v>5552.3492798069101</v>
      </c>
      <c r="H170">
        <v>7036.5198075293538</v>
      </c>
      <c r="I170">
        <v>5337.0217796129082</v>
      </c>
      <c r="J170">
        <v>7325.4009348818436</v>
      </c>
    </row>
    <row r="171" spans="5:10" x14ac:dyDescent="0.25">
      <c r="E171">
        <v>4716.6429739676387</v>
      </c>
      <c r="F171">
        <v>7660.2418464501598</v>
      </c>
      <c r="G171">
        <v>5369.2417037893474</v>
      </c>
      <c r="H171">
        <v>6895.8016553326052</v>
      </c>
      <c r="I171">
        <v>5138.0432479879628</v>
      </c>
      <c r="J171">
        <v>7162.0986330593232</v>
      </c>
    </row>
    <row r="172" spans="5:10" x14ac:dyDescent="0.25">
      <c r="E172">
        <v>4480.6966818354531</v>
      </c>
      <c r="F172">
        <v>7468.2893714124421</v>
      </c>
      <c r="G172">
        <v>5196.1508427884728</v>
      </c>
      <c r="H172">
        <v>6742.9302525273633</v>
      </c>
      <c r="I172">
        <v>4951.7695806743413</v>
      </c>
      <c r="J172">
        <v>6986.466556787329</v>
      </c>
    </row>
    <row r="173" spans="5:10" x14ac:dyDescent="0.25">
      <c r="E173">
        <v>4256.6736392046942</v>
      </c>
      <c r="F173">
        <v>7256.1306724852357</v>
      </c>
      <c r="G173">
        <v>5035.0337728772183</v>
      </c>
      <c r="H173">
        <v>6577.4870989927986</v>
      </c>
      <c r="I173">
        <v>4778.6760621867552</v>
      </c>
      <c r="J173">
        <v>6796.7939644012467</v>
      </c>
    </row>
    <row r="174" spans="5:10" x14ac:dyDescent="0.25">
      <c r="E174">
        <v>4050.3096426282441</v>
      </c>
      <c r="F174">
        <v>7028.5123964263594</v>
      </c>
      <c r="G174">
        <v>4887.0280839260386</v>
      </c>
      <c r="H174">
        <v>6400.2174721789916</v>
      </c>
      <c r="I174">
        <v>4621.4419688700991</v>
      </c>
      <c r="J174">
        <v>6595.6096442629178</v>
      </c>
    </row>
    <row r="175" spans="5:10" x14ac:dyDescent="0.25">
      <c r="E175">
        <v>3859.3965895587321</v>
      </c>
      <c r="F175">
        <v>6785.3854030577986</v>
      </c>
      <c r="G175">
        <v>4751.6726308635089</v>
      </c>
      <c r="H175">
        <v>6213.1103660605177</v>
      </c>
      <c r="I175">
        <v>4478.8070314137876</v>
      </c>
      <c r="J175">
        <v>6384.2090778074717</v>
      </c>
    </row>
    <row r="176" spans="5:10" x14ac:dyDescent="0.25">
      <c r="E176">
        <v>3685.795022879578</v>
      </c>
      <c r="F176">
        <v>6524.8515221507823</v>
      </c>
      <c r="G176">
        <v>4631.3531136184547</v>
      </c>
      <c r="H176">
        <v>6015.997956622633</v>
      </c>
      <c r="I176">
        <v>4352.841379620404</v>
      </c>
      <c r="J176">
        <v>6161.9262398879782</v>
      </c>
    </row>
    <row r="177" spans="5:10" x14ac:dyDescent="0.25">
      <c r="E177">
        <v>3533.5885893611571</v>
      </c>
      <c r="F177">
        <v>6253.8124049296821</v>
      </c>
      <c r="G177">
        <v>4526.387939653102</v>
      </c>
      <c r="H177">
        <v>5810.2982894397637</v>
      </c>
      <c r="I177">
        <v>4244.8631233989227</v>
      </c>
      <c r="J177">
        <v>5932.1909612513182</v>
      </c>
    </row>
    <row r="178" spans="5:10" x14ac:dyDescent="0.25">
      <c r="E178">
        <v>3401.1791186804348</v>
      </c>
      <c r="F178">
        <v>5972.5384141310869</v>
      </c>
      <c r="G178">
        <v>4436.2569051919372</v>
      </c>
      <c r="H178">
        <v>5597.6805092751347</v>
      </c>
      <c r="I178">
        <v>4153.7439199889359</v>
      </c>
      <c r="J178">
        <v>5696.0054013301688</v>
      </c>
    </row>
    <row r="179" spans="5:10" x14ac:dyDescent="0.25">
      <c r="E179">
        <v>3291.1424038178029</v>
      </c>
      <c r="F179">
        <v>5684.3652919948554</v>
      </c>
      <c r="G179">
        <v>4362.5064121235328</v>
      </c>
      <c r="H179">
        <v>5378.841126455809</v>
      </c>
      <c r="I179">
        <v>4081.6709212824721</v>
      </c>
      <c r="J179">
        <v>5456.9563486590578</v>
      </c>
    </row>
    <row r="180" spans="5:10" x14ac:dyDescent="0.25">
      <c r="E180">
        <v>3216.664467883335</v>
      </c>
      <c r="F180">
        <v>5387.4805849241884</v>
      </c>
      <c r="G180">
        <v>4306.2485978531804</v>
      </c>
      <c r="H180">
        <v>5154.8659039228687</v>
      </c>
      <c r="I180">
        <v>4021.1970102280411</v>
      </c>
      <c r="J180">
        <v>5215.8400078963614</v>
      </c>
    </row>
    <row r="181" spans="5:10" x14ac:dyDescent="0.25">
      <c r="E181">
        <v>3162.7836733961849</v>
      </c>
      <c r="F181">
        <v>5083.8100545492089</v>
      </c>
      <c r="G181">
        <v>4265.9001424825274</v>
      </c>
      <c r="H181">
        <v>4927.4856701419621</v>
      </c>
      <c r="I181">
        <v>3977.2820292390611</v>
      </c>
      <c r="J181">
        <v>4968.3737454493921</v>
      </c>
    </row>
    <row r="182" spans="5:10" x14ac:dyDescent="0.25">
      <c r="E182">
        <v>3130.272287008182</v>
      </c>
      <c r="F182">
        <v>4778.1929511120643</v>
      </c>
      <c r="G182">
        <v>4241.5090291078923</v>
      </c>
      <c r="H182">
        <v>4697.8451182004646</v>
      </c>
      <c r="I182">
        <v>3950.752620053157</v>
      </c>
      <c r="J182">
        <v>4718.6527680698309</v>
      </c>
    </row>
    <row r="183" spans="5:10" x14ac:dyDescent="0.25">
      <c r="E183">
        <v>3119.1502468975109</v>
      </c>
      <c r="F183">
        <v>4488.8405018794529</v>
      </c>
      <c r="G183">
        <v>4233.0750535830211</v>
      </c>
      <c r="H183">
        <v>4467.0660508767678</v>
      </c>
      <c r="I183">
        <v>3941.6254536797728</v>
      </c>
      <c r="J183">
        <v>4472.4861239481961</v>
      </c>
    </row>
    <row r="184" spans="5:10" x14ac:dyDescent="0.25">
      <c r="E184">
        <v>3118.9371838239231</v>
      </c>
      <c r="F184">
        <v>4236.3525778681733</v>
      </c>
      <c r="G184">
        <v>4233.0750535830211</v>
      </c>
      <c r="H184">
        <v>4236.1325653792164</v>
      </c>
      <c r="I184">
        <v>3941.5750540159852</v>
      </c>
      <c r="J184">
        <v>4236.1460247913619</v>
      </c>
    </row>
    <row r="185" spans="5:10" x14ac:dyDescent="0.25">
      <c r="E185">
        <v>3118.937154149975</v>
      </c>
      <c r="F185">
        <v>4005.199093640962</v>
      </c>
      <c r="G185">
        <v>4233.0750535830211</v>
      </c>
      <c r="H185">
        <v>4005.1990798816651</v>
      </c>
      <c r="I185">
        <v>3941.5750535830239</v>
      </c>
      <c r="J185">
        <v>4005.1990799249988</v>
      </c>
    </row>
    <row r="186" spans="5:10" x14ac:dyDescent="0.25">
      <c r="E186">
        <v>3118.9371541499731</v>
      </c>
      <c r="F186">
        <v>3774.2655943841119</v>
      </c>
      <c r="G186">
        <v>4233.0750535830193</v>
      </c>
      <c r="H186">
        <v>3774.2655943841119</v>
      </c>
      <c r="I186">
        <v>3941.575053583023</v>
      </c>
      <c r="J186">
        <v>3774.2655943841119</v>
      </c>
    </row>
    <row r="187" spans="5:10" x14ac:dyDescent="0.25">
      <c r="E187">
        <v>3118.937154149975</v>
      </c>
      <c r="F187">
        <v>3543.3321088865591</v>
      </c>
      <c r="G187">
        <v>4233.0750535830211</v>
      </c>
      <c r="H187">
        <v>3543.3321088865609</v>
      </c>
      <c r="I187">
        <v>3941.5750535830239</v>
      </c>
      <c r="J187">
        <v>3543.3321088865609</v>
      </c>
    </row>
    <row r="188" spans="5:10" x14ac:dyDescent="0.25">
      <c r="E188">
        <v>3118.937154149975</v>
      </c>
      <c r="F188">
        <v>3312.3986233890118</v>
      </c>
      <c r="G188">
        <v>4233.0750535830211</v>
      </c>
      <c r="H188">
        <v>3312.39862338901</v>
      </c>
      <c r="I188">
        <v>3941.5750535830239</v>
      </c>
      <c r="J188">
        <v>3312.39862338901</v>
      </c>
    </row>
    <row r="189" spans="5:10" x14ac:dyDescent="0.25">
      <c r="E189">
        <v>3118.937154149974</v>
      </c>
      <c r="F189">
        <v>3081.46513789146</v>
      </c>
      <c r="G189">
        <v>4233.0750535830202</v>
      </c>
      <c r="H189">
        <v>3081.4651378914582</v>
      </c>
      <c r="I189">
        <v>3941.575053583023</v>
      </c>
      <c r="J189">
        <v>3081.4651378914582</v>
      </c>
    </row>
    <row r="190" spans="5:10" x14ac:dyDescent="0.25">
      <c r="E190">
        <v>3118.937154149974</v>
      </c>
      <c r="F190">
        <v>2850.5316523939068</v>
      </c>
      <c r="G190">
        <v>4233.0750535830202</v>
      </c>
      <c r="H190">
        <v>2850.5316523939068</v>
      </c>
      <c r="I190">
        <v>3941.575053583023</v>
      </c>
      <c r="J190">
        <v>2850.5316523939068</v>
      </c>
    </row>
    <row r="191" spans="5:10" x14ac:dyDescent="0.25">
      <c r="E191">
        <v>3118.937154149974</v>
      </c>
      <c r="F191">
        <v>2619.598166896355</v>
      </c>
      <c r="G191">
        <v>4233.0750535830202</v>
      </c>
      <c r="H191">
        <v>2619.598166896355</v>
      </c>
      <c r="I191">
        <v>3941.575053583023</v>
      </c>
      <c r="J191">
        <v>2619.598166896355</v>
      </c>
    </row>
    <row r="192" spans="5:10" x14ac:dyDescent="0.25">
      <c r="E192">
        <v>3118.937154149974</v>
      </c>
      <c r="F192">
        <v>2388.6646813988041</v>
      </c>
      <c r="G192">
        <v>4233.0750535830202</v>
      </c>
      <c r="H192">
        <v>2388.6646813988041</v>
      </c>
      <c r="I192">
        <v>3941.575053583023</v>
      </c>
      <c r="J192">
        <v>2388.6646813988041</v>
      </c>
    </row>
    <row r="193" spans="5:10" x14ac:dyDescent="0.25">
      <c r="E193">
        <v>3118.937154149974</v>
      </c>
      <c r="F193">
        <v>2157.7311959012518</v>
      </c>
      <c r="G193">
        <v>4233.0750535830202</v>
      </c>
      <c r="H193">
        <v>2157.7311959012518</v>
      </c>
      <c r="I193">
        <v>3941.575053583023</v>
      </c>
      <c r="J193">
        <v>2157.7311959012518</v>
      </c>
    </row>
    <row r="194" spans="5:10" x14ac:dyDescent="0.25">
      <c r="E194">
        <v>3118.937154149974</v>
      </c>
      <c r="F194">
        <v>1926.7977104037</v>
      </c>
      <c r="G194">
        <v>4233.0750535830202</v>
      </c>
      <c r="H194">
        <v>1926.7977104037</v>
      </c>
      <c r="I194">
        <v>3941.575053583023</v>
      </c>
      <c r="J194">
        <v>1926.7977104037</v>
      </c>
    </row>
    <row r="195" spans="5:10" x14ac:dyDescent="0.25">
      <c r="E195">
        <v>3118.937154149974</v>
      </c>
      <c r="F195">
        <v>1695.864224906149</v>
      </c>
      <c r="G195">
        <v>4233.0750535830202</v>
      </c>
      <c r="H195">
        <v>1695.864224906149</v>
      </c>
      <c r="I195">
        <v>3941.575053583023</v>
      </c>
      <c r="J195">
        <v>1695.864224906149</v>
      </c>
    </row>
    <row r="196" spans="5:10" x14ac:dyDescent="0.25">
      <c r="E196">
        <v>3118.937154149974</v>
      </c>
      <c r="F196">
        <v>1464.930739408597</v>
      </c>
      <c r="G196">
        <v>4233.0750535830202</v>
      </c>
      <c r="H196">
        <v>1464.930739408597</v>
      </c>
      <c r="I196">
        <v>3941.575053583023</v>
      </c>
      <c r="J196">
        <v>1464.930739408597</v>
      </c>
    </row>
    <row r="197" spans="5:10" x14ac:dyDescent="0.25">
      <c r="E197">
        <v>3118.937154149974</v>
      </c>
      <c r="F197">
        <v>1233.9972539110461</v>
      </c>
      <c r="G197">
        <v>4233.0750535830202</v>
      </c>
      <c r="H197">
        <v>1233.9972539110461</v>
      </c>
      <c r="I197">
        <v>3941.575053583023</v>
      </c>
      <c r="J197">
        <v>1233.9972539110461</v>
      </c>
    </row>
    <row r="198" spans="5:10" x14ac:dyDescent="0.25">
      <c r="E198">
        <v>3118.937154149974</v>
      </c>
      <c r="F198">
        <v>1003.063768413493</v>
      </c>
      <c r="G198">
        <v>4233.0750535830202</v>
      </c>
      <c r="H198">
        <v>1003.063768413494</v>
      </c>
      <c r="I198">
        <v>3941.575053583023</v>
      </c>
      <c r="J198">
        <v>1003.063768413494</v>
      </c>
    </row>
    <row r="199" spans="5:10" x14ac:dyDescent="0.25">
      <c r="E199">
        <v>3118.937154149975</v>
      </c>
      <c r="F199">
        <v>772.13028291594264</v>
      </c>
      <c r="G199">
        <v>4233.0750535830211</v>
      </c>
      <c r="H199">
        <v>772.13028291594264</v>
      </c>
      <c r="I199">
        <v>3941.5750535830239</v>
      </c>
      <c r="J199">
        <v>772.13028291594264</v>
      </c>
    </row>
    <row r="200" spans="5:10" x14ac:dyDescent="0.25">
      <c r="E200">
        <v>3118.937154149974</v>
      </c>
      <c r="F200">
        <v>541.1967974183932</v>
      </c>
      <c r="G200">
        <v>4233.0750535830202</v>
      </c>
      <c r="H200">
        <v>541.19679741839104</v>
      </c>
      <c r="I200">
        <v>3941.575053583023</v>
      </c>
      <c r="J200">
        <v>541.1967974183915</v>
      </c>
    </row>
    <row r="201" spans="5:10" x14ac:dyDescent="0.25">
      <c r="E201">
        <v>3118.937154149974</v>
      </c>
      <c r="F201">
        <v>310.26331192083939</v>
      </c>
      <c r="G201">
        <v>4233.0750535830202</v>
      </c>
      <c r="H201">
        <v>310.26331192083939</v>
      </c>
      <c r="I201">
        <v>3941.575053583023</v>
      </c>
      <c r="J201">
        <v>310.26331192083939</v>
      </c>
    </row>
    <row r="202" spans="5:10" x14ac:dyDescent="0.25">
      <c r="E202">
        <v>3118.937154149974</v>
      </c>
      <c r="F202">
        <v>79.329826423285809</v>
      </c>
      <c r="G202">
        <v>4233.0750535830202</v>
      </c>
      <c r="H202">
        <v>79.329826423287898</v>
      </c>
      <c r="I202">
        <v>3941.575053583023</v>
      </c>
      <c r="J202">
        <v>79.329826423287344</v>
      </c>
    </row>
    <row r="203" spans="5:10" x14ac:dyDescent="0.25">
      <c r="E203">
        <v>3118.937154149975</v>
      </c>
      <c r="F203">
        <v>-151.60365907426359</v>
      </c>
      <c r="G203">
        <v>4233.0750535830211</v>
      </c>
      <c r="H203">
        <v>-151.60365907426359</v>
      </c>
      <c r="I203">
        <v>3941.5750535830239</v>
      </c>
      <c r="J203">
        <v>-151.60365907426359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3"/>
  <sheetViews>
    <sheetView tabSelected="1" workbookViewId="0">
      <selection activeCell="F20" sqref="F20"/>
    </sheetView>
  </sheetViews>
  <sheetFormatPr defaultColWidth="11.42578125" defaultRowHeight="15" x14ac:dyDescent="0.25"/>
  <sheetData>
    <row r="1" spans="3:10" x14ac:dyDescent="0.25">
      <c r="C1" t="s">
        <v>15</v>
      </c>
      <c r="E1" t="s">
        <v>15</v>
      </c>
      <c r="G1" t="s">
        <v>15</v>
      </c>
      <c r="I1" t="s">
        <v>15</v>
      </c>
    </row>
    <row r="2" spans="3:10" x14ac:dyDescent="0.25">
      <c r="C2" t="s">
        <v>26</v>
      </c>
      <c r="E2" t="s">
        <v>28</v>
      </c>
      <c r="G2" t="s">
        <v>29</v>
      </c>
      <c r="I2" t="s">
        <v>27</v>
      </c>
    </row>
    <row r="3" spans="3:10" x14ac:dyDescent="0.25">
      <c r="C3" t="s">
        <v>12</v>
      </c>
      <c r="D3" t="s">
        <v>13</v>
      </c>
      <c r="E3" t="s">
        <v>12</v>
      </c>
      <c r="F3" t="s">
        <v>13</v>
      </c>
      <c r="G3" t="s">
        <v>12</v>
      </c>
      <c r="H3" t="s">
        <v>13</v>
      </c>
      <c r="I3" t="s">
        <v>12</v>
      </c>
      <c r="J3" t="s">
        <v>13</v>
      </c>
    </row>
    <row r="4" spans="3:10" x14ac:dyDescent="0.25">
      <c r="C4">
        <v>4234.9999999999973</v>
      </c>
      <c r="D4">
        <v>-616</v>
      </c>
      <c r="E4">
        <v>3120.8620891887958</v>
      </c>
      <c r="F4">
        <v>-225.03946847268421</v>
      </c>
      <c r="G4">
        <v>4234.999988621842</v>
      </c>
      <c r="H4">
        <v>-225.03946847268631</v>
      </c>
      <c r="I4">
        <v>3943.4999886218461</v>
      </c>
      <c r="J4">
        <v>-225.03946847268571</v>
      </c>
    </row>
    <row r="5" spans="3:10" x14ac:dyDescent="0.25">
      <c r="C5">
        <v>4234.9999999999973</v>
      </c>
      <c r="D5">
        <v>-920</v>
      </c>
      <c r="E5">
        <v>3120.8620891887958</v>
      </c>
      <c r="F5">
        <v>-456.60739994381743</v>
      </c>
      <c r="G5">
        <v>4234.999988621842</v>
      </c>
      <c r="H5">
        <v>-456.60739994381743</v>
      </c>
      <c r="I5">
        <v>3943.4999886218461</v>
      </c>
      <c r="J5">
        <v>-456.60739994381743</v>
      </c>
    </row>
    <row r="6" spans="3:10" x14ac:dyDescent="0.25">
      <c r="C6">
        <v>4234.9999999999973</v>
      </c>
      <c r="D6">
        <v>-1223</v>
      </c>
      <c r="E6">
        <v>3120.8620891887958</v>
      </c>
      <c r="F6">
        <v>-688.17533141494641</v>
      </c>
      <c r="G6">
        <v>4234.999988621842</v>
      </c>
      <c r="H6">
        <v>-688.17533141494641</v>
      </c>
      <c r="I6">
        <v>3943.4999886218461</v>
      </c>
      <c r="J6">
        <v>-688.17533141494641</v>
      </c>
    </row>
    <row r="7" spans="3:10" x14ac:dyDescent="0.25">
      <c r="C7">
        <v>4234.9999999999973</v>
      </c>
      <c r="D7">
        <v>-1526</v>
      </c>
      <c r="E7">
        <v>3120.8620891887958</v>
      </c>
      <c r="F7">
        <v>-919.74326288608518</v>
      </c>
      <c r="G7">
        <v>4234.999988621842</v>
      </c>
      <c r="H7">
        <v>-919.74326288608302</v>
      </c>
      <c r="I7">
        <v>3943.4999886218461</v>
      </c>
      <c r="J7">
        <v>-919.74326288608358</v>
      </c>
    </row>
    <row r="8" spans="3:10" x14ac:dyDescent="0.25">
      <c r="C8">
        <v>4234.9999999999973</v>
      </c>
      <c r="D8">
        <v>-1829</v>
      </c>
      <c r="E8">
        <v>3120.8620891887972</v>
      </c>
      <c r="F8">
        <v>-1151.3111943572151</v>
      </c>
      <c r="G8">
        <v>4234.9999886218429</v>
      </c>
      <c r="H8">
        <v>-1151.3111943572151</v>
      </c>
      <c r="I8">
        <v>3943.499988621847</v>
      </c>
      <c r="J8">
        <v>-1151.3111943572151</v>
      </c>
    </row>
    <row r="9" spans="3:10" x14ac:dyDescent="0.25">
      <c r="C9">
        <v>4234.9999999999973</v>
      </c>
      <c r="D9">
        <v>-2132</v>
      </c>
      <c r="E9">
        <v>3120.8620891887958</v>
      </c>
      <c r="F9">
        <v>-1382.8791258283429</v>
      </c>
      <c r="G9">
        <v>4234.999988621842</v>
      </c>
      <c r="H9">
        <v>-1382.8791258283441</v>
      </c>
      <c r="I9">
        <v>3943.4999886218461</v>
      </c>
      <c r="J9">
        <v>-1382.8791258283441</v>
      </c>
    </row>
    <row r="10" spans="3:10" x14ac:dyDescent="0.25">
      <c r="C10">
        <v>4234.9999999999973</v>
      </c>
      <c r="D10">
        <v>-2435</v>
      </c>
      <c r="E10">
        <v>3120.8620891887958</v>
      </c>
      <c r="F10">
        <v>-1614.447057299479</v>
      </c>
      <c r="G10">
        <v>4234.999988621842</v>
      </c>
      <c r="H10">
        <v>-1614.447057299479</v>
      </c>
      <c r="I10">
        <v>3943.4999886218461</v>
      </c>
      <c r="J10">
        <v>-1614.447057299479</v>
      </c>
    </row>
    <row r="11" spans="3:10" x14ac:dyDescent="0.25">
      <c r="C11">
        <v>4234.9999999999973</v>
      </c>
      <c r="D11">
        <v>-2738</v>
      </c>
      <c r="E11">
        <v>3120.8620891887958</v>
      </c>
      <c r="F11">
        <v>-1846.01498877061</v>
      </c>
      <c r="G11">
        <v>4234.999988621842</v>
      </c>
      <c r="H11">
        <v>-1846.01498877061</v>
      </c>
      <c r="I11">
        <v>3943.4999886218461</v>
      </c>
      <c r="J11">
        <v>-1846.01498877061</v>
      </c>
    </row>
    <row r="12" spans="3:10" x14ac:dyDescent="0.25">
      <c r="C12">
        <v>4234.9999999999973</v>
      </c>
      <c r="D12">
        <v>-3041</v>
      </c>
      <c r="E12">
        <v>3120.8620891887958</v>
      </c>
      <c r="F12">
        <v>-2077.5829202417399</v>
      </c>
      <c r="G12">
        <v>4234.999988621842</v>
      </c>
      <c r="H12">
        <v>-2077.5829202417399</v>
      </c>
      <c r="I12">
        <v>3943.4999886218461</v>
      </c>
      <c r="J12">
        <v>-2077.5829202417399</v>
      </c>
    </row>
    <row r="13" spans="3:10" x14ac:dyDescent="0.25">
      <c r="C13">
        <v>4234.9999999999973</v>
      </c>
      <c r="D13">
        <v>-3344</v>
      </c>
      <c r="E13">
        <v>3120.8620891887958</v>
      </c>
      <c r="F13">
        <v>-2309.1508517128668</v>
      </c>
      <c r="G13">
        <v>4234.999988621842</v>
      </c>
      <c r="H13">
        <v>-2309.15085171287</v>
      </c>
      <c r="I13">
        <v>3943.4999886218461</v>
      </c>
      <c r="J13">
        <v>-2309.15085171287</v>
      </c>
    </row>
    <row r="14" spans="3:10" x14ac:dyDescent="0.25">
      <c r="C14">
        <v>4234.9999999999973</v>
      </c>
      <c r="D14">
        <v>-3647</v>
      </c>
      <c r="E14">
        <v>3120.8620891887949</v>
      </c>
      <c r="F14">
        <v>-2540.718783184006</v>
      </c>
      <c r="G14">
        <v>4234.9999886218411</v>
      </c>
      <c r="H14">
        <v>-2540.718783184006</v>
      </c>
      <c r="I14">
        <v>3943.4999886218452</v>
      </c>
      <c r="J14">
        <v>-2540.718783184006</v>
      </c>
    </row>
    <row r="15" spans="3:10" x14ac:dyDescent="0.25">
      <c r="C15">
        <v>4234.9999999999973</v>
      </c>
      <c r="D15">
        <v>-3950</v>
      </c>
      <c r="E15">
        <v>3120.8620891887958</v>
      </c>
      <c r="F15">
        <v>-2772.286714655138</v>
      </c>
      <c r="G15">
        <v>4234.999988621842</v>
      </c>
      <c r="H15">
        <v>-2772.286714655138</v>
      </c>
      <c r="I15">
        <v>3943.4999886218461</v>
      </c>
      <c r="J15">
        <v>-2772.286714655138</v>
      </c>
    </row>
    <row r="16" spans="3:10" x14ac:dyDescent="0.25">
      <c r="C16">
        <v>4234.9999999999973</v>
      </c>
      <c r="D16">
        <v>-4254</v>
      </c>
      <c r="E16">
        <v>3120.8620891887949</v>
      </c>
      <c r="F16">
        <v>-3003.8546461262708</v>
      </c>
      <c r="G16">
        <v>4234.9999886218411</v>
      </c>
      <c r="H16">
        <v>-3003.8546461262708</v>
      </c>
      <c r="I16">
        <v>3943.4999886218452</v>
      </c>
      <c r="J16">
        <v>-3003.8546461262708</v>
      </c>
    </row>
    <row r="17" spans="3:10" x14ac:dyDescent="0.25">
      <c r="C17">
        <v>4234.9999999999973</v>
      </c>
      <c r="D17">
        <v>-4557</v>
      </c>
      <c r="E17">
        <v>3120.8620891887958</v>
      </c>
      <c r="F17">
        <v>-3235.4225775973991</v>
      </c>
      <c r="G17">
        <v>4234.999988621842</v>
      </c>
      <c r="H17">
        <v>-3235.422577597396</v>
      </c>
      <c r="I17">
        <v>3943.4999886218461</v>
      </c>
      <c r="J17">
        <v>-3235.422577597396</v>
      </c>
    </row>
    <row r="18" spans="3:10" x14ac:dyDescent="0.25">
      <c r="C18">
        <v>4234.9999999999973</v>
      </c>
      <c r="D18">
        <v>-4860</v>
      </c>
      <c r="E18">
        <v>3120.8620891887972</v>
      </c>
      <c r="F18">
        <v>-3466.9905090685361</v>
      </c>
      <c r="G18">
        <v>4234.9999886218429</v>
      </c>
      <c r="H18">
        <v>-3466.9905090685338</v>
      </c>
      <c r="I18">
        <v>3943.499988621847</v>
      </c>
      <c r="J18">
        <v>-3466.9905090685338</v>
      </c>
    </row>
    <row r="19" spans="3:10" x14ac:dyDescent="0.25">
      <c r="C19">
        <v>4234.9999999999973</v>
      </c>
      <c r="D19">
        <v>-5163.0000000623122</v>
      </c>
      <c r="E19">
        <v>3120.8620891887972</v>
      </c>
      <c r="F19">
        <v>-3698.5584405396612</v>
      </c>
      <c r="G19">
        <v>4234.9999886218429</v>
      </c>
      <c r="H19">
        <v>-3698.558440539663</v>
      </c>
      <c r="I19">
        <v>3943.499988621847</v>
      </c>
      <c r="J19">
        <v>-3698.558440539663</v>
      </c>
    </row>
    <row r="20" spans="3:10" x14ac:dyDescent="0.25">
      <c r="C20">
        <v>4235.0000014139559</v>
      </c>
      <c r="D20">
        <v>-5466.0195204899774</v>
      </c>
      <c r="E20">
        <v>3120.8620891887958</v>
      </c>
      <c r="F20">
        <v>-3930.1263720107918</v>
      </c>
      <c r="G20">
        <v>4234.999988621842</v>
      </c>
      <c r="H20">
        <v>-3930.126372010795</v>
      </c>
      <c r="I20">
        <v>3943.4999886218461</v>
      </c>
      <c r="J20">
        <v>-3930.126372010795</v>
      </c>
    </row>
    <row r="21" spans="3:10" x14ac:dyDescent="0.25">
      <c r="C21">
        <v>4235.1494462086694</v>
      </c>
      <c r="D21">
        <v>-5776.7873812744947</v>
      </c>
      <c r="E21">
        <v>3120.8620891887958</v>
      </c>
      <c r="F21">
        <v>-4161.6943034819296</v>
      </c>
      <c r="G21">
        <v>4234.999988621842</v>
      </c>
      <c r="H21">
        <v>-4161.6943034819296</v>
      </c>
      <c r="I21">
        <v>3943.4999886218461</v>
      </c>
      <c r="J21">
        <v>-4161.6943034819296</v>
      </c>
    </row>
    <row r="22" spans="3:10" x14ac:dyDescent="0.25">
      <c r="C22">
        <v>4264.4544006955712</v>
      </c>
      <c r="D22">
        <v>-6105.220665634788</v>
      </c>
      <c r="E22">
        <v>3120.8620891887972</v>
      </c>
      <c r="F22">
        <v>-4393.2622349530548</v>
      </c>
      <c r="G22">
        <v>4234.9999886218429</v>
      </c>
      <c r="H22">
        <v>-4393.2622349530548</v>
      </c>
      <c r="I22">
        <v>3943.499988621847</v>
      </c>
      <c r="J22">
        <v>-4393.2622349530548</v>
      </c>
    </row>
    <row r="23" spans="3:10" x14ac:dyDescent="0.25">
      <c r="C23">
        <v>4342.015417671023</v>
      </c>
      <c r="D23">
        <v>-6433.6186311281836</v>
      </c>
      <c r="E23">
        <v>3120.8620891887958</v>
      </c>
      <c r="F23">
        <v>-4624.8301664241917</v>
      </c>
      <c r="G23">
        <v>4234.999988621842</v>
      </c>
      <c r="H23">
        <v>-4624.8301664241917</v>
      </c>
      <c r="I23">
        <v>3943.4999886218461</v>
      </c>
      <c r="J23">
        <v>-4624.8301664241917</v>
      </c>
    </row>
    <row r="24" spans="3:10" x14ac:dyDescent="0.25">
      <c r="C24">
        <v>4468.3134608298433</v>
      </c>
      <c r="D24">
        <v>-6745.6605900891964</v>
      </c>
      <c r="E24">
        <v>3120.8620891887958</v>
      </c>
      <c r="F24">
        <v>-4856.3980978953214</v>
      </c>
      <c r="G24">
        <v>4234.999988621842</v>
      </c>
      <c r="H24">
        <v>-4856.3980978953214</v>
      </c>
      <c r="I24">
        <v>3943.4999886218461</v>
      </c>
      <c r="J24">
        <v>-4856.3980978953214</v>
      </c>
    </row>
    <row r="25" spans="3:10" x14ac:dyDescent="0.25">
      <c r="C25">
        <v>4637.6687681508638</v>
      </c>
      <c r="D25">
        <v>-7035.5000238672856</v>
      </c>
      <c r="E25">
        <v>3120.8620891887972</v>
      </c>
      <c r="F25">
        <v>-5087.9660293664574</v>
      </c>
      <c r="G25">
        <v>4234.9999886218429</v>
      </c>
      <c r="H25">
        <v>-5087.9660293664574</v>
      </c>
      <c r="I25">
        <v>3943.499988621847</v>
      </c>
      <c r="J25">
        <v>-5087.9660293664574</v>
      </c>
    </row>
    <row r="26" spans="3:10" x14ac:dyDescent="0.25">
      <c r="C26">
        <v>4847.8616332290967</v>
      </c>
      <c r="D26">
        <v>-7296.3103669763232</v>
      </c>
      <c r="E26">
        <v>3120.8620891887999</v>
      </c>
      <c r="F26">
        <v>-5319.5340292378669</v>
      </c>
      <c r="G26">
        <v>4234.9999886218411</v>
      </c>
      <c r="H26">
        <v>-5319.5339608375871</v>
      </c>
      <c r="I26">
        <v>3943.4999886218452</v>
      </c>
      <c r="J26">
        <v>-5319.5339610593028</v>
      </c>
    </row>
    <row r="27" spans="3:10" x14ac:dyDescent="0.25">
      <c r="C27">
        <v>5093.8517656256281</v>
      </c>
      <c r="D27">
        <v>-7523.2411125835324</v>
      </c>
      <c r="E27">
        <v>3120.862235491898</v>
      </c>
      <c r="F27">
        <v>-5551.591685080004</v>
      </c>
      <c r="G27">
        <v>4234.999988621842</v>
      </c>
      <c r="H27">
        <v>-5551.1018923087167</v>
      </c>
      <c r="I27">
        <v>3943.4999908359209</v>
      </c>
      <c r="J27">
        <v>-5551.1323471772857</v>
      </c>
    </row>
    <row r="28" spans="3:10" x14ac:dyDescent="0.25">
      <c r="C28">
        <v>5369.6001579673693</v>
      </c>
      <c r="D28">
        <v>-7711.6409043334525</v>
      </c>
      <c r="E28">
        <v>3121.3447590016231</v>
      </c>
      <c r="F28">
        <v>-5815.4379951512083</v>
      </c>
      <c r="G28">
        <v>4234.9999886218429</v>
      </c>
      <c r="H28">
        <v>-5782.6698237798491</v>
      </c>
      <c r="I28">
        <v>3943.614606949609</v>
      </c>
      <c r="J28">
        <v>-5790.8431066856892</v>
      </c>
    </row>
    <row r="29" spans="3:10" x14ac:dyDescent="0.25">
      <c r="C29">
        <v>5670.0040449218623</v>
      </c>
      <c r="D29">
        <v>-7856.033148232038</v>
      </c>
      <c r="E29">
        <v>3139.2547399431428</v>
      </c>
      <c r="F29">
        <v>-6125.4200663133133</v>
      </c>
      <c r="G29">
        <v>4247.747832385925</v>
      </c>
      <c r="H29">
        <v>-6013.8855529867315</v>
      </c>
      <c r="I29">
        <v>3957.526262948194</v>
      </c>
      <c r="J29">
        <v>-6041.1400404686783</v>
      </c>
    </row>
    <row r="30" spans="3:10" x14ac:dyDescent="0.25">
      <c r="C30">
        <v>5981.4257038566784</v>
      </c>
      <c r="D30">
        <v>-7953.9077824319029</v>
      </c>
      <c r="E30">
        <v>3201.7123190391771</v>
      </c>
      <c r="F30">
        <v>-6458.41599466969</v>
      </c>
      <c r="G30">
        <v>4283.0472752569722</v>
      </c>
      <c r="H30">
        <v>-6242.7442591745012</v>
      </c>
      <c r="I30">
        <v>3990.7881286458619</v>
      </c>
      <c r="J30">
        <v>-6297.8131082559639</v>
      </c>
    </row>
    <row r="31" spans="3:10" x14ac:dyDescent="0.25">
      <c r="C31">
        <v>6261.9010047819866</v>
      </c>
      <c r="D31">
        <v>-8018.4583333702867</v>
      </c>
      <c r="E31">
        <v>3302.995108116585</v>
      </c>
      <c r="F31">
        <v>-6794.9434911626022</v>
      </c>
      <c r="G31">
        <v>4342.9965572171513</v>
      </c>
      <c r="H31">
        <v>-6466.4149005987456</v>
      </c>
      <c r="I31">
        <v>4052.967969023186</v>
      </c>
      <c r="J31">
        <v>-6555.186916152069</v>
      </c>
    </row>
    <row r="32" spans="3:10" x14ac:dyDescent="0.25">
      <c r="C32">
        <v>6536.741232856748</v>
      </c>
      <c r="D32">
        <v>-8081.2429432058934</v>
      </c>
      <c r="E32">
        <v>3440.397362410135</v>
      </c>
      <c r="F32">
        <v>-7116.0933255999134</v>
      </c>
      <c r="G32">
        <v>4427.8322305864986</v>
      </c>
      <c r="H32">
        <v>-6681.8808701343614</v>
      </c>
      <c r="I32">
        <v>4143.6938612657004</v>
      </c>
      <c r="J32">
        <v>-6803.8713334770136</v>
      </c>
    </row>
    <row r="33" spans="3:10" x14ac:dyDescent="0.25">
      <c r="C33">
        <v>6811.7059792776572</v>
      </c>
      <c r="D33">
        <v>-8145.0580945074162</v>
      </c>
      <c r="E33">
        <v>3610.50133897975</v>
      </c>
      <c r="F33">
        <v>-7420.5543877836808</v>
      </c>
      <c r="G33">
        <v>4534.3860831068278</v>
      </c>
      <c r="H33">
        <v>-6887.4763996383281</v>
      </c>
      <c r="I33">
        <v>4260.1678167874315</v>
      </c>
      <c r="J33">
        <v>-7042.7488699187134</v>
      </c>
    </row>
    <row r="34" spans="3:10" x14ac:dyDescent="0.25">
      <c r="C34">
        <v>7085.9812337158401</v>
      </c>
      <c r="D34">
        <v>-8207.9496397433177</v>
      </c>
      <c r="E34">
        <v>3811.0287619010501</v>
      </c>
      <c r="F34">
        <v>-7699.6016162269107</v>
      </c>
      <c r="G34">
        <v>4664.0532032685169</v>
      </c>
      <c r="H34">
        <v>-7079.3353854390934</v>
      </c>
      <c r="I34">
        <v>4402.9698773659456</v>
      </c>
      <c r="J34">
        <v>-7266.1493946005958</v>
      </c>
    </row>
    <row r="35" spans="3:10" x14ac:dyDescent="0.25">
      <c r="C35">
        <v>7361.0102531136354</v>
      </c>
      <c r="D35">
        <v>-8270.7806321374719</v>
      </c>
      <c r="E35">
        <v>4032.5409807931801</v>
      </c>
      <c r="F35">
        <v>-7951.6013611711269</v>
      </c>
      <c r="G35">
        <v>4811.3844046410577</v>
      </c>
      <c r="H35">
        <v>-7257.9882947851693</v>
      </c>
      <c r="I35">
        <v>4565.634759235988</v>
      </c>
      <c r="J35">
        <v>-7473.6262680531609</v>
      </c>
    </row>
    <row r="36" spans="3:10" x14ac:dyDescent="0.25">
      <c r="C36">
        <v>7639.3175507103042</v>
      </c>
      <c r="D36">
        <v>-8334.5876644828022</v>
      </c>
      <c r="E36">
        <v>4272.3347112195661</v>
      </c>
      <c r="F36">
        <v>-8174.3987572113883</v>
      </c>
      <c r="G36">
        <v>4976.2503459781919</v>
      </c>
      <c r="H36">
        <v>-7420.6000263950546</v>
      </c>
      <c r="I36">
        <v>4747.342063530763</v>
      </c>
      <c r="J36">
        <v>-7662.2446861919716</v>
      </c>
    </row>
    <row r="37" spans="3:10" x14ac:dyDescent="0.25">
      <c r="C37">
        <v>7950.260832836826</v>
      </c>
      <c r="D37">
        <v>-8386.3686158896526</v>
      </c>
      <c r="E37">
        <v>4524.4721999189351</v>
      </c>
      <c r="F37">
        <v>-8371.9565608071316</v>
      </c>
      <c r="G37">
        <v>5153.7830770815599</v>
      </c>
      <c r="H37">
        <v>-7569.2784362161146</v>
      </c>
      <c r="I37">
        <v>4942.9439962801171</v>
      </c>
      <c r="J37">
        <v>-7834.4318498290522</v>
      </c>
    </row>
    <row r="38" spans="3:10" x14ac:dyDescent="0.25">
      <c r="C38">
        <v>8268.862937501739</v>
      </c>
      <c r="D38">
        <v>-8399.9971358862076</v>
      </c>
      <c r="E38">
        <v>4787.4958287232876</v>
      </c>
      <c r="F38">
        <v>-8542.371237776495</v>
      </c>
      <c r="G38">
        <v>5344.1492250611236</v>
      </c>
      <c r="H38">
        <v>-7701.1270010298031</v>
      </c>
      <c r="I38">
        <v>5152.1380627221179</v>
      </c>
      <c r="J38">
        <v>-7987.3596564415884</v>
      </c>
    </row>
    <row r="39" spans="3:10" x14ac:dyDescent="0.25">
      <c r="C39">
        <v>8586.0262083950984</v>
      </c>
      <c r="D39">
        <v>-8377.8802088284374</v>
      </c>
      <c r="E39">
        <v>5050.6320986917544</v>
      </c>
      <c r="F39">
        <v>-8687.0753891082768</v>
      </c>
      <c r="G39">
        <v>5543.321780633637</v>
      </c>
      <c r="H39">
        <v>-7819.2523906640654</v>
      </c>
      <c r="I39">
        <v>5368.2850896295377</v>
      </c>
      <c r="J39">
        <v>-8123.008436787487</v>
      </c>
    </row>
    <row r="40" spans="3:10" x14ac:dyDescent="0.25">
      <c r="C40">
        <v>8898.945524776087</v>
      </c>
      <c r="D40">
        <v>-8316.7560829419308</v>
      </c>
      <c r="E40">
        <v>5318.1531797527177</v>
      </c>
      <c r="F40">
        <v>-8812.0760631796147</v>
      </c>
      <c r="G40">
        <v>5749.754118168762</v>
      </c>
      <c r="H40">
        <v>-7924.176154105875</v>
      </c>
      <c r="I40">
        <v>5591.9376018014354</v>
      </c>
      <c r="J40">
        <v>-8243.8280767883989</v>
      </c>
    </row>
    <row r="41" spans="3:10" x14ac:dyDescent="0.25">
      <c r="C41">
        <v>9201.2794587646385</v>
      </c>
      <c r="D41">
        <v>-8216.7025014670035</v>
      </c>
      <c r="E41">
        <v>5589.3413382549679</v>
      </c>
      <c r="F41">
        <v>-8918.5215128270411</v>
      </c>
      <c r="G41">
        <v>5962.3734502956777</v>
      </c>
      <c r="H41">
        <v>-8015.916892697659</v>
      </c>
      <c r="I41">
        <v>5822.0368386425534</v>
      </c>
      <c r="J41">
        <v>-8350.0375214562464</v>
      </c>
    </row>
    <row r="42" spans="3:10" x14ac:dyDescent="0.25">
      <c r="C42">
        <v>9488.7499396471758</v>
      </c>
      <c r="D42">
        <v>-8080.8527341497211</v>
      </c>
      <c r="E42">
        <v>5859.690279096355</v>
      </c>
      <c r="F42">
        <v>-9006.628518391668</v>
      </c>
      <c r="G42">
        <v>6180.0229146449065</v>
      </c>
      <c r="H42">
        <v>-8094.9874803344192</v>
      </c>
      <c r="I42">
        <v>6056.0315324035864</v>
      </c>
      <c r="J42">
        <v>-8441.7936964032833</v>
      </c>
    </row>
    <row r="43" spans="3:10" x14ac:dyDescent="0.25">
      <c r="C43">
        <v>9757.3732426122915</v>
      </c>
      <c r="D43">
        <v>-7910.2004173599234</v>
      </c>
      <c r="E43">
        <v>6127.4207538331166</v>
      </c>
      <c r="F43">
        <v>-9079.2829179538348</v>
      </c>
      <c r="G43">
        <v>6401.3125386680986</v>
      </c>
      <c r="H43">
        <v>-8163.2105171691528</v>
      </c>
      <c r="I43">
        <v>6292.2403733258898</v>
      </c>
      <c r="J43">
        <v>-8521.175631894308</v>
      </c>
    </row>
    <row r="44" spans="3:10" x14ac:dyDescent="0.25">
      <c r="C44">
        <v>10003.861707853819</v>
      </c>
      <c r="D44">
        <v>-7706.8872851174992</v>
      </c>
      <c r="E44">
        <v>6394.0189324974726</v>
      </c>
      <c r="F44">
        <v>-9138.6986933553108</v>
      </c>
      <c r="G44">
        <v>6625.4717022810419</v>
      </c>
      <c r="H44">
        <v>-8221.3154182588787</v>
      </c>
      <c r="I44">
        <v>6530.6625105528246</v>
      </c>
      <c r="J44">
        <v>-8589.4242490499146</v>
      </c>
    </row>
    <row r="45" spans="3:10" x14ac:dyDescent="0.25">
      <c r="C45">
        <v>10221.91553079396</v>
      </c>
      <c r="D45">
        <v>-7475.1678184298917</v>
      </c>
      <c r="E45">
        <v>6659.0841112599246</v>
      </c>
      <c r="F45">
        <v>-9186.2110744916408</v>
      </c>
      <c r="G45">
        <v>6851.8570880547804</v>
      </c>
      <c r="H45">
        <v>-8270.0308647441725</v>
      </c>
      <c r="I45">
        <v>6770.6231004508463</v>
      </c>
      <c r="J45">
        <v>-8647.417798028835</v>
      </c>
    </row>
    <row r="46" spans="3:10" x14ac:dyDescent="0.25">
      <c r="C46">
        <v>10408.196395116791</v>
      </c>
      <c r="D46">
        <v>-7221.5454415232707</v>
      </c>
      <c r="E46">
        <v>6922.2780313686098</v>
      </c>
      <c r="F46">
        <v>-9223.0225269134626</v>
      </c>
      <c r="G46">
        <v>7079.9371256810728</v>
      </c>
      <c r="H46">
        <v>-8310.0690899206766</v>
      </c>
      <c r="I46">
        <v>7011.569931322384</v>
      </c>
      <c r="J46">
        <v>-8695.999886608799</v>
      </c>
    </row>
    <row r="47" spans="3:10" x14ac:dyDescent="0.25">
      <c r="C47">
        <v>10569.464292782621</v>
      </c>
      <c r="D47">
        <v>-6969.1253776434769</v>
      </c>
      <c r="E47">
        <v>7183.3860143055736</v>
      </c>
      <c r="F47">
        <v>-9250.2299550039243</v>
      </c>
      <c r="G47">
        <v>7309.2766893892276</v>
      </c>
      <c r="H47">
        <v>-8342.115167077447</v>
      </c>
      <c r="I47">
        <v>7253.0648631922413</v>
      </c>
      <c r="J47">
        <v>-8735.9723877525448</v>
      </c>
    </row>
    <row r="48" spans="3:10" x14ac:dyDescent="0.25">
      <c r="C48">
        <v>10729.467331373049</v>
      </c>
      <c r="D48">
        <v>-6720.120634352973</v>
      </c>
      <c r="E48">
        <v>7442.3567521005989</v>
      </c>
      <c r="F48">
        <v>-9268.8316448049773</v>
      </c>
      <c r="G48">
        <v>7539.5227945344104</v>
      </c>
      <c r="H48">
        <v>-8366.8202169997458</v>
      </c>
      <c r="I48">
        <v>7494.7819420702108</v>
      </c>
      <c r="J48">
        <v>-8768.0907666655403</v>
      </c>
    </row>
    <row r="49" spans="3:10" x14ac:dyDescent="0.25">
      <c r="C49">
        <v>10888.53114901992</v>
      </c>
      <c r="D49">
        <v>-6471.0209068377089</v>
      </c>
      <c r="E49">
        <v>7701.2954922667777</v>
      </c>
      <c r="F49">
        <v>-9279.786708436186</v>
      </c>
      <c r="G49">
        <v>7770.3918018177001</v>
      </c>
      <c r="H49">
        <v>-8384.7951292057878</v>
      </c>
      <c r="I49">
        <v>7737.4745954280634</v>
      </c>
      <c r="J49">
        <v>-8793.1363274040632</v>
      </c>
    </row>
    <row r="50" spans="3:10" x14ac:dyDescent="0.25">
      <c r="C50">
        <v>11048.43150697471</v>
      </c>
      <c r="D50">
        <v>-6221.1765294186289</v>
      </c>
      <c r="E50">
        <v>7959.2162306575401</v>
      </c>
      <c r="F50">
        <v>-9282.5211260285359</v>
      </c>
      <c r="G50">
        <v>8001.7156579404709</v>
      </c>
      <c r="H50">
        <v>-8395.4211209646328</v>
      </c>
      <c r="I50">
        <v>7980.4247969530516</v>
      </c>
      <c r="J50">
        <v>-8810.4504532545525</v>
      </c>
    </row>
    <row r="51" spans="3:10" x14ac:dyDescent="0.25">
      <c r="C51">
        <v>11208.467328015429</v>
      </c>
      <c r="D51">
        <v>-5972.1206395946456</v>
      </c>
      <c r="E51">
        <v>8228.9815464921157</v>
      </c>
      <c r="F51">
        <v>-9278.0262845524812</v>
      </c>
      <c r="G51">
        <v>8233.2367743942068</v>
      </c>
      <c r="H51">
        <v>-8400.0588629557915</v>
      </c>
      <c r="I51">
        <v>8230.1743366189003</v>
      </c>
      <c r="J51">
        <v>-8821.5447145563958</v>
      </c>
    </row>
    <row r="52" spans="3:10" x14ac:dyDescent="0.25">
      <c r="C52">
        <v>11367.467329622699</v>
      </c>
      <c r="D52">
        <v>-5723.120637085497</v>
      </c>
      <c r="E52">
        <v>8534.5184380053943</v>
      </c>
      <c r="F52">
        <v>-9270.298555287698</v>
      </c>
      <c r="G52">
        <v>8464.7475667460221</v>
      </c>
      <c r="H52">
        <v>-8395.0753143106322</v>
      </c>
      <c r="I52">
        <v>8498.0116299669389</v>
      </c>
      <c r="J52">
        <v>-8815.2606631616909</v>
      </c>
    </row>
    <row r="53" spans="3:10" x14ac:dyDescent="0.25">
      <c r="C53">
        <v>11527.431517805881</v>
      </c>
      <c r="D53">
        <v>-5474.1765125287766</v>
      </c>
      <c r="E53">
        <v>8852.3015962651079</v>
      </c>
      <c r="F53">
        <v>-9227.539478449291</v>
      </c>
      <c r="G53">
        <v>8694.2032917770521</v>
      </c>
      <c r="H53">
        <v>-8363.8911302147353</v>
      </c>
      <c r="I53">
        <v>8770.3888394686073</v>
      </c>
      <c r="J53">
        <v>-8778.4487020646666</v>
      </c>
    </row>
    <row r="54" spans="3:10" x14ac:dyDescent="0.25">
      <c r="C54">
        <v>11687.53114169937</v>
      </c>
      <c r="D54">
        <v>-5224.0209182889839</v>
      </c>
      <c r="E54">
        <v>9149.5341539373967</v>
      </c>
      <c r="F54">
        <v>-9158.5168628422689</v>
      </c>
      <c r="G54">
        <v>8919.6805598457377</v>
      </c>
      <c r="H54">
        <v>-8311.1380009095701</v>
      </c>
      <c r="I54">
        <v>9030.2871361739308</v>
      </c>
      <c r="J54">
        <v>-8717.8669179498502</v>
      </c>
    </row>
    <row r="55" spans="3:10" x14ac:dyDescent="0.25">
      <c r="C55">
        <v>11846.467332501439</v>
      </c>
      <c r="D55">
        <v>-4975.1206325914072</v>
      </c>
      <c r="E55">
        <v>9424.117626772766</v>
      </c>
      <c r="F55">
        <v>-9073.1897959957278</v>
      </c>
      <c r="G55">
        <v>9140.7409161992964</v>
      </c>
      <c r="H55">
        <v>-8242.1774296335952</v>
      </c>
      <c r="I55">
        <v>9276.9019870215488</v>
      </c>
      <c r="J55">
        <v>-8641.078931340935</v>
      </c>
    </row>
    <row r="56" spans="3:10" x14ac:dyDescent="0.25">
      <c r="C56">
        <v>12006.367470451731</v>
      </c>
      <c r="D56">
        <v>-4726.2762862350537</v>
      </c>
      <c r="E56">
        <v>9683.9120399122767</v>
      </c>
      <c r="F56">
        <v>-8976.6520089336009</v>
      </c>
      <c r="G56">
        <v>9357.7872839161173</v>
      </c>
      <c r="H56">
        <v>-8161.4669961972377</v>
      </c>
      <c r="I56">
        <v>9514.4284377395052</v>
      </c>
      <c r="J56">
        <v>-8552.7799103470334</v>
      </c>
    </row>
    <row r="57" spans="3:10" x14ac:dyDescent="0.25">
      <c r="C57">
        <v>12166.46732513938</v>
      </c>
      <c r="D57">
        <v>-4477.1206440845299</v>
      </c>
      <c r="E57">
        <v>9930.9662081154383</v>
      </c>
      <c r="F57">
        <v>-8870.6528402745735</v>
      </c>
      <c r="G57">
        <v>9570.5426643376304</v>
      </c>
      <c r="H57">
        <v>-8070.0412893915809</v>
      </c>
      <c r="I57">
        <v>9743.6168166083662</v>
      </c>
      <c r="J57">
        <v>-8454.3687371062406</v>
      </c>
    </row>
    <row r="58" spans="3:10" x14ac:dyDescent="0.25">
      <c r="C58">
        <v>12325.53114901968</v>
      </c>
      <c r="D58">
        <v>-4228.0209068381</v>
      </c>
      <c r="E58">
        <v>10168.782615744691</v>
      </c>
      <c r="F58">
        <v>-8758.5095729214918</v>
      </c>
      <c r="G58">
        <v>9779.9944183263779</v>
      </c>
      <c r="H58">
        <v>-7971.2816942301779</v>
      </c>
      <c r="I58">
        <v>9966.66555083608</v>
      </c>
      <c r="J58">
        <v>-8349.1919190782501</v>
      </c>
    </row>
    <row r="59" spans="3:10" x14ac:dyDescent="0.25">
      <c r="C59">
        <v>12485.43150697471</v>
      </c>
      <c r="D59">
        <v>-3978.176529418628</v>
      </c>
      <c r="E59">
        <v>10398.88210105814</v>
      </c>
      <c r="F59">
        <v>-8639.6441691914424</v>
      </c>
      <c r="G59">
        <v>9985.7010199132546</v>
      </c>
      <c r="H59">
        <v>-7864.9407500380266</v>
      </c>
      <c r="I59">
        <v>10184.08708935697</v>
      </c>
      <c r="J59">
        <v>-8236.8348439499387</v>
      </c>
    </row>
    <row r="60" spans="3:10" x14ac:dyDescent="0.25">
      <c r="C60">
        <v>12645.467328015429</v>
      </c>
      <c r="D60">
        <v>-3729.1206395946451</v>
      </c>
      <c r="E60">
        <v>10620.910402650141</v>
      </c>
      <c r="F60">
        <v>-8517.4664846712913</v>
      </c>
      <c r="G60">
        <v>10188.573569820021</v>
      </c>
      <c r="H60">
        <v>-7753.2879303798372</v>
      </c>
      <c r="I60">
        <v>10396.129237462999</v>
      </c>
      <c r="J60">
        <v>-8120.1433444368422</v>
      </c>
    </row>
    <row r="61" spans="3:10" x14ac:dyDescent="0.25">
      <c r="C61">
        <v>12804.46733139959</v>
      </c>
      <c r="D61">
        <v>-3480.1206343115409</v>
      </c>
      <c r="E61">
        <v>10839.18386160718</v>
      </c>
      <c r="F61">
        <v>-8390.5566794060269</v>
      </c>
      <c r="G61">
        <v>10388.76417772194</v>
      </c>
      <c r="H61">
        <v>-7636.8948801261977</v>
      </c>
      <c r="I61">
        <v>10605.006069587511</v>
      </c>
      <c r="J61">
        <v>-7998.6982717158689</v>
      </c>
    </row>
    <row r="62" spans="3:10" x14ac:dyDescent="0.25">
      <c r="C62">
        <v>12964.53173743042</v>
      </c>
      <c r="D62">
        <v>-3231.0199863957992</v>
      </c>
      <c r="E62">
        <v>11052.46238028769</v>
      </c>
      <c r="F62">
        <v>-8259.5841943259766</v>
      </c>
      <c r="G62">
        <v>10586.08120542924</v>
      </c>
      <c r="H62">
        <v>-7515.6940151336576</v>
      </c>
      <c r="I62">
        <v>10809.987873642731</v>
      </c>
      <c r="J62">
        <v>-7872.8047176799446</v>
      </c>
    </row>
    <row r="63" spans="3:10" x14ac:dyDescent="0.25">
      <c r="C63">
        <v>13124.497508579459</v>
      </c>
      <c r="D63">
        <v>-2979.485769057484</v>
      </c>
      <c r="E63">
        <v>11260.62876601585</v>
      </c>
      <c r="F63">
        <v>-8126.3709389458718</v>
      </c>
      <c r="G63">
        <v>10781.126456179771</v>
      </c>
      <c r="H63">
        <v>-7390.8700655743341</v>
      </c>
      <c r="I63">
        <v>11011.32449465402</v>
      </c>
      <c r="J63">
        <v>-7743.9580334743214</v>
      </c>
    </row>
    <row r="64" spans="3:10" x14ac:dyDescent="0.25">
      <c r="C64">
        <v>13286.213422005419</v>
      </c>
      <c r="D64">
        <v>-2711.8961738328189</v>
      </c>
      <c r="E64">
        <v>11465.44331624275</v>
      </c>
      <c r="F64">
        <v>-7990.3594748323067</v>
      </c>
      <c r="G64">
        <v>10974.0307535802</v>
      </c>
      <c r="H64">
        <v>-7262.7622694760139</v>
      </c>
      <c r="I64">
        <v>11209.94376150314</v>
      </c>
      <c r="J64">
        <v>-7612.057707024198</v>
      </c>
    </row>
    <row r="65" spans="3:10" x14ac:dyDescent="0.25">
      <c r="C65">
        <v>13432.778028707649</v>
      </c>
      <c r="D65">
        <v>-2433.1217297489661</v>
      </c>
      <c r="E65">
        <v>11667.72769866244</v>
      </c>
      <c r="F65">
        <v>-7851.4248309307623</v>
      </c>
      <c r="G65">
        <v>11164.912724785239</v>
      </c>
      <c r="H65">
        <v>-7131.6602152447176</v>
      </c>
      <c r="I65">
        <v>11406.30081415424</v>
      </c>
      <c r="J65">
        <v>-7477.1946423400113</v>
      </c>
    </row>
    <row r="66" spans="3:10" x14ac:dyDescent="0.25">
      <c r="C66">
        <v>13562.79296506018</v>
      </c>
      <c r="D66">
        <v>-2146.494014713322</v>
      </c>
      <c r="E66">
        <v>11867.056867125581</v>
      </c>
      <c r="F66">
        <v>-7709.8080908961529</v>
      </c>
      <c r="G66">
        <v>11353.68337144882</v>
      </c>
      <c r="H66">
        <v>-6997.535914120941</v>
      </c>
      <c r="I66">
        <v>11600.14171647675</v>
      </c>
      <c r="J66">
        <v>-7339.4723616652309</v>
      </c>
    </row>
    <row r="67" spans="3:10" x14ac:dyDescent="0.25">
      <c r="C67">
        <v>13677.479225315919</v>
      </c>
      <c r="D67">
        <v>-1852.5756740142581</v>
      </c>
      <c r="E67">
        <v>12063.197954937339</v>
      </c>
      <c r="F67">
        <v>-7566.401798954008</v>
      </c>
      <c r="G67">
        <v>11540.61430074941</v>
      </c>
      <c r="H67">
        <v>-6860.8592245164818</v>
      </c>
      <c r="I67">
        <v>11791.492125106121</v>
      </c>
      <c r="J67">
        <v>-7199.5664243873798</v>
      </c>
    </row>
    <row r="68" spans="3:10" x14ac:dyDescent="0.25">
      <c r="C68">
        <v>13773.804304766199</v>
      </c>
      <c r="D68">
        <v>-1553.385237537301</v>
      </c>
      <c r="E68">
        <v>12256.871694450851</v>
      </c>
      <c r="F68">
        <v>-7421.0857654636466</v>
      </c>
      <c r="G68">
        <v>11725.839624055599</v>
      </c>
      <c r="H68">
        <v>-6721.8798299919436</v>
      </c>
      <c r="I68">
        <v>11980.7725449352</v>
      </c>
      <c r="J68">
        <v>-7057.5455205996068</v>
      </c>
    </row>
    <row r="69" spans="3:10" x14ac:dyDescent="0.25">
      <c r="C69">
        <v>13853.635202513051</v>
      </c>
      <c r="D69">
        <v>-1248.385804131048</v>
      </c>
      <c r="E69">
        <v>12448.378985826739</v>
      </c>
      <c r="F69">
        <v>-7273.8694907475383</v>
      </c>
      <c r="G69">
        <v>11909.42992334273</v>
      </c>
      <c r="H69">
        <v>-6580.7476341889897</v>
      </c>
      <c r="I69">
        <v>12168.16329690047</v>
      </c>
      <c r="J69">
        <v>-6913.4927189114906</v>
      </c>
    </row>
    <row r="70" spans="3:10" x14ac:dyDescent="0.25">
      <c r="C70">
        <v>13916.08545830058</v>
      </c>
      <c r="D70">
        <v>-940.22870602280739</v>
      </c>
      <c r="E70">
        <v>12637.85917187817</v>
      </c>
      <c r="F70">
        <v>-7124.8459278905302</v>
      </c>
      <c r="G70">
        <v>12091.4469850275</v>
      </c>
      <c r="H70">
        <v>-6437.592174127727</v>
      </c>
      <c r="I70">
        <v>12353.76220069145</v>
      </c>
      <c r="J70">
        <v>-6767.520920421789</v>
      </c>
    </row>
    <row r="71" spans="3:10" x14ac:dyDescent="0.25">
      <c r="C71">
        <v>13961.155108223969</v>
      </c>
      <c r="D71">
        <v>-628.79723013172077</v>
      </c>
      <c r="E71">
        <v>12825.744842993719</v>
      </c>
      <c r="F71">
        <v>-6973.8387945873083</v>
      </c>
      <c r="G71">
        <v>12271.94401522887</v>
      </c>
      <c r="H71">
        <v>-6292.524885171023</v>
      </c>
      <c r="I71">
        <v>12537.806826846179</v>
      </c>
      <c r="J71">
        <v>-6619.6016581139966</v>
      </c>
    </row>
    <row r="72" spans="3:10" x14ac:dyDescent="0.25">
      <c r="C72">
        <v>13987.7891315258</v>
      </c>
      <c r="D72">
        <v>-314.40144129288768</v>
      </c>
      <c r="E72">
        <v>13011.721732804939</v>
      </c>
      <c r="F72">
        <v>-6820.9567660918847</v>
      </c>
      <c r="G72">
        <v>12450.826525806189</v>
      </c>
      <c r="H72">
        <v>-6145.471335641656</v>
      </c>
      <c r="I72">
        <v>12720.095859186929</v>
      </c>
      <c r="J72">
        <v>-6469.74942016154</v>
      </c>
    </row>
    <row r="73" spans="3:10" x14ac:dyDescent="0.25">
      <c r="C73">
        <v>13996.998407008539</v>
      </c>
      <c r="D73">
        <v>-0.64356273575618039</v>
      </c>
      <c r="E73">
        <v>13195.62118245539</v>
      </c>
      <c r="F73">
        <v>-6666.7137946347339</v>
      </c>
      <c r="G73">
        <v>12628.248988009011</v>
      </c>
      <c r="H73">
        <v>-5996.65947372748</v>
      </c>
      <c r="I73">
        <v>12900.62694873416</v>
      </c>
      <c r="J73">
        <v>-6318.3308845041793</v>
      </c>
    </row>
    <row r="74" spans="3:10" x14ac:dyDescent="0.25">
      <c r="C74">
        <v>13990.87866034004</v>
      </c>
      <c r="D74">
        <v>306.61547710263989</v>
      </c>
      <c r="E74">
        <v>13377.82239996496</v>
      </c>
      <c r="F74">
        <v>-6510.9611170470043</v>
      </c>
      <c r="G74">
        <v>12804.26838836875</v>
      </c>
      <c r="H74">
        <v>-5846.1906335106723</v>
      </c>
      <c r="I74">
        <v>13079.61379565175</v>
      </c>
      <c r="J74">
        <v>-6165.3256467701349</v>
      </c>
    </row>
    <row r="75" spans="3:10" x14ac:dyDescent="0.25">
      <c r="C75">
        <v>13970.531353141159</v>
      </c>
      <c r="D75">
        <v>612.02853360250265</v>
      </c>
      <c r="E75">
        <v>13558.4569599735</v>
      </c>
      <c r="F75">
        <v>-6353.6656700998856</v>
      </c>
      <c r="G75">
        <v>12978.904316294411</v>
      </c>
      <c r="H75">
        <v>-5694.1183001527124</v>
      </c>
      <c r="I75">
        <v>13257.129383916899</v>
      </c>
      <c r="J75">
        <v>-6010.7459391017537</v>
      </c>
    </row>
    <row r="76" spans="3:10" x14ac:dyDescent="0.25">
      <c r="C76">
        <v>13938.95911497449</v>
      </c>
      <c r="D76">
        <v>916.41787637111167</v>
      </c>
      <c r="E76">
        <v>13737.580619144361</v>
      </c>
      <c r="F76">
        <v>-6194.8377795908664</v>
      </c>
      <c r="G76">
        <v>13152.16889870478</v>
      </c>
      <c r="H76">
        <v>-5540.4853381903013</v>
      </c>
      <c r="I76">
        <v>13433.20580171409</v>
      </c>
      <c r="J76">
        <v>-5854.6198780719587</v>
      </c>
    </row>
    <row r="77" spans="3:10" x14ac:dyDescent="0.25">
      <c r="C77">
        <v>13893.118645304639</v>
      </c>
      <c r="D77">
        <v>1220.036622361428</v>
      </c>
      <c r="E77">
        <v>13915.62958373187</v>
      </c>
      <c r="F77">
        <v>-6034.1207619015122</v>
      </c>
      <c r="G77">
        <v>13324.06634760715</v>
      </c>
      <c r="H77">
        <v>-5385.3242316505948</v>
      </c>
      <c r="I77">
        <v>13608.05709118041</v>
      </c>
      <c r="J77">
        <v>-5696.7909354324092</v>
      </c>
    </row>
    <row r="78" spans="3:10" x14ac:dyDescent="0.25">
      <c r="C78">
        <v>13835.06999252875</v>
      </c>
      <c r="D78">
        <v>1520.4447991171251</v>
      </c>
      <c r="E78">
        <v>14092.076133692641</v>
      </c>
      <c r="F78">
        <v>-5871.6137796537096</v>
      </c>
      <c r="G78">
        <v>13494.39806093434</v>
      </c>
      <c r="H78">
        <v>-5228.4459000619154</v>
      </c>
      <c r="I78">
        <v>13781.32511140956</v>
      </c>
      <c r="J78">
        <v>-5537.2097543345772</v>
      </c>
    </row>
    <row r="79" spans="3:10" x14ac:dyDescent="0.25">
      <c r="C79">
        <v>13763.833518250111</v>
      </c>
      <c r="D79">
        <v>1818.648517337602</v>
      </c>
      <c r="E79">
        <v>14266.72538054295</v>
      </c>
      <c r="F79">
        <v>-5707.8602767710263</v>
      </c>
      <c r="G79">
        <v>13663.325953027521</v>
      </c>
      <c r="H79">
        <v>-5070.0569129716077</v>
      </c>
      <c r="I79">
        <v>13952.99877398595</v>
      </c>
      <c r="J79">
        <v>-5376.2462445917299</v>
      </c>
    </row>
    <row r="80" spans="3:10" x14ac:dyDescent="0.25">
      <c r="C80">
        <v>13681.307163489641</v>
      </c>
      <c r="D80">
        <v>2113.0490355348929</v>
      </c>
      <c r="E80">
        <v>14439.968398318861</v>
      </c>
      <c r="F80">
        <v>-5542.4866645519242</v>
      </c>
      <c r="G80">
        <v>13830.82958489731</v>
      </c>
      <c r="H80">
        <v>-4910.1624550177758</v>
      </c>
      <c r="I80">
        <v>14123.256432434589</v>
      </c>
      <c r="J80">
        <v>-5213.7226448291622</v>
      </c>
    </row>
    <row r="81" spans="3:10" x14ac:dyDescent="0.25">
      <c r="C81">
        <v>13584.52918807039</v>
      </c>
      <c r="D81">
        <v>2404.434986705226</v>
      </c>
      <c r="E81">
        <v>14612.3296261782</v>
      </c>
      <c r="F81">
        <v>-5374.9220791057287</v>
      </c>
      <c r="G81">
        <v>13996.869683665011</v>
      </c>
      <c r="H81">
        <v>-4748.7487331737884</v>
      </c>
      <c r="I81">
        <v>14292.331754001571</v>
      </c>
      <c r="J81">
        <v>-5049.3554779286533</v>
      </c>
    </row>
    <row r="82" spans="3:10" x14ac:dyDescent="0.25">
      <c r="C82">
        <v>13476.64212362117</v>
      </c>
      <c r="D82">
        <v>2690.4301353305032</v>
      </c>
      <c r="E82">
        <v>14783.16100902393</v>
      </c>
      <c r="F82">
        <v>-5205.1624162819744</v>
      </c>
      <c r="G82">
        <v>14161.126032196949</v>
      </c>
      <c r="H82">
        <v>-4585.5201907973797</v>
      </c>
      <c r="I82">
        <v>14459.74551317503</v>
      </c>
      <c r="J82">
        <v>-4882.9906188744644</v>
      </c>
    </row>
    <row r="83" spans="3:10" x14ac:dyDescent="0.25">
      <c r="C83">
        <v>13356.517265114941</v>
      </c>
      <c r="D83">
        <v>2972.419639362507</v>
      </c>
      <c r="E83">
        <v>14952.186570865349</v>
      </c>
      <c r="F83">
        <v>-5033.7535581194079</v>
      </c>
      <c r="G83">
        <v>14323.71991201845</v>
      </c>
      <c r="H83">
        <v>-4420.6355771143317</v>
      </c>
      <c r="I83">
        <v>14625.4240488872</v>
      </c>
      <c r="J83">
        <v>-4714.9769839732407</v>
      </c>
    </row>
    <row r="84" spans="3:10" x14ac:dyDescent="0.25">
      <c r="C84">
        <v>13225.145176750821</v>
      </c>
      <c r="D84">
        <v>3248.3977560981962</v>
      </c>
      <c r="E84">
        <v>15120.4320378455</v>
      </c>
      <c r="F84">
        <v>-4859.4350095633117</v>
      </c>
      <c r="G84">
        <v>14484.54061037525</v>
      </c>
      <c r="H84">
        <v>-4254.0210252314882</v>
      </c>
      <c r="I84">
        <v>14789.80994023196</v>
      </c>
      <c r="J84">
        <v>-4544.6632214908768</v>
      </c>
    </row>
    <row r="85" spans="3:10" x14ac:dyDescent="0.25">
      <c r="C85">
        <v>13081.477369727259</v>
      </c>
      <c r="D85">
        <v>3519.4262292726989</v>
      </c>
      <c r="E85">
        <v>15286.96409616661</v>
      </c>
      <c r="F85">
        <v>-4682.1129882272589</v>
      </c>
      <c r="G85">
        <v>14643.066273898659</v>
      </c>
      <c r="H85">
        <v>-4085.2213780450061</v>
      </c>
      <c r="I85">
        <v>14952.17736171865</v>
      </c>
      <c r="J85">
        <v>-4371.774314476821</v>
      </c>
    </row>
    <row r="86" spans="3:10" x14ac:dyDescent="0.25">
      <c r="C86">
        <v>12925.62712433617</v>
      </c>
      <c r="D86">
        <v>3784.276199076427</v>
      </c>
      <c r="E86">
        <v>15452.346922732861</v>
      </c>
      <c r="F86">
        <v>-4501.3617291411456</v>
      </c>
      <c r="G86">
        <v>14799.396590228769</v>
      </c>
      <c r="H86">
        <v>-3914.3865487050339</v>
      </c>
      <c r="I86">
        <v>15112.849002976231</v>
      </c>
      <c r="J86">
        <v>-4196.1840556114475</v>
      </c>
    </row>
    <row r="87" spans="3:10" x14ac:dyDescent="0.25">
      <c r="C87">
        <v>12759.765018918561</v>
      </c>
      <c r="D87">
        <v>4040.7097015347949</v>
      </c>
      <c r="E87">
        <v>15616.64624354087</v>
      </c>
      <c r="F87">
        <v>-4315.3310373367949</v>
      </c>
      <c r="G87">
        <v>14952.696460348159</v>
      </c>
      <c r="H87">
        <v>-3740.8271797228531</v>
      </c>
      <c r="I87">
        <v>15271.42223775401</v>
      </c>
      <c r="J87">
        <v>-4016.6461940327508</v>
      </c>
    </row>
    <row r="88" spans="3:10" x14ac:dyDescent="0.25">
      <c r="C88">
        <v>12583.618673006749</v>
      </c>
      <c r="D88">
        <v>4291.1682140385019</v>
      </c>
      <c r="E88">
        <v>15780.24468547385</v>
      </c>
      <c r="F88">
        <v>-4122.3271586540814</v>
      </c>
      <c r="G88">
        <v>15102.462547710769</v>
      </c>
      <c r="H88">
        <v>-3564.2094548023938</v>
      </c>
      <c r="I88">
        <v>15427.83086278367</v>
      </c>
      <c r="J88">
        <v>-3832.1604007167812</v>
      </c>
    </row>
    <row r="89" spans="3:10" x14ac:dyDescent="0.25">
      <c r="C89">
        <v>12396.13312638388</v>
      </c>
      <c r="D89">
        <v>4533.6828669126589</v>
      </c>
      <c r="E89">
        <v>15940.496052807401</v>
      </c>
      <c r="F89">
        <v>-3921.965809537116</v>
      </c>
      <c r="G89">
        <v>15247.10084049865</v>
      </c>
      <c r="H89">
        <v>-3383.3684841053191</v>
      </c>
      <c r="I89">
        <v>15579.97150027829</v>
      </c>
      <c r="J89">
        <v>-3641.940280377336</v>
      </c>
    </row>
    <row r="90" spans="3:10" x14ac:dyDescent="0.25">
      <c r="C90">
        <v>12198.67447883356</v>
      </c>
      <c r="D90">
        <v>4767.7886716558542</v>
      </c>
      <c r="E90">
        <v>16095.94490063082</v>
      </c>
      <c r="F90">
        <v>-3715.8496851637419</v>
      </c>
      <c r="G90">
        <v>15386.555169578151</v>
      </c>
      <c r="H90">
        <v>-3198.5004723000679</v>
      </c>
      <c r="I90">
        <v>15727.1010736319</v>
      </c>
      <c r="J90">
        <v>-3446.8766731577962</v>
      </c>
    </row>
    <row r="91" spans="3:10" x14ac:dyDescent="0.25">
      <c r="C91">
        <v>11992.144872489789</v>
      </c>
      <c r="D91">
        <v>4993.6478833006486</v>
      </c>
      <c r="E91">
        <v>16246.030770882469</v>
      </c>
      <c r="F91">
        <v>-3502.9489829382292</v>
      </c>
      <c r="G91">
        <v>15519.989044694121</v>
      </c>
      <c r="H91">
        <v>-3009.2411632106168</v>
      </c>
      <c r="I91">
        <v>15868.53285544133</v>
      </c>
      <c r="J91">
        <v>-3246.2632338261892</v>
      </c>
    </row>
    <row r="92" spans="3:10" x14ac:dyDescent="0.25">
      <c r="C92">
        <v>11773.07423093543</v>
      </c>
      <c r="D92">
        <v>5214.7657504550261</v>
      </c>
      <c r="E92">
        <v>16389.608682048751</v>
      </c>
      <c r="F92">
        <v>-3283.9451005817832</v>
      </c>
      <c r="G92">
        <v>15646.961271659429</v>
      </c>
      <c r="H92">
        <v>-2815.5875200254541</v>
      </c>
      <c r="I92">
        <v>16003.477224157679</v>
      </c>
      <c r="J92">
        <v>-3040.4399729417441</v>
      </c>
    </row>
    <row r="93" spans="3:10" x14ac:dyDescent="0.25">
      <c r="C93">
        <v>11548.474616252581</v>
      </c>
      <c r="D93">
        <v>5429.2483190344856</v>
      </c>
      <c r="E93">
        <v>16526.062139406451</v>
      </c>
      <c r="F93">
        <v>-3058.8713503003992</v>
      </c>
      <c r="G93">
        <v>15767.02234522793</v>
      </c>
      <c r="H93">
        <v>-2617.574862357264</v>
      </c>
      <c r="I93">
        <v>16131.40806027054</v>
      </c>
      <c r="J93">
        <v>-2829.4363752394179</v>
      </c>
    </row>
    <row r="94" spans="3:10" x14ac:dyDescent="0.25">
      <c r="C94">
        <v>11317.694834839471</v>
      </c>
      <c r="D94">
        <v>5637.7568170590157</v>
      </c>
      <c r="E94">
        <v>16654.772589663749</v>
      </c>
      <c r="F94">
        <v>-2827.805740803979</v>
      </c>
      <c r="G94">
        <v>15879.719692716601</v>
      </c>
      <c r="H94">
        <v>-2415.2805823388589</v>
      </c>
      <c r="I94">
        <v>16251.79319910567</v>
      </c>
      <c r="J94">
        <v>-2613.3299595454951</v>
      </c>
    </row>
    <row r="95" spans="3:10" x14ac:dyDescent="0.25">
      <c r="C95">
        <v>11080.59771933228</v>
      </c>
      <c r="D95">
        <v>5839.3873336682327</v>
      </c>
      <c r="E95">
        <v>16775.114619639971</v>
      </c>
      <c r="F95">
        <v>-2590.896567815329</v>
      </c>
      <c r="G95">
        <v>15984.6039701017</v>
      </c>
      <c r="H95">
        <v>-2208.827316976297</v>
      </c>
      <c r="I95">
        <v>16364.098762082751</v>
      </c>
      <c r="J95">
        <v>-2392.2556485661921</v>
      </c>
    </row>
    <row r="96" spans="3:10" x14ac:dyDescent="0.25">
      <c r="C96">
        <v>10837.54864060786</v>
      </c>
      <c r="D96">
        <v>6032.8202984696363</v>
      </c>
      <c r="E96">
        <v>16886.46670837652</v>
      </c>
      <c r="F96">
        <v>-2348.367735476977</v>
      </c>
      <c r="G96">
        <v>16081.236160760591</v>
      </c>
      <c r="H96">
        <v>-1998.3852148927019</v>
      </c>
      <c r="I96">
        <v>16467.79809912468</v>
      </c>
      <c r="J96">
        <v>-2166.4093732210931</v>
      </c>
    </row>
    <row r="97" spans="3:10" x14ac:dyDescent="0.25">
      <c r="C97">
        <v>10588.537526922481</v>
      </c>
      <c r="D97">
        <v>6220.0809543759406</v>
      </c>
      <c r="E97">
        <v>16988.223683931301</v>
      </c>
      <c r="F97">
        <v>-2100.5217549528979</v>
      </c>
      <c r="G97">
        <v>16169.195294957541</v>
      </c>
      <c r="H97">
        <v>-1784.1730586398451</v>
      </c>
      <c r="I97">
        <v>16562.381784079949</v>
      </c>
      <c r="J97">
        <v>-1936.050096896158</v>
      </c>
    </row>
    <row r="98" spans="3:10" x14ac:dyDescent="0.25">
      <c r="C98">
        <v>10334.37858523107</v>
      </c>
      <c r="D98">
        <v>6399.3106855326187</v>
      </c>
      <c r="E98">
        <v>17079.81022785692</v>
      </c>
      <c r="F98">
        <v>-1847.740276021018</v>
      </c>
      <c r="G98">
        <v>16248.08653482547</v>
      </c>
      <c r="H98">
        <v>-1566.4580367310989</v>
      </c>
      <c r="I98">
        <v>16647.368300049111</v>
      </c>
      <c r="J98">
        <v>-1701.499963341324</v>
      </c>
    </row>
    <row r="99" spans="3:10" x14ac:dyDescent="0.25">
      <c r="C99">
        <v>10076.191432868631</v>
      </c>
      <c r="D99">
        <v>6570.4219482180351</v>
      </c>
      <c r="E99">
        <v>17160.69516848214</v>
      </c>
      <c r="F99">
        <v>-1590.4806408256491</v>
      </c>
      <c r="G99">
        <v>16317.549304034221</v>
      </c>
      <c r="H99">
        <v>-1345.554017102756</v>
      </c>
      <c r="I99">
        <v>16722.315003546239</v>
      </c>
      <c r="J99">
        <v>-1463.14219034031</v>
      </c>
    </row>
    <row r="100" spans="3:10" x14ac:dyDescent="0.25">
      <c r="C100">
        <v>9812.0084670830838</v>
      </c>
      <c r="D100">
        <v>6734.3995751298953</v>
      </c>
      <c r="E100">
        <v>17230.417212483932</v>
      </c>
      <c r="F100">
        <v>-1329.2199387151641</v>
      </c>
      <c r="G100">
        <v>16377.26509286438</v>
      </c>
      <c r="H100">
        <v>-1121.818254302962</v>
      </c>
      <c r="I100">
        <v>16786.83172947913</v>
      </c>
      <c r="J100">
        <v>-1221.4044985867231</v>
      </c>
    </row>
    <row r="101" spans="3:10" x14ac:dyDescent="0.25">
      <c r="C101">
        <v>9542.6534253162463</v>
      </c>
      <c r="D101">
        <v>6891.3500835706973</v>
      </c>
      <c r="E101">
        <v>17288.838282894671</v>
      </c>
      <c r="F101">
        <v>-1063.150776332172</v>
      </c>
      <c r="G101">
        <v>16426.964546919731</v>
      </c>
      <c r="H101">
        <v>-895.64656105518907</v>
      </c>
      <c r="I101">
        <v>16840.720094275381</v>
      </c>
      <c r="J101">
        <v>-976.07414939770626</v>
      </c>
    </row>
    <row r="102" spans="3:10" x14ac:dyDescent="0.25">
      <c r="C102">
        <v>9269.1629300207223</v>
      </c>
      <c r="D102">
        <v>7039.2407126462977</v>
      </c>
      <c r="E102">
        <v>17334.557412544749</v>
      </c>
      <c r="F102">
        <v>-793.19065446884872</v>
      </c>
      <c r="G102">
        <v>16465.625428451182</v>
      </c>
      <c r="H102">
        <v>-667.32880059787544</v>
      </c>
      <c r="I102">
        <v>16882.7738732342</v>
      </c>
      <c r="J102">
        <v>-727.73927127960405</v>
      </c>
    </row>
    <row r="103" spans="3:10" x14ac:dyDescent="0.25">
      <c r="C103">
        <v>8991.7700943733489</v>
      </c>
      <c r="D103">
        <v>7178.9493751457676</v>
      </c>
      <c r="E103">
        <v>17367.17949940624</v>
      </c>
      <c r="F103">
        <v>-522.49918351245572</v>
      </c>
      <c r="G103">
        <v>16493.31116691386</v>
      </c>
      <c r="H103">
        <v>-437.42194256508452</v>
      </c>
      <c r="I103">
        <v>16912.828659989998</v>
      </c>
      <c r="J103">
        <v>-478.25480888686297</v>
      </c>
    </row>
    <row r="104" spans="3:10" x14ac:dyDescent="0.25">
      <c r="C104">
        <v>8707.9149291328904</v>
      </c>
      <c r="D104">
        <v>7311.6146715724444</v>
      </c>
      <c r="E104">
        <v>17387.310836572589</v>
      </c>
      <c r="F104">
        <v>-251.59686680821761</v>
      </c>
      <c r="G104">
        <v>16510.47023858365</v>
      </c>
      <c r="H104">
        <v>-206.490706427833</v>
      </c>
      <c r="I104">
        <v>16931.413730075459</v>
      </c>
      <c r="J104">
        <v>-228.14311899099229</v>
      </c>
    </row>
    <row r="105" spans="3:10" x14ac:dyDescent="0.25">
      <c r="C105">
        <v>8388.4438310706373</v>
      </c>
      <c r="D105">
        <v>7435.5487610983273</v>
      </c>
      <c r="E105">
        <v>17395.079129526621</v>
      </c>
      <c r="F105">
        <v>19.777814151077479</v>
      </c>
      <c r="G105">
        <v>16517.09455578529</v>
      </c>
      <c r="H105">
        <v>24.982391323763849</v>
      </c>
      <c r="I105">
        <v>16938.587084666509</v>
      </c>
      <c r="J105">
        <v>22.47279796056851</v>
      </c>
    </row>
    <row r="106" spans="3:10" x14ac:dyDescent="0.25">
      <c r="C106">
        <v>8055.3050101311992</v>
      </c>
      <c r="D106">
        <v>7525.1001039391258</v>
      </c>
      <c r="E106">
        <v>17390.50766166321</v>
      </c>
      <c r="F106">
        <v>292.32353789717848</v>
      </c>
      <c r="G106">
        <v>16513.23804838839</v>
      </c>
      <c r="H106">
        <v>256.51815755272003</v>
      </c>
      <c r="I106">
        <v>16934.387749566991</v>
      </c>
      <c r="J106">
        <v>273.69893675324039</v>
      </c>
    </row>
    <row r="107" spans="3:10" x14ac:dyDescent="0.25">
      <c r="C107">
        <v>7714.7534466653542</v>
      </c>
      <c r="D107">
        <v>7580.2704247074353</v>
      </c>
      <c r="E107">
        <v>17372.8005980337</v>
      </c>
      <c r="F107">
        <v>565.13407398383924</v>
      </c>
      <c r="G107">
        <v>16498.230791366601</v>
      </c>
      <c r="H107">
        <v>487.59923665148938</v>
      </c>
      <c r="I107">
        <v>16918.082241997639</v>
      </c>
      <c r="J107">
        <v>524.84180997890576</v>
      </c>
    </row>
    <row r="108" spans="3:10" x14ac:dyDescent="0.25">
      <c r="C108">
        <v>7370.2022506874337</v>
      </c>
      <c r="D108">
        <v>7597.9998426653601</v>
      </c>
      <c r="E108">
        <v>17342.467786036541</v>
      </c>
      <c r="F108">
        <v>834.78038690052961</v>
      </c>
      <c r="G108">
        <v>16472.307524447879</v>
      </c>
      <c r="H108">
        <v>717.71153132665984</v>
      </c>
      <c r="I108">
        <v>16890.04119940388</v>
      </c>
      <c r="J108">
        <v>773.93276113790284</v>
      </c>
    </row>
    <row r="109" spans="3:10" x14ac:dyDescent="0.25">
      <c r="C109">
        <v>7049.9278668796842</v>
      </c>
      <c r="D109">
        <v>7586.1305067725016</v>
      </c>
      <c r="E109">
        <v>17300.789396015702</v>
      </c>
      <c r="F109">
        <v>1100.7679949267781</v>
      </c>
      <c r="G109">
        <v>16436.450794418251</v>
      </c>
      <c r="H109">
        <v>946.48649408959579</v>
      </c>
      <c r="I109">
        <v>16851.391097218991</v>
      </c>
      <c r="J109">
        <v>1020.559398009451</v>
      </c>
    </row>
    <row r="110" spans="3:10" x14ac:dyDescent="0.25">
      <c r="C110">
        <v>6730.8492786877296</v>
      </c>
      <c r="D110">
        <v>7540.6588448883113</v>
      </c>
      <c r="E110">
        <v>17248.027230516171</v>
      </c>
      <c r="F110">
        <v>1363.9734847454231</v>
      </c>
      <c r="G110">
        <v>16390.928904348661</v>
      </c>
      <c r="H110">
        <v>1173.5359395938119</v>
      </c>
      <c r="I110">
        <v>16802.397119580899</v>
      </c>
      <c r="J110">
        <v>1264.9479618388671</v>
      </c>
    </row>
    <row r="111" spans="3:10" x14ac:dyDescent="0.25">
      <c r="C111">
        <v>6419.4053806372222</v>
      </c>
      <c r="D111">
        <v>7461.5517354345602</v>
      </c>
      <c r="E111">
        <v>17184.07822072089</v>
      </c>
      <c r="F111">
        <v>1625.922502588043</v>
      </c>
      <c r="G111">
        <v>16336.04205876862</v>
      </c>
      <c r="H111">
        <v>1398.505115926594</v>
      </c>
      <c r="I111">
        <v>16743.15554055028</v>
      </c>
      <c r="J111">
        <v>1507.6878203125891</v>
      </c>
    </row>
    <row r="112" spans="3:10" x14ac:dyDescent="0.25">
      <c r="C112">
        <v>6116.2707587170607</v>
      </c>
      <c r="D112">
        <v>7351.573217336555</v>
      </c>
      <c r="E112">
        <v>17108.591166837519</v>
      </c>
      <c r="F112">
        <v>1883.997558476641</v>
      </c>
      <c r="G112">
        <v>16270.985639977271</v>
      </c>
      <c r="H112">
        <v>1620.7467711534439</v>
      </c>
      <c r="I112">
        <v>16673.084963832811</v>
      </c>
      <c r="J112">
        <v>1747.152401966101</v>
      </c>
    </row>
    <row r="113" spans="3:10" x14ac:dyDescent="0.25">
      <c r="C113">
        <v>5826.6490195487186</v>
      </c>
      <c r="D113">
        <v>7208.5500040407805</v>
      </c>
      <c r="E113">
        <v>17023.892916332541</v>
      </c>
      <c r="F113">
        <v>2135.8309496005072</v>
      </c>
      <c r="G113">
        <v>16197.15052954945</v>
      </c>
      <c r="H113">
        <v>1840.228133003141</v>
      </c>
      <c r="I113">
        <v>16594.039469500651</v>
      </c>
      <c r="J113">
        <v>1982.148601246583</v>
      </c>
    </row>
    <row r="114" spans="3:10" x14ac:dyDescent="0.25">
      <c r="C114">
        <v>5553.4843317862442</v>
      </c>
      <c r="D114">
        <v>7036.8388908441184</v>
      </c>
      <c r="E114">
        <v>16930.209896491731</v>
      </c>
      <c r="F114">
        <v>2382.981336367699</v>
      </c>
      <c r="G114">
        <v>16115.064015755739</v>
      </c>
      <c r="H114">
        <v>2056.7587240341309</v>
      </c>
      <c r="I114">
        <v>16506.386856231511</v>
      </c>
      <c r="J114">
        <v>2213.37508494039</v>
      </c>
    </row>
    <row r="115" spans="3:10" x14ac:dyDescent="0.25">
      <c r="C115">
        <v>5298.3020455377618</v>
      </c>
      <c r="D115">
        <v>6837.000942179744</v>
      </c>
      <c r="E115">
        <v>16827.888902634739</v>
      </c>
      <c r="F115">
        <v>2625.6453498187861</v>
      </c>
      <c r="G115">
        <v>16025.085518846559</v>
      </c>
      <c r="H115">
        <v>2270.130614787508</v>
      </c>
      <c r="I115">
        <v>16410.488181638051</v>
      </c>
      <c r="J115">
        <v>2440.7970658062532</v>
      </c>
    </row>
    <row r="116" spans="3:10" x14ac:dyDescent="0.25">
      <c r="C116">
        <v>5065.3802308600234</v>
      </c>
      <c r="D116">
        <v>6610.9519575157155</v>
      </c>
      <c r="E116">
        <v>16716.69377639093</v>
      </c>
      <c r="F116">
        <v>2865.1004179954271</v>
      </c>
      <c r="G116">
        <v>15927.573956426209</v>
      </c>
      <c r="H116">
        <v>2480.1667750634761</v>
      </c>
      <c r="I116">
        <v>16306.402228567969</v>
      </c>
      <c r="J116">
        <v>2664.967722601094</v>
      </c>
    </row>
    <row r="117" spans="3:10" x14ac:dyDescent="0.25">
      <c r="C117">
        <v>4857.3456307685656</v>
      </c>
      <c r="D117">
        <v>6361.0920585057702</v>
      </c>
      <c r="E117">
        <v>16596.84276113841</v>
      </c>
      <c r="F117">
        <v>3099.3342817405651</v>
      </c>
      <c r="G117">
        <v>15822.061256465</v>
      </c>
      <c r="H117">
        <v>2686.2996370752039</v>
      </c>
      <c r="I117">
        <v>16193.99949927024</v>
      </c>
      <c r="J117">
        <v>2884.6029234982948</v>
      </c>
    </row>
    <row r="118" spans="3:10" x14ac:dyDescent="0.25">
      <c r="C118">
        <v>4676.3930132718924</v>
      </c>
      <c r="D118">
        <v>6091.545839640924</v>
      </c>
      <c r="E118">
        <v>16470.50676667739</v>
      </c>
      <c r="F118">
        <v>3327.0123612460502</v>
      </c>
      <c r="G118">
        <v>15709.69492379732</v>
      </c>
      <c r="H118">
        <v>2888.778018272993</v>
      </c>
      <c r="I118">
        <v>16074.93242729333</v>
      </c>
      <c r="J118">
        <v>3099.1676948742238</v>
      </c>
    </row>
    <row r="119" spans="3:10" x14ac:dyDescent="0.25">
      <c r="C119">
        <v>4523.299079283006</v>
      </c>
      <c r="D119">
        <v>5803.5713458847622</v>
      </c>
      <c r="E119">
        <v>16337.551874157551</v>
      </c>
      <c r="F119">
        <v>3549.526665629081</v>
      </c>
      <c r="G119">
        <v>15590.91211613791</v>
      </c>
      <c r="H119">
        <v>3087.5601391899381</v>
      </c>
      <c r="I119">
        <v>15949.347046872879</v>
      </c>
      <c r="J119">
        <v>3309.3407749958928</v>
      </c>
    </row>
    <row r="120" spans="3:10" x14ac:dyDescent="0.25">
      <c r="C120">
        <v>4402.7834632171762</v>
      </c>
      <c r="D120">
        <v>5500.1032954006187</v>
      </c>
      <c r="E120">
        <v>16198.24171912778</v>
      </c>
      <c r="F120">
        <v>3767.0807589164019</v>
      </c>
      <c r="G120">
        <v>15466.03116154069</v>
      </c>
      <c r="H120">
        <v>3282.5689435769741</v>
      </c>
      <c r="I120">
        <v>15817.53929361651</v>
      </c>
      <c r="J120">
        <v>3515.1722175776681</v>
      </c>
    </row>
    <row r="121" spans="3:10" x14ac:dyDescent="0.25">
      <c r="C121">
        <v>4312.9854637669723</v>
      </c>
      <c r="D121">
        <v>5186.3176081093961</v>
      </c>
      <c r="E121">
        <v>16052.91981972436</v>
      </c>
      <c r="F121">
        <v>3979.695648771336</v>
      </c>
      <c r="G121">
        <v>15335.356692384599</v>
      </c>
      <c r="H121">
        <v>3473.7439136637872</v>
      </c>
      <c r="I121">
        <v>15679.83725444415</v>
      </c>
      <c r="J121">
        <v>3716.6335848348249</v>
      </c>
    </row>
    <row r="122" spans="3:10" x14ac:dyDescent="0.25">
      <c r="C122">
        <v>4256.9548353120008</v>
      </c>
      <c r="D122">
        <v>4862.736896428326</v>
      </c>
      <c r="E122">
        <v>15901.27717591038</v>
      </c>
      <c r="F122">
        <v>4188.2406265745249</v>
      </c>
      <c r="G122">
        <v>15199.17889188709</v>
      </c>
      <c r="H122">
        <v>3661.0385785241151</v>
      </c>
      <c r="I122">
        <v>15536.23140708834</v>
      </c>
      <c r="J122">
        <v>3914.1351055467599</v>
      </c>
    </row>
    <row r="123" spans="3:10" x14ac:dyDescent="0.25">
      <c r="C123">
        <v>4235.0719434614839</v>
      </c>
      <c r="D123">
        <v>4541.4038204160051</v>
      </c>
      <c r="E123">
        <v>15743.70888984152</v>
      </c>
      <c r="F123">
        <v>4391.5033375553994</v>
      </c>
      <c r="G123">
        <v>15057.289060981981</v>
      </c>
      <c r="H123">
        <v>3844.0439164233089</v>
      </c>
      <c r="I123">
        <v>15386.81002614214</v>
      </c>
      <c r="J123">
        <v>4106.8712047271656</v>
      </c>
    </row>
    <row r="124" spans="3:10" x14ac:dyDescent="0.25">
      <c r="C124">
        <v>4235.0000003318137</v>
      </c>
      <c r="D124">
        <v>4233.0094610653014</v>
      </c>
      <c r="E124">
        <v>15581.78919380602</v>
      </c>
      <c r="F124">
        <v>4588.8694171281577</v>
      </c>
      <c r="G124">
        <v>14910.407962548819</v>
      </c>
      <c r="H124">
        <v>4023.0680012757421</v>
      </c>
      <c r="I124">
        <v>15232.713590603191</v>
      </c>
      <c r="J124">
        <v>4294.6951945340006</v>
      </c>
    </row>
    <row r="125" spans="3:10" x14ac:dyDescent="0.25">
      <c r="C125">
        <v>4234.9999999999973</v>
      </c>
      <c r="D125">
        <v>3930.0000000146679</v>
      </c>
      <c r="E125">
        <v>15415.26746493781</v>
      </c>
      <c r="F125">
        <v>4781.2516543214169</v>
      </c>
      <c r="G125">
        <v>14758.85297288286</v>
      </c>
      <c r="H125">
        <v>4198.1530223932741</v>
      </c>
      <c r="I125">
        <v>15073.97448872962</v>
      </c>
      <c r="J125">
        <v>4478.0827997429151</v>
      </c>
    </row>
    <row r="126" spans="3:10" x14ac:dyDescent="0.25">
      <c r="C126">
        <v>4234.9999999999973</v>
      </c>
      <c r="D126">
        <v>3627</v>
      </c>
      <c r="E126">
        <v>15244.26076555707</v>
      </c>
      <c r="F126">
        <v>4968.8495105087441</v>
      </c>
      <c r="G126">
        <v>14602.84969671318</v>
      </c>
      <c r="H126">
        <v>4369.2864690250462</v>
      </c>
      <c r="I126">
        <v>14910.76872164503</v>
      </c>
      <c r="J126">
        <v>4657.1199696503863</v>
      </c>
    </row>
    <row r="127" spans="3:10" x14ac:dyDescent="0.25">
      <c r="C127">
        <v>4234.9999999999973</v>
      </c>
      <c r="D127">
        <v>3324</v>
      </c>
      <c r="E127">
        <v>15068.99038511849</v>
      </c>
      <c r="F127">
        <v>5151.7089283237792</v>
      </c>
      <c r="G127">
        <v>14442.60995668836</v>
      </c>
      <c r="H127">
        <v>4536.45974397804</v>
      </c>
      <c r="I127">
        <v>14743.313409332561</v>
      </c>
      <c r="J127">
        <v>4831.8233902949332</v>
      </c>
    </row>
    <row r="128" spans="3:10" x14ac:dyDescent="0.25">
      <c r="C128">
        <v>4234.9999999999973</v>
      </c>
      <c r="D128">
        <v>3021</v>
      </c>
      <c r="E128">
        <v>14889.66247869331</v>
      </c>
      <c r="F128">
        <v>5329.8728236052139</v>
      </c>
      <c r="G128">
        <v>14278.332410043329</v>
      </c>
      <c r="H128">
        <v>4699.6668674824487</v>
      </c>
      <c r="I128">
        <v>14571.81086543168</v>
      </c>
      <c r="J128">
        <v>5002.2104944540051</v>
      </c>
    </row>
    <row r="129" spans="3:10" x14ac:dyDescent="0.25">
      <c r="C129">
        <v>4234.9999999999973</v>
      </c>
      <c r="D129">
        <v>2717</v>
      </c>
      <c r="E129">
        <v>14706.457804471709</v>
      </c>
      <c r="F129">
        <v>5503.3910150333577</v>
      </c>
      <c r="G129">
        <v>14110.20318133706</v>
      </c>
      <c r="H129">
        <v>4858.90329258569</v>
      </c>
      <c r="I129">
        <v>14396.446842023939</v>
      </c>
      <c r="J129">
        <v>5168.3007985812637</v>
      </c>
    </row>
    <row r="130" spans="3:10" x14ac:dyDescent="0.25">
      <c r="C130">
        <v>4234.9999999999973</v>
      </c>
      <c r="D130">
        <v>2414</v>
      </c>
      <c r="E130">
        <v>14519.11073362284</v>
      </c>
      <c r="F130">
        <v>5672.6897418454546</v>
      </c>
      <c r="G130">
        <v>13938.39653942595</v>
      </c>
      <c r="H130">
        <v>5014.1648564751276</v>
      </c>
      <c r="I130">
        <v>14217.17822487245</v>
      </c>
      <c r="J130">
        <v>5330.3025193046051</v>
      </c>
    </row>
    <row r="131" spans="3:10" x14ac:dyDescent="0.25">
      <c r="C131">
        <v>4234.9999999999973</v>
      </c>
      <c r="D131">
        <v>2111</v>
      </c>
      <c r="E131">
        <v>14327.86098620862</v>
      </c>
      <c r="F131">
        <v>5837.2566812102305</v>
      </c>
      <c r="G131">
        <v>13762.862541907491</v>
      </c>
      <c r="H131">
        <v>5165.1995721782941</v>
      </c>
      <c r="I131">
        <v>14034.096523808579</v>
      </c>
      <c r="J131">
        <v>5487.8361743400656</v>
      </c>
    </row>
    <row r="132" spans="3:10" x14ac:dyDescent="0.25">
      <c r="C132">
        <v>4234.9999999999973</v>
      </c>
      <c r="D132">
        <v>1808</v>
      </c>
      <c r="E132">
        <v>14133.634991743629</v>
      </c>
      <c r="F132">
        <v>5996.7748581923124</v>
      </c>
      <c r="G132">
        <v>13583.91014357299</v>
      </c>
      <c r="H132">
        <v>5312.1679700681316</v>
      </c>
      <c r="I132">
        <v>13847.81359118766</v>
      </c>
      <c r="J132">
        <v>5640.8277034324974</v>
      </c>
    </row>
    <row r="133" spans="3:10" x14ac:dyDescent="0.25">
      <c r="C133">
        <v>4234.9999999999973</v>
      </c>
      <c r="D133">
        <v>1505</v>
      </c>
      <c r="E133">
        <v>13936.34502317688</v>
      </c>
      <c r="F133">
        <v>6151.6437472371445</v>
      </c>
      <c r="G133">
        <v>13401.7582967997</v>
      </c>
      <c r="H133">
        <v>5455.1518004258523</v>
      </c>
      <c r="I133">
        <v>13658.39546527558</v>
      </c>
      <c r="J133">
        <v>5789.5162927934462</v>
      </c>
    </row>
    <row r="134" spans="3:10" x14ac:dyDescent="0.25">
      <c r="C134">
        <v>4234.9999999999973</v>
      </c>
      <c r="D134">
        <v>1202</v>
      </c>
      <c r="E134">
        <v>13735.934634876039</v>
      </c>
      <c r="F134">
        <v>6302.0303029428014</v>
      </c>
      <c r="G134">
        <v>13216.53821969799</v>
      </c>
      <c r="H134">
        <v>5594.1381050097234</v>
      </c>
      <c r="I134">
        <v>13465.883161571959</v>
      </c>
      <c r="J134">
        <v>5933.9753454080619</v>
      </c>
    </row>
    <row r="135" spans="3:10" x14ac:dyDescent="0.25">
      <c r="C135">
        <v>4234.9999999999973</v>
      </c>
      <c r="D135">
        <v>899</v>
      </c>
      <c r="E135">
        <v>13532.50924910611</v>
      </c>
      <c r="F135">
        <v>6447.950167926323</v>
      </c>
      <c r="G135">
        <v>13028.37299272002</v>
      </c>
      <c r="H135">
        <v>5729.1103839735651</v>
      </c>
      <c r="I135">
        <v>13270.39215793517</v>
      </c>
      <c r="J135">
        <v>6074.2030869801047</v>
      </c>
    </row>
    <row r="136" spans="3:10" x14ac:dyDescent="0.25">
      <c r="C136">
        <v>4234.9999999999973</v>
      </c>
      <c r="D136">
        <v>596</v>
      </c>
      <c r="E136">
        <v>13326.16858074596</v>
      </c>
      <c r="F136">
        <v>6589.4096083006498</v>
      </c>
      <c r="G136">
        <v>12837.378330689249</v>
      </c>
      <c r="H136">
        <v>5860.0481811280933</v>
      </c>
      <c r="I136">
        <v>13072.03050577007</v>
      </c>
      <c r="J136">
        <v>6210.1918755304314</v>
      </c>
    </row>
    <row r="137" spans="3:10" x14ac:dyDescent="0.25">
      <c r="C137">
        <v>4234.9999999999973</v>
      </c>
      <c r="D137">
        <v>293</v>
      </c>
      <c r="E137">
        <v>13117.003872973621</v>
      </c>
      <c r="F137">
        <v>6726.4079274033784</v>
      </c>
      <c r="G137">
        <v>12643.663241935559</v>
      </c>
      <c r="H137">
        <v>5986.9265909199903</v>
      </c>
      <c r="I137">
        <v>12870.898685910441</v>
      </c>
      <c r="J137">
        <v>6341.9284261285866</v>
      </c>
    </row>
    <row r="138" spans="3:10" x14ac:dyDescent="0.25">
      <c r="C138">
        <v>4234.9999999999973</v>
      </c>
      <c r="D138">
        <v>-10</v>
      </c>
      <c r="E138">
        <v>12905.09859901755</v>
      </c>
      <c r="F138">
        <v>6858.9370776793348</v>
      </c>
      <c r="G138">
        <v>12447.330676398869</v>
      </c>
      <c r="H138">
        <v>6109.7157959334963</v>
      </c>
      <c r="I138">
        <v>12667.09030004528</v>
      </c>
      <c r="J138">
        <v>6469.393370734545</v>
      </c>
    </row>
    <row r="139" spans="3:10" x14ac:dyDescent="0.25">
      <c r="C139">
        <v>4234.9999999999973</v>
      </c>
      <c r="D139">
        <v>-313</v>
      </c>
      <c r="E139">
        <v>12690.52892845617</v>
      </c>
      <c r="F139">
        <v>6986.9813932759316</v>
      </c>
      <c r="G139">
        <v>12248.47816467924</v>
      </c>
      <c r="H139">
        <v>6228.3806272308257</v>
      </c>
      <c r="I139">
        <v>12460.692703993949</v>
      </c>
      <c r="J139">
        <v>6592.5608563804099</v>
      </c>
    </row>
    <row r="140" spans="3:10" x14ac:dyDescent="0.25">
      <c r="C140">
        <v>4234.9999999999973</v>
      </c>
      <c r="D140">
        <v>-616</v>
      </c>
      <c r="E140">
        <v>12473.346959063039</v>
      </c>
      <c r="F140">
        <v>7110.5268362447277</v>
      </c>
      <c r="G140">
        <v>12047.198450997519</v>
      </c>
      <c r="H140">
        <v>6342.8801408076461</v>
      </c>
      <c r="I140">
        <v>12251.781743993241</v>
      </c>
      <c r="J140">
        <v>6711.4014105110218</v>
      </c>
    </row>
    <row r="141" spans="3:10" x14ac:dyDescent="0.25">
      <c r="E141">
        <v>12253.03388457043</v>
      </c>
      <c r="F141">
        <v>7229.8419160832136</v>
      </c>
      <c r="G141">
        <v>11843.577951481329</v>
      </c>
      <c r="H141">
        <v>6453.1631930208623</v>
      </c>
      <c r="I141">
        <v>12040.145012728841</v>
      </c>
      <c r="J141">
        <v>6826.0219336083665</v>
      </c>
    </row>
    <row r="142" spans="3:10" x14ac:dyDescent="0.25">
      <c r="E142">
        <v>12030.0588761087</v>
      </c>
      <c r="F142">
        <v>7344.222420836586</v>
      </c>
      <c r="G142">
        <v>11637.534733932491</v>
      </c>
      <c r="H142">
        <v>6558.8506631525952</v>
      </c>
      <c r="I142">
        <v>11825.97065773215</v>
      </c>
      <c r="J142">
        <v>6935.8840205885836</v>
      </c>
    </row>
    <row r="143" spans="3:10" x14ac:dyDescent="0.25">
      <c r="E143">
        <v>11805.24871547194</v>
      </c>
      <c r="F143">
        <v>7453.6495427932459</v>
      </c>
      <c r="G143">
        <v>11429.322894553479</v>
      </c>
      <c r="H143">
        <v>6660.1989916149814</v>
      </c>
      <c r="I143">
        <v>11609.79348843661</v>
      </c>
      <c r="J143">
        <v>7041.1092366115836</v>
      </c>
    </row>
    <row r="144" spans="3:10" x14ac:dyDescent="0.25">
      <c r="E144">
        <v>11578.076111534951</v>
      </c>
      <c r="F144">
        <v>7558.3641361265563</v>
      </c>
      <c r="G144">
        <v>11219.02177763369</v>
      </c>
      <c r="H144">
        <v>6757.1375855784736</v>
      </c>
      <c r="I144">
        <v>11391.393138842121</v>
      </c>
      <c r="J144">
        <v>7141.7807498683942</v>
      </c>
    </row>
    <row r="145" spans="5:10" x14ac:dyDescent="0.25">
      <c r="E145">
        <v>11348.5752803142</v>
      </c>
      <c r="F145">
        <v>7658.2968780753044</v>
      </c>
      <c r="G145">
        <v>11006.70897461053</v>
      </c>
      <c r="H145">
        <v>6849.5871470722468</v>
      </c>
      <c r="I145">
        <v>11170.829098202241</v>
      </c>
      <c r="J145">
        <v>7237.8226877327434</v>
      </c>
    </row>
    <row r="146" spans="5:10" x14ac:dyDescent="0.25">
      <c r="E146">
        <v>11116.79009321884</v>
      </c>
      <c r="F146">
        <v>7753.361210969596</v>
      </c>
      <c r="G146">
        <v>10792.461409645841</v>
      </c>
      <c r="H146">
        <v>6937.4599271099496</v>
      </c>
      <c r="I146">
        <v>10948.16247925849</v>
      </c>
      <c r="J146">
        <v>7329.1478474254063</v>
      </c>
    </row>
    <row r="147" spans="5:10" x14ac:dyDescent="0.25">
      <c r="E147">
        <v>10882.76296394989</v>
      </c>
      <c r="F147">
        <v>7843.4586672536798</v>
      </c>
      <c r="G147">
        <v>10576.35609158222</v>
      </c>
      <c r="H147">
        <v>7020.6592818900872</v>
      </c>
      <c r="I147">
        <v>10723.453685798209</v>
      </c>
      <c r="J147">
        <v>7415.658709453307</v>
      </c>
    </row>
    <row r="148" spans="5:10" x14ac:dyDescent="0.25">
      <c r="E148">
        <v>10646.5353881788</v>
      </c>
      <c r="F148">
        <v>7928.4783211997237</v>
      </c>
      <c r="G148">
        <v>10358.4709159391</v>
      </c>
      <c r="H148">
        <v>7099.0792255785027</v>
      </c>
      <c r="I148">
        <v>10496.763182982329</v>
      </c>
      <c r="J148">
        <v>7497.2469024122829</v>
      </c>
    </row>
    <row r="149" spans="5:10" x14ac:dyDescent="0.25">
      <c r="E149">
        <v>10408.140053710389</v>
      </c>
      <c r="F149">
        <v>8008.2989035840001</v>
      </c>
      <c r="G149">
        <v>10138.88552701369</v>
      </c>
      <c r="H149">
        <v>7172.6039833246568</v>
      </c>
      <c r="I149">
        <v>10268.150347475021</v>
      </c>
      <c r="J149">
        <v>7573.7932855067338</v>
      </c>
    </row>
    <row r="150" spans="5:10" x14ac:dyDescent="0.25">
      <c r="E150">
        <v>10167.16976727307</v>
      </c>
      <c r="F150">
        <v>8082.915116630561</v>
      </c>
      <c r="G150">
        <v>9917.6822508590485</v>
      </c>
      <c r="H150">
        <v>7241.1075501485402</v>
      </c>
      <c r="I150">
        <v>10037.458680583261</v>
      </c>
      <c r="J150">
        <v>7645.2311164908961</v>
      </c>
    </row>
    <row r="151" spans="5:10" x14ac:dyDescent="0.25">
      <c r="E151">
        <v>9923.4679890802036</v>
      </c>
      <c r="F151">
        <v>8151.9278926908364</v>
      </c>
      <c r="G151">
        <v>9694.877307715582</v>
      </c>
      <c r="H151">
        <v>7304.207242717107</v>
      </c>
      <c r="I151">
        <v>9804.6169459979847</v>
      </c>
      <c r="J151">
        <v>7711.1709533714948</v>
      </c>
    </row>
    <row r="152" spans="5:10" x14ac:dyDescent="0.25">
      <c r="E152">
        <v>9678.019114979088</v>
      </c>
      <c r="F152">
        <v>8214.8148568497727</v>
      </c>
      <c r="G152">
        <v>9470.5545213818023</v>
      </c>
      <c r="H152">
        <v>7361.6780317135544</v>
      </c>
      <c r="I152">
        <v>9570.151706867764</v>
      </c>
      <c r="J152">
        <v>7771.2420079654621</v>
      </c>
    </row>
    <row r="153" spans="5:10" x14ac:dyDescent="0.25">
      <c r="E153">
        <v>9431.0997174036784</v>
      </c>
      <c r="F153">
        <v>8271.6612198958355</v>
      </c>
      <c r="G153">
        <v>9244.890715060099</v>
      </c>
      <c r="H153">
        <v>7413.6342929354132</v>
      </c>
      <c r="I153">
        <v>9334.2869604786811</v>
      </c>
      <c r="J153">
        <v>7825.545158659922</v>
      </c>
    </row>
    <row r="154" spans="5:10" x14ac:dyDescent="0.25">
      <c r="E154">
        <v>9182.2637519868076</v>
      </c>
      <c r="F154">
        <v>8322.3957060920548</v>
      </c>
      <c r="G154">
        <v>9017.9918866287753</v>
      </c>
      <c r="H154">
        <v>7459.900051507474</v>
      </c>
      <c r="I154">
        <v>9096.8572818243374</v>
      </c>
      <c r="J154">
        <v>7873.9562064389238</v>
      </c>
    </row>
    <row r="155" spans="5:10" x14ac:dyDescent="0.25">
      <c r="E155">
        <v>8931.5665754722522</v>
      </c>
      <c r="F155">
        <v>8366.7936942658907</v>
      </c>
      <c r="G155">
        <v>8789.9731325561061</v>
      </c>
      <c r="H155">
        <v>7500.2861658379024</v>
      </c>
      <c r="I155">
        <v>8857.9519519451933</v>
      </c>
      <c r="J155">
        <v>7916.268292989118</v>
      </c>
    </row>
    <row r="156" spans="5:10" x14ac:dyDescent="0.25">
      <c r="E156">
        <v>8679.0565180879566</v>
      </c>
      <c r="F156">
        <v>8404.6125350333714</v>
      </c>
      <c r="G156">
        <v>8560.9605680874192</v>
      </c>
      <c r="H156">
        <v>7534.5910722438948</v>
      </c>
      <c r="I156">
        <v>8617.6674277503153</v>
      </c>
      <c r="J156">
        <v>7952.2591007284254</v>
      </c>
    </row>
    <row r="157" spans="5:10" x14ac:dyDescent="0.25">
      <c r="E157">
        <v>8423.5867701212046</v>
      </c>
      <c r="F157">
        <v>8435.7153375962389</v>
      </c>
      <c r="G157">
        <v>8331.0931629324805</v>
      </c>
      <c r="H157">
        <v>7562.6008363891488</v>
      </c>
      <c r="I157">
        <v>8375.5051513745166</v>
      </c>
      <c r="J157">
        <v>7981.7545376251792</v>
      </c>
    </row>
    <row r="158" spans="5:10" x14ac:dyDescent="0.25">
      <c r="E158">
        <v>8165.969319645118</v>
      </c>
      <c r="F158">
        <v>8458.9451514566299</v>
      </c>
      <c r="G158">
        <v>8100.4609092073142</v>
      </c>
      <c r="H158">
        <v>7583.3923842565709</v>
      </c>
      <c r="I158">
        <v>8131.9103588530288</v>
      </c>
      <c r="J158">
        <v>8003.7174752476258</v>
      </c>
    </row>
    <row r="159" spans="5:10" x14ac:dyDescent="0.25">
      <c r="E159">
        <v>7907.5960894990867</v>
      </c>
      <c r="F159">
        <v>8474.3159653604289</v>
      </c>
      <c r="G159">
        <v>7869.3024819469247</v>
      </c>
      <c r="H159">
        <v>7597.1514892744553</v>
      </c>
      <c r="I159">
        <v>7887.8130029046251</v>
      </c>
      <c r="J159">
        <v>8018.2448361653742</v>
      </c>
    </row>
    <row r="160" spans="5:10" x14ac:dyDescent="0.25">
      <c r="E160">
        <v>7637.8618660112688</v>
      </c>
      <c r="F160">
        <v>8481.7833253286171</v>
      </c>
      <c r="G160">
        <v>7637.830737286562</v>
      </c>
      <c r="H160">
        <v>7603.8116216356639</v>
      </c>
      <c r="I160">
        <v>7637.1984570600462</v>
      </c>
      <c r="J160">
        <v>8025.3056340632438</v>
      </c>
    </row>
    <row r="161" spans="5:10" x14ac:dyDescent="0.25">
      <c r="E161">
        <v>7367.9099272266058</v>
      </c>
      <c r="F161">
        <v>8490.0638654458235</v>
      </c>
      <c r="G161">
        <v>7406.2764412782572</v>
      </c>
      <c r="H161">
        <v>7601.3592930987697</v>
      </c>
      <c r="I161">
        <v>7386.8428623963018</v>
      </c>
      <c r="J161">
        <v>8015.5402488683512</v>
      </c>
    </row>
    <row r="162" spans="5:10" x14ac:dyDescent="0.25">
      <c r="E162">
        <v>7103.3587060982491</v>
      </c>
      <c r="F162">
        <v>8489.7926196996596</v>
      </c>
      <c r="G162">
        <v>7174.9004020587918</v>
      </c>
      <c r="H162">
        <v>7591.9431705559582</v>
      </c>
      <c r="I162">
        <v>7141.0196615755494</v>
      </c>
      <c r="J162">
        <v>7998.3275611697863</v>
      </c>
    </row>
    <row r="163" spans="5:10" x14ac:dyDescent="0.25">
      <c r="E163">
        <v>6826.2358658090097</v>
      </c>
      <c r="F163">
        <v>8477.7382995724347</v>
      </c>
      <c r="G163">
        <v>6944.115847088955</v>
      </c>
      <c r="H163">
        <v>7572.9199559089684</v>
      </c>
      <c r="I163">
        <v>6890.6293530695493</v>
      </c>
      <c r="J163">
        <v>7970.2896556212336</v>
      </c>
    </row>
    <row r="164" spans="5:10" x14ac:dyDescent="0.25">
      <c r="E164">
        <v>6544.7562286180864</v>
      </c>
      <c r="F164">
        <v>8448.8166431970094</v>
      </c>
      <c r="G164">
        <v>6714.8800022403539</v>
      </c>
      <c r="H164">
        <v>7540.1485846239621</v>
      </c>
      <c r="I164">
        <v>6640.4907328174704</v>
      </c>
      <c r="J164">
        <v>7927.1763193278148</v>
      </c>
    </row>
    <row r="165" spans="5:10" x14ac:dyDescent="0.25">
      <c r="E165">
        <v>6263.9977364272318</v>
      </c>
      <c r="F165">
        <v>8404.7670416039909</v>
      </c>
      <c r="G165">
        <v>6487.6713844168753</v>
      </c>
      <c r="H165">
        <v>7495.4336790223251</v>
      </c>
      <c r="I165">
        <v>6393.2811069202025</v>
      </c>
      <c r="J165">
        <v>7871.0247314799344</v>
      </c>
    </row>
    <row r="166" spans="5:10" x14ac:dyDescent="0.25">
      <c r="E166">
        <v>5979.1527623173533</v>
      </c>
      <c r="F166">
        <v>8342.3284277740531</v>
      </c>
      <c r="G166">
        <v>6263.5342027742754</v>
      </c>
      <c r="H166">
        <v>7437.247893836774</v>
      </c>
      <c r="I166">
        <v>6147.5398417316983</v>
      </c>
      <c r="J166">
        <v>7799.5617197418796</v>
      </c>
    </row>
    <row r="167" spans="5:10" x14ac:dyDescent="0.25">
      <c r="E167">
        <v>5691.5995962105226</v>
      </c>
      <c r="F167">
        <v>8258.5423546476995</v>
      </c>
      <c r="G167">
        <v>6043.8143927741439</v>
      </c>
      <c r="H167">
        <v>7364.1302290478552</v>
      </c>
      <c r="I167">
        <v>5904.9162507901783</v>
      </c>
      <c r="J167">
        <v>7710.9367726392729</v>
      </c>
    </row>
    <row r="168" spans="5:10" x14ac:dyDescent="0.25">
      <c r="E168">
        <v>5403.9488063021154</v>
      </c>
      <c r="F168">
        <v>8150.7244070469633</v>
      </c>
      <c r="G168">
        <v>5830.1587001927728</v>
      </c>
      <c r="H168">
        <v>7274.8317228852738</v>
      </c>
      <c r="I168">
        <v>5667.6415350943598</v>
      </c>
      <c r="J168">
        <v>7603.6032892664061</v>
      </c>
    </row>
    <row r="169" spans="5:10" x14ac:dyDescent="0.25">
      <c r="E169">
        <v>5119.7609895482728</v>
      </c>
      <c r="F169">
        <v>8016.8133464244629</v>
      </c>
      <c r="G169">
        <v>5624.4654008995012</v>
      </c>
      <c r="H169">
        <v>7168.4676340291771</v>
      </c>
      <c r="I169">
        <v>5438.3924273899474</v>
      </c>
      <c r="J169">
        <v>7476.5392778407377</v>
      </c>
    </row>
    <row r="170" spans="5:10" x14ac:dyDescent="0.25">
      <c r="E170">
        <v>4843.2092528444146</v>
      </c>
      <c r="F170">
        <v>7855.6864153816759</v>
      </c>
      <c r="G170">
        <v>5428.7742791371802</v>
      </c>
      <c r="H170">
        <v>7044.6605264847449</v>
      </c>
      <c r="I170">
        <v>5220.0954693762169</v>
      </c>
      <c r="J170">
        <v>7329.4528845260629</v>
      </c>
    </row>
    <row r="171" spans="5:10" x14ac:dyDescent="0.25">
      <c r="E171">
        <v>4577.0578440452991</v>
      </c>
      <c r="F171">
        <v>7666.0828251240137</v>
      </c>
      <c r="G171">
        <v>5245.1006109102073</v>
      </c>
      <c r="H171">
        <v>6903.6377833378956</v>
      </c>
      <c r="I171">
        <v>5014.9870672452234</v>
      </c>
      <c r="J171">
        <v>7162.3214250419087</v>
      </c>
    </row>
    <row r="172" spans="5:10" x14ac:dyDescent="0.25">
      <c r="E172">
        <v>4327.0419148440797</v>
      </c>
      <c r="F172">
        <v>7448.1109740443826</v>
      </c>
      <c r="G172">
        <v>5076.1473230394886</v>
      </c>
      <c r="H172">
        <v>6745.2764779055506</v>
      </c>
      <c r="I172">
        <v>4826.7076863609527</v>
      </c>
      <c r="J172">
        <v>6975.4048206167008</v>
      </c>
    </row>
    <row r="173" spans="5:10" x14ac:dyDescent="0.25">
      <c r="E173">
        <v>4101.5330611235377</v>
      </c>
      <c r="F173">
        <v>7208.717825863233</v>
      </c>
      <c r="G173">
        <v>4923.6685716603879</v>
      </c>
      <c r="H173">
        <v>6570.9959941990119</v>
      </c>
      <c r="I173">
        <v>4659.0879606696317</v>
      </c>
      <c r="J173">
        <v>6772.4392649374022</v>
      </c>
    </row>
    <row r="174" spans="5:10" x14ac:dyDescent="0.25">
      <c r="E174">
        <v>3902.0172269029058</v>
      </c>
      <c r="F174">
        <v>6954.6986795557686</v>
      </c>
      <c r="G174">
        <v>4787.3513672051067</v>
      </c>
      <c r="H174">
        <v>6383.8038522516717</v>
      </c>
      <c r="I174">
        <v>4511.9861444261023</v>
      </c>
      <c r="J174">
        <v>6557.7374823842902</v>
      </c>
    </row>
    <row r="175" spans="5:10" x14ac:dyDescent="0.25">
      <c r="E175">
        <v>3727.1211934679541</v>
      </c>
      <c r="F175">
        <v>6688.4335201703407</v>
      </c>
      <c r="G175">
        <v>4667.3389171389317</v>
      </c>
      <c r="H175">
        <v>6185.7629635004969</v>
      </c>
      <c r="I175">
        <v>4384.7030703732971</v>
      </c>
      <c r="J175">
        <v>6333.3643328862872</v>
      </c>
    </row>
    <row r="176" spans="5:10" x14ac:dyDescent="0.25">
      <c r="E176">
        <v>3574.8274932761969</v>
      </c>
      <c r="F176">
        <v>6410.8616934846177</v>
      </c>
      <c r="G176">
        <v>4563.2859384317226</v>
      </c>
      <c r="H176">
        <v>5978.8908800111894</v>
      </c>
      <c r="I176">
        <v>4276.1030960089101</v>
      </c>
      <c r="J176">
        <v>6100.8713118392143</v>
      </c>
    </row>
    <row r="177" spans="5:10" x14ac:dyDescent="0.25">
      <c r="E177">
        <v>3447.1980229088958</v>
      </c>
      <c r="F177">
        <v>6127.3323626720621</v>
      </c>
      <c r="G177">
        <v>4476.0810032459076</v>
      </c>
      <c r="H177">
        <v>5764.3715733581457</v>
      </c>
      <c r="I177">
        <v>4187.1816959359394</v>
      </c>
      <c r="J177">
        <v>5862.6977245447988</v>
      </c>
    </row>
    <row r="178" spans="5:10" x14ac:dyDescent="0.25">
      <c r="E178">
        <v>3342.6711210401259</v>
      </c>
      <c r="F178">
        <v>5846.5849392236414</v>
      </c>
      <c r="G178">
        <v>4403.3716320949197</v>
      </c>
      <c r="H178">
        <v>5544.51554305851</v>
      </c>
      <c r="I178">
        <v>4115.4961947721958</v>
      </c>
      <c r="J178">
        <v>5622.8086337872173</v>
      </c>
    </row>
    <row r="179" spans="5:10" x14ac:dyDescent="0.25">
      <c r="E179">
        <v>3258.5199505003652</v>
      </c>
      <c r="F179">
        <v>5574.0863826986997</v>
      </c>
      <c r="G179">
        <v>4343.4395509526448</v>
      </c>
      <c r="H179">
        <v>5320.8382590347537</v>
      </c>
      <c r="I179">
        <v>4059.1746266713849</v>
      </c>
      <c r="J179">
        <v>5385.3700233348191</v>
      </c>
    </row>
    <row r="180" spans="5:10" x14ac:dyDescent="0.25">
      <c r="E180">
        <v>3200.307360039063</v>
      </c>
      <c r="F180">
        <v>5301.001291130262</v>
      </c>
      <c r="G180">
        <v>4295.1161802175748</v>
      </c>
      <c r="H180">
        <v>5094.3690909179686</v>
      </c>
      <c r="I180">
        <v>4008.6874914321461</v>
      </c>
      <c r="J180">
        <v>5148.5064701342053</v>
      </c>
    </row>
    <row r="181" spans="5:10" x14ac:dyDescent="0.25">
      <c r="E181">
        <v>3154.344410630009</v>
      </c>
      <c r="F181">
        <v>5022.5591630913596</v>
      </c>
      <c r="G181">
        <v>4257.4122157517031</v>
      </c>
      <c r="H181">
        <v>4865.8918291240943</v>
      </c>
      <c r="I181">
        <v>3968.801221972275</v>
      </c>
      <c r="J181">
        <v>4906.8301257202866</v>
      </c>
    </row>
    <row r="182" spans="5:10" x14ac:dyDescent="0.25">
      <c r="E182">
        <v>3121.6531810825081</v>
      </c>
      <c r="F182">
        <v>4748.2002479062776</v>
      </c>
      <c r="G182">
        <v>4230.1207851575055</v>
      </c>
      <c r="H182">
        <v>4635.9380626249704</v>
      </c>
      <c r="I182">
        <v>3940.0982505964689</v>
      </c>
      <c r="J182">
        <v>4665.2498227131027</v>
      </c>
    </row>
    <row r="183" spans="5:10" x14ac:dyDescent="0.25">
      <c r="E183">
        <v>3099.3173139717869</v>
      </c>
      <c r="F183">
        <v>4480.8503426440666</v>
      </c>
      <c r="G183">
        <v>4210.8819233848144</v>
      </c>
      <c r="H183">
        <v>4405.1709518671296</v>
      </c>
      <c r="I183">
        <v>3920.053153290552</v>
      </c>
      <c r="J183">
        <v>4424.9415473761956</v>
      </c>
    </row>
    <row r="184" spans="5:10" x14ac:dyDescent="0.25">
      <c r="E184">
        <v>3085.449328115365</v>
      </c>
      <c r="F184">
        <v>4217.6485510733928</v>
      </c>
      <c r="G184">
        <v>4198.7288411509844</v>
      </c>
      <c r="H184">
        <v>4173.9223287383893</v>
      </c>
      <c r="I184">
        <v>3907.4527939919608</v>
      </c>
      <c r="J184">
        <v>4185.3466160484422</v>
      </c>
    </row>
    <row r="185" spans="5:10" x14ac:dyDescent="0.25">
      <c r="E185">
        <v>3078.6985199077499</v>
      </c>
      <c r="F185">
        <v>3957.009867514515</v>
      </c>
      <c r="G185">
        <v>4192.7410414085434</v>
      </c>
      <c r="H185">
        <v>3942.4319883380349</v>
      </c>
      <c r="I185">
        <v>3901.2656927450162</v>
      </c>
      <c r="J185">
        <v>3946.2229114544598</v>
      </c>
    </row>
    <row r="186" spans="5:10" x14ac:dyDescent="0.25">
      <c r="E186">
        <v>3078.6257686601789</v>
      </c>
      <c r="F186">
        <v>3700.8571836634428</v>
      </c>
      <c r="G186">
        <v>4192.718724223153</v>
      </c>
      <c r="H186">
        <v>3710.864137133186</v>
      </c>
      <c r="I186">
        <v>3901.2307233778229</v>
      </c>
      <c r="J186">
        <v>3708.219268062116</v>
      </c>
    </row>
    <row r="187" spans="5:10" x14ac:dyDescent="0.25">
      <c r="E187">
        <v>3083.171937573416</v>
      </c>
      <c r="F187">
        <v>3451.3081107943049</v>
      </c>
      <c r="G187">
        <v>4196.9572617829381</v>
      </c>
      <c r="H187">
        <v>3479.335041705458</v>
      </c>
      <c r="I187">
        <v>3905.5498552264862</v>
      </c>
      <c r="J187">
        <v>3471.9883828606521</v>
      </c>
    </row>
    <row r="188" spans="5:10" x14ac:dyDescent="0.25">
      <c r="E188">
        <v>3091.0322371168049</v>
      </c>
      <c r="F188">
        <v>3206.4144700638171</v>
      </c>
      <c r="G188">
        <v>4204.3979951414267</v>
      </c>
      <c r="H188">
        <v>3247.886706020829</v>
      </c>
      <c r="I188">
        <v>3913.1004951944992</v>
      </c>
      <c r="J188">
        <v>3237.0231652654011</v>
      </c>
    </row>
    <row r="189" spans="5:10" x14ac:dyDescent="0.25">
      <c r="E189">
        <v>3101.138797006508</v>
      </c>
      <c r="F189">
        <v>2968.1011911760152</v>
      </c>
      <c r="G189">
        <v>4214.2237748348598</v>
      </c>
      <c r="H189">
        <v>3016.527330727125</v>
      </c>
      <c r="I189">
        <v>3922.9993985461442</v>
      </c>
      <c r="J189">
        <v>3003.8540259151791</v>
      </c>
    </row>
    <row r="190" spans="5:10" x14ac:dyDescent="0.25">
      <c r="E190">
        <v>3111.2874580794369</v>
      </c>
      <c r="F190">
        <v>2740.6551222545281</v>
      </c>
      <c r="G190">
        <v>4224.5349473936431</v>
      </c>
      <c r="H190">
        <v>2785.189095224328</v>
      </c>
      <c r="I190">
        <v>3933.2664700968621</v>
      </c>
      <c r="J190">
        <v>2773.573412587185</v>
      </c>
    </row>
    <row r="191" spans="5:10" x14ac:dyDescent="0.25">
      <c r="E191">
        <v>3118.807392150949</v>
      </c>
      <c r="F191">
        <v>2528.5792640302552</v>
      </c>
      <c r="G191">
        <v>4232.6606114960341</v>
      </c>
      <c r="H191">
        <v>2553.7638761345602</v>
      </c>
      <c r="I191">
        <v>3941.235060311049</v>
      </c>
      <c r="J191">
        <v>2547.176151455727</v>
      </c>
    </row>
    <row r="192" spans="5:10" x14ac:dyDescent="0.25">
      <c r="E192">
        <v>3120.8754065173248</v>
      </c>
      <c r="F192">
        <v>2316.7614302805382</v>
      </c>
      <c r="G192">
        <v>4234.9999886218429</v>
      </c>
      <c r="H192">
        <v>2322.2077777097488</v>
      </c>
      <c r="I192">
        <v>3943.5036506367642</v>
      </c>
      <c r="J192">
        <v>2320.7466509871579</v>
      </c>
    </row>
    <row r="193" spans="5:10" x14ac:dyDescent="0.25">
      <c r="E193">
        <v>3120.8620893295979</v>
      </c>
      <c r="F193">
        <v>2090.6551763185712</v>
      </c>
      <c r="G193">
        <v>4234.999988621842</v>
      </c>
      <c r="H193">
        <v>2090.6398462386178</v>
      </c>
      <c r="I193">
        <v>3943.4999886242449</v>
      </c>
      <c r="J193">
        <v>2090.6408521669168</v>
      </c>
    </row>
    <row r="194" spans="5:10" x14ac:dyDescent="0.25">
      <c r="E194">
        <v>3120.8620891887958</v>
      </c>
      <c r="F194">
        <v>1859.0719148360911</v>
      </c>
      <c r="G194">
        <v>4234.999988621842</v>
      </c>
      <c r="H194">
        <v>1859.071914767487</v>
      </c>
      <c r="I194">
        <v>3943.4999886218461</v>
      </c>
      <c r="J194">
        <v>1859.0719147677289</v>
      </c>
    </row>
    <row r="195" spans="5:10" x14ac:dyDescent="0.25">
      <c r="E195">
        <v>3120.8620891887958</v>
      </c>
      <c r="F195">
        <v>1627.503983296356</v>
      </c>
      <c r="G195">
        <v>4234.999988621842</v>
      </c>
      <c r="H195">
        <v>1627.5039832963571</v>
      </c>
      <c r="I195">
        <v>3943.4999886218461</v>
      </c>
      <c r="J195">
        <v>1627.5039832963571</v>
      </c>
    </row>
    <row r="196" spans="5:10" x14ac:dyDescent="0.25">
      <c r="E196">
        <v>3120.8620891887972</v>
      </c>
      <c r="F196">
        <v>1395.936051825227</v>
      </c>
      <c r="G196">
        <v>4234.9999886218429</v>
      </c>
      <c r="H196">
        <v>1395.9360518252261</v>
      </c>
      <c r="I196">
        <v>3943.499988621847</v>
      </c>
      <c r="J196">
        <v>1395.9360518252261</v>
      </c>
    </row>
    <row r="197" spans="5:10" x14ac:dyDescent="0.25">
      <c r="E197">
        <v>3120.8620891887949</v>
      </c>
      <c r="F197">
        <v>1164.3681203540971</v>
      </c>
      <c r="G197">
        <v>4234.9999886218411</v>
      </c>
      <c r="H197">
        <v>1164.3681203540959</v>
      </c>
      <c r="I197">
        <v>3943.4999886218452</v>
      </c>
      <c r="J197">
        <v>1164.3681203540959</v>
      </c>
    </row>
    <row r="198" spans="5:10" x14ac:dyDescent="0.25">
      <c r="E198">
        <v>3120.8620891887958</v>
      </c>
      <c r="F198">
        <v>932.80018888296343</v>
      </c>
      <c r="G198">
        <v>4234.999988621842</v>
      </c>
      <c r="H198">
        <v>932.8001888829657</v>
      </c>
      <c r="I198">
        <v>3943.4999886218461</v>
      </c>
      <c r="J198">
        <v>932.80018888296513</v>
      </c>
    </row>
    <row r="199" spans="5:10" x14ac:dyDescent="0.25">
      <c r="E199">
        <v>3120.8620891887958</v>
      </c>
      <c r="F199">
        <v>701.23225741183523</v>
      </c>
      <c r="G199">
        <v>4234.999988621842</v>
      </c>
      <c r="H199">
        <v>701.23225741183523</v>
      </c>
      <c r="I199">
        <v>3943.4999886218461</v>
      </c>
      <c r="J199">
        <v>701.23225741183523</v>
      </c>
    </row>
    <row r="200" spans="5:10" x14ac:dyDescent="0.25">
      <c r="E200">
        <v>3120.8620891887958</v>
      </c>
      <c r="F200">
        <v>469.66432594070483</v>
      </c>
      <c r="G200">
        <v>4234.999988621842</v>
      </c>
      <c r="H200">
        <v>469.66432594070483</v>
      </c>
      <c r="I200">
        <v>3943.4999886218461</v>
      </c>
      <c r="J200">
        <v>469.66432594070483</v>
      </c>
    </row>
    <row r="201" spans="5:10" x14ac:dyDescent="0.25">
      <c r="E201">
        <v>3120.8620891887958</v>
      </c>
      <c r="F201">
        <v>238.09639446957249</v>
      </c>
      <c r="G201">
        <v>4234.999988621842</v>
      </c>
      <c r="H201">
        <v>238.09639446957451</v>
      </c>
      <c r="I201">
        <v>3943.4999886218461</v>
      </c>
      <c r="J201">
        <v>238.09639446957399</v>
      </c>
    </row>
    <row r="202" spans="5:10" x14ac:dyDescent="0.25">
      <c r="E202">
        <v>3120.8620891887972</v>
      </c>
      <c r="F202">
        <v>6.5284629984441178</v>
      </c>
      <c r="G202">
        <v>4234.9999886218429</v>
      </c>
      <c r="H202">
        <v>6.5284629984441178</v>
      </c>
      <c r="I202">
        <v>3943.499988621847</v>
      </c>
      <c r="J202">
        <v>6.5284629984441178</v>
      </c>
    </row>
    <row r="203" spans="5:10" x14ac:dyDescent="0.25">
      <c r="E203">
        <v>3120.8620891887958</v>
      </c>
      <c r="F203">
        <v>-225.03946847268421</v>
      </c>
      <c r="G203">
        <v>4234.999988621842</v>
      </c>
      <c r="H203">
        <v>-225.03946847268631</v>
      </c>
      <c r="I203">
        <v>3943.4999886218461</v>
      </c>
      <c r="J203">
        <v>-225.03946847268571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Tokamak</vt:lpstr>
      <vt:lpstr>Sheet1</vt:lpstr>
      <vt:lpstr>Length Optimised</vt:lpstr>
      <vt:lpstr>Energy Optimised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Harman Jon</dc:creator>
  <cp:keywords/>
  <dc:description/>
  <cp:lastModifiedBy>Merriman, Samuel</cp:lastModifiedBy>
  <cp:revision/>
  <cp:lastPrinted>2013-02-08T08:30:57Z</cp:lastPrinted>
  <dcterms:created xsi:type="dcterms:W3CDTF">2012-08-09T07:25:33Z</dcterms:created>
  <dcterms:modified xsi:type="dcterms:W3CDTF">2017-05-11T16:16:11Z</dcterms:modified>
  <cp:category/>
  <dc:identifier/>
  <cp:contentStatus/>
  <dc:language/>
  <cp:version/>
</cp:coreProperties>
</file>