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mcintos\Code\nova\nova\projects\equilibrium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8" i="1"/>
  <c r="H7" i="1"/>
  <c r="H6" i="1"/>
</calcChain>
</file>

<file path=xl/sharedStrings.xml><?xml version="1.0" encoding="utf-8"?>
<sst xmlns="http://schemas.openxmlformats.org/spreadsheetml/2006/main" count="200" uniqueCount="134">
  <si>
    <t>task</t>
  </si>
  <si>
    <t>subtask</t>
  </si>
  <si>
    <t>label</t>
  </si>
  <si>
    <t>wall model</t>
  </si>
  <si>
    <t>duration</t>
  </si>
  <si>
    <t>check commissioning limits for coils and power supplies</t>
  </si>
  <si>
    <t>wm</t>
  </si>
  <si>
    <t>tff</t>
  </si>
  <si>
    <t>start</t>
  </si>
  <si>
    <t>end</t>
  </si>
  <si>
    <t>3D vacuum field</t>
  </si>
  <si>
    <t>generate broadband commissioning waveforms</t>
  </si>
  <si>
    <t>cps</t>
  </si>
  <si>
    <t>vf</t>
  </si>
  <si>
    <t xml:space="preserve">collect as-built TF coil cage geometric data </t>
  </si>
  <si>
    <t>collect as-built central solenoid geometric data</t>
  </si>
  <si>
    <t>collect as-built PFC geometric data</t>
  </si>
  <si>
    <t>csf</t>
  </si>
  <si>
    <t>pff</t>
  </si>
  <si>
    <t>simulate operational TF coil cage shape</t>
  </si>
  <si>
    <t>tfopp</t>
  </si>
  <si>
    <t>plasma state estimation</t>
  </si>
  <si>
    <t>linear reconstruction</t>
  </si>
  <si>
    <t>non-linear reconstruction</t>
  </si>
  <si>
    <t>code improvement (GPU / refactoring)</t>
  </si>
  <si>
    <t>diagnostics</t>
  </si>
  <si>
    <t>assembly</t>
  </si>
  <si>
    <t>first plasma</t>
  </si>
  <si>
    <t>pre full power operation 1</t>
  </si>
  <si>
    <t>pre full power operation 2</t>
  </si>
  <si>
    <t>full power operation 1</t>
  </si>
  <si>
    <t>full power operation 2</t>
  </si>
  <si>
    <t>full power operation 3</t>
  </si>
  <si>
    <t>PFP</t>
  </si>
  <si>
    <t>FP</t>
  </si>
  <si>
    <t>PFPO1</t>
  </si>
  <si>
    <t>PFPO2</t>
  </si>
  <si>
    <t>FPO1</t>
  </si>
  <si>
    <t>FPO2</t>
  </si>
  <si>
    <t>FPO3</t>
  </si>
  <si>
    <t>phase</t>
  </si>
  <si>
    <t>.</t>
  </si>
  <si>
    <t>responsible</t>
  </si>
  <si>
    <t>IO</t>
  </si>
  <si>
    <t>SCOD</t>
  </si>
  <si>
    <t>after</t>
  </si>
  <si>
    <t>before</t>
  </si>
  <si>
    <t>PFP,tff</t>
  </si>
  <si>
    <t>check field symetry + build 3D field maps</t>
  </si>
  <si>
    <t>map3D</t>
  </si>
  <si>
    <t>magnetics-only inferance (Bayesian)</t>
  </si>
  <si>
    <t>commission MSE diagnostic</t>
  </si>
  <si>
    <t>commission magnetics-only diagnostics</t>
  </si>
  <si>
    <t>mag-only</t>
  </si>
  <si>
    <t>mag-bay</t>
  </si>
  <si>
    <t>MSE</t>
  </si>
  <si>
    <t>mesure open-loop vessel response</t>
  </si>
  <si>
    <t>ferritic model</t>
  </si>
  <si>
    <t>diag</t>
  </si>
  <si>
    <t>calibbrate 3D wall model</t>
  </si>
  <si>
    <t>calibrate 2D wall model</t>
  </si>
  <si>
    <t>wm-ol</t>
  </si>
  <si>
    <t>mag-only,tfopp</t>
  </si>
  <si>
    <t>IVD</t>
  </si>
  <si>
    <t>DIS</t>
  </si>
  <si>
    <t>DIS,SCOD</t>
  </si>
  <si>
    <t>develop dipole representation (fast, far-field)</t>
  </si>
  <si>
    <t>defeature ferritic insert geometry - store in IMAS</t>
  </si>
  <si>
    <t>fm-bay</t>
  </si>
  <si>
    <t>fm-geom</t>
  </si>
  <si>
    <t>fm-dipole</t>
  </si>
  <si>
    <t>update ferritic geometry based on mesurments (Bayesian)</t>
  </si>
  <si>
    <t>lin-refactor</t>
  </si>
  <si>
    <t>lr</t>
  </si>
  <si>
    <t>pse</t>
  </si>
  <si>
    <t>wm-wf</t>
  </si>
  <si>
    <t>develop ensemble Kalman filters for plasma (3D)</t>
  </si>
  <si>
    <t>implement full state-aware model (plasma+passive, 2D)</t>
  </si>
  <si>
    <t>implement full state-aware model (plasma+passive, 3D)</t>
  </si>
  <si>
    <t>check exisiting code convergence (mag constraint / shifted grids)</t>
  </si>
  <si>
    <t>code improvement (GS convergence - Newtons method)</t>
  </si>
  <si>
    <t>SCOD,CCFE,F4E</t>
  </si>
  <si>
    <t>SCOD,F4E</t>
  </si>
  <si>
    <t>define minimization objective(s) (minimum free-energy,.. ?)</t>
  </si>
  <si>
    <t>develop generic paramitrizations (flux functions)</t>
  </si>
  <si>
    <t xml:space="preserve">deploy 2D </t>
  </si>
  <si>
    <t>refactor for real-time / feedback paramitrizations to linear model</t>
  </si>
  <si>
    <t xml:space="preserve">deploy 3D </t>
  </si>
  <si>
    <t>transfer existing 2D codes to IMAS (EFIT++, PEFIT, LUCIE)</t>
  </si>
  <si>
    <t>transfer existing 3D codes to IMAS (CLISTE)</t>
  </si>
  <si>
    <t>develop Kalman filters for plasma (mag-only 2D)</t>
  </si>
  <si>
    <t>develop Kalman filters for plasma (mag-only + MSE 2D)</t>
  </si>
  <si>
    <t>develop Kalman filters for plasma (full diagnostics 2D)</t>
  </si>
  <si>
    <t>benchmark (synthetic mag-only)</t>
  </si>
  <si>
    <t>benchmark (synthetic mag + MSE)</t>
  </si>
  <si>
    <t>benchmark (synthetic full diagnostic baseline)</t>
  </si>
  <si>
    <t>develop 2D wall model (eddy current)</t>
  </si>
  <si>
    <t>validate 2D using synthetic + Alcator-C mod data</t>
  </si>
  <si>
    <t>develop 3D wall model (eddy current)</t>
  </si>
  <si>
    <t>validate 3D using synthetic + Alcator-C mod data</t>
  </si>
  <si>
    <t>wm-3d-val</t>
  </si>
  <si>
    <t>wm-2d-cal</t>
  </si>
  <si>
    <t>commission full baseline diagnostic set</t>
  </si>
  <si>
    <t>diag-full</t>
  </si>
  <si>
    <t>MSE,PFPO1</t>
  </si>
  <si>
    <t>wm-2d-eddy</t>
  </si>
  <si>
    <t>wm-2d-val</t>
  </si>
  <si>
    <t>fm</t>
  </si>
  <si>
    <t>lin-bm-mag</t>
  </si>
  <si>
    <t>lin-bm-MSE</t>
  </si>
  <si>
    <t>lin-bm-full</t>
  </si>
  <si>
    <t>lin-bm-mag,lin-bm-MSE,lin-bm-full</t>
  </si>
  <si>
    <t>benchmark (machine(s) full avalible)</t>
  </si>
  <si>
    <t>lin-bm-machine</t>
  </si>
  <si>
    <t>lin-conv</t>
  </si>
  <si>
    <t>lin-convNM</t>
  </si>
  <si>
    <t>lin-code2d</t>
  </si>
  <si>
    <t>lin-code3d</t>
  </si>
  <si>
    <t>pkm-mag2d</t>
  </si>
  <si>
    <t>pkm-MSE2d</t>
  </si>
  <si>
    <t>pkm-full2d</t>
  </si>
  <si>
    <t>sam3d</t>
  </si>
  <si>
    <t>sam2d</t>
  </si>
  <si>
    <t>pekm-full3d</t>
  </si>
  <si>
    <t>nlr</t>
  </si>
  <si>
    <t>nlr-obj</t>
  </si>
  <si>
    <t>nlr-param</t>
  </si>
  <si>
    <t>nlr-2d</t>
  </si>
  <si>
    <t>nlr3d</t>
  </si>
  <si>
    <t>nrl-refactor</t>
  </si>
  <si>
    <t>wm-3d-eddy</t>
  </si>
  <si>
    <t>wm-3d-cal</t>
  </si>
  <si>
    <t>fm-geom,mag-bay</t>
  </si>
  <si>
    <t>wm-ol,wm-2d-cal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</si>
</sst>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2.21875" bestFit="1" customWidth="1"/>
    <col min="2" max="2" width="54.21875" bestFit="1" customWidth="1"/>
    <col min="3" max="3" width="15" customWidth="1"/>
    <col min="4" max="4" width="12.21875" customWidth="1"/>
    <col min="5" max="5" width="30.6640625" customWidth="1"/>
    <col min="6" max="6" width="10.5546875" bestFit="1" customWidth="1"/>
    <col min="7" max="7" width="11.109375" bestFit="1" customWidth="1"/>
    <col min="8" max="8" width="11.109375" customWidth="1"/>
    <col min="9" max="9" width="1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45</v>
      </c>
      <c r="F1" s="1" t="s">
        <v>8</v>
      </c>
      <c r="G1" s="1" t="s">
        <v>9</v>
      </c>
      <c r="H1" s="1" t="s">
        <v>4</v>
      </c>
      <c r="I1" s="1" t="s">
        <v>42</v>
      </c>
    </row>
    <row r="2" spans="1:9" x14ac:dyDescent="0.3">
      <c r="A2" t="s">
        <v>26</v>
      </c>
      <c r="B2" t="s">
        <v>40</v>
      </c>
      <c r="C2" t="s">
        <v>33</v>
      </c>
      <c r="D2" t="s">
        <v>34</v>
      </c>
      <c r="H2">
        <f>3*12</f>
        <v>36</v>
      </c>
      <c r="I2" t="s">
        <v>43</v>
      </c>
    </row>
    <row r="3" spans="1:9" x14ac:dyDescent="0.3">
      <c r="A3" t="s">
        <v>27</v>
      </c>
      <c r="B3" t="s">
        <v>40</v>
      </c>
      <c r="C3" t="s">
        <v>34</v>
      </c>
      <c r="E3" t="s">
        <v>33</v>
      </c>
      <c r="F3" s="3">
        <v>45992</v>
      </c>
      <c r="H3">
        <v>18</v>
      </c>
      <c r="I3" t="s">
        <v>43</v>
      </c>
    </row>
    <row r="4" spans="1:9" x14ac:dyDescent="0.3">
      <c r="A4" t="s">
        <v>28</v>
      </c>
      <c r="B4" t="s">
        <v>40</v>
      </c>
      <c r="C4" t="s">
        <v>35</v>
      </c>
      <c r="E4" t="s">
        <v>34</v>
      </c>
      <c r="H4">
        <v>18</v>
      </c>
      <c r="I4" t="s">
        <v>43</v>
      </c>
    </row>
    <row r="5" spans="1:9" x14ac:dyDescent="0.3">
      <c r="A5" t="s">
        <v>29</v>
      </c>
      <c r="B5" t="s">
        <v>40</v>
      </c>
      <c r="C5" t="s">
        <v>36</v>
      </c>
      <c r="E5" t="s">
        <v>35</v>
      </c>
      <c r="H5">
        <v>21</v>
      </c>
      <c r="I5" t="s">
        <v>43</v>
      </c>
    </row>
    <row r="6" spans="1:9" x14ac:dyDescent="0.3">
      <c r="A6" t="s">
        <v>30</v>
      </c>
      <c r="B6" t="s">
        <v>40</v>
      </c>
      <c r="C6" t="s">
        <v>37</v>
      </c>
      <c r="E6" t="s">
        <v>36</v>
      </c>
      <c r="H6">
        <f>16+8</f>
        <v>24</v>
      </c>
      <c r="I6" t="s">
        <v>43</v>
      </c>
    </row>
    <row r="7" spans="1:9" x14ac:dyDescent="0.3">
      <c r="A7" t="s">
        <v>31</v>
      </c>
      <c r="B7" t="s">
        <v>40</v>
      </c>
      <c r="C7" t="s">
        <v>38</v>
      </c>
      <c r="E7" t="s">
        <v>37</v>
      </c>
      <c r="H7">
        <f>16+8</f>
        <v>24</v>
      </c>
      <c r="I7" t="s">
        <v>43</v>
      </c>
    </row>
    <row r="8" spans="1:9" x14ac:dyDescent="0.3">
      <c r="A8" t="s">
        <v>32</v>
      </c>
      <c r="B8" t="s">
        <v>40</v>
      </c>
      <c r="C8" t="s">
        <v>39</v>
      </c>
      <c r="E8" t="s">
        <v>38</v>
      </c>
      <c r="H8">
        <f>16+8</f>
        <v>24</v>
      </c>
      <c r="I8" t="s">
        <v>43</v>
      </c>
    </row>
    <row r="9" spans="1:9" x14ac:dyDescent="0.3">
      <c r="A9" t="s">
        <v>41</v>
      </c>
    </row>
    <row r="10" spans="1:9" x14ac:dyDescent="0.3">
      <c r="A10" s="2" t="s">
        <v>10</v>
      </c>
      <c r="B10" s="2" t="s">
        <v>0</v>
      </c>
      <c r="C10" s="2" t="s">
        <v>13</v>
      </c>
      <c r="D10" s="2"/>
      <c r="F10" s="2"/>
      <c r="G10" s="2"/>
      <c r="H10" s="2"/>
      <c r="I10" t="s">
        <v>65</v>
      </c>
    </row>
    <row r="11" spans="1:9" x14ac:dyDescent="0.3">
      <c r="A11" s="2"/>
      <c r="B11" s="2" t="s">
        <v>14</v>
      </c>
      <c r="C11" s="2" t="s">
        <v>7</v>
      </c>
      <c r="D11" s="2"/>
      <c r="E11" t="s">
        <v>33</v>
      </c>
      <c r="F11" s="2"/>
      <c r="G11" s="2"/>
      <c r="H11" s="2"/>
      <c r="I11" t="s">
        <v>64</v>
      </c>
    </row>
    <row r="12" spans="1:9" x14ac:dyDescent="0.3">
      <c r="A12" s="2"/>
      <c r="B12" s="2" t="s">
        <v>15</v>
      </c>
      <c r="C12" s="2" t="s">
        <v>17</v>
      </c>
      <c r="D12" s="2"/>
      <c r="E12" t="s">
        <v>33</v>
      </c>
      <c r="F12" s="2"/>
      <c r="G12" s="2"/>
      <c r="H12" s="2"/>
      <c r="I12" t="s">
        <v>64</v>
      </c>
    </row>
    <row r="13" spans="1:9" x14ac:dyDescent="0.3">
      <c r="A13" s="2"/>
      <c r="B13" s="2" t="s">
        <v>16</v>
      </c>
      <c r="C13" s="2" t="s">
        <v>18</v>
      </c>
      <c r="D13" s="2"/>
      <c r="E13" t="s">
        <v>33</v>
      </c>
      <c r="F13" s="2"/>
      <c r="G13" s="2"/>
      <c r="H13" s="2"/>
      <c r="I13" t="s">
        <v>64</v>
      </c>
    </row>
    <row r="14" spans="1:9" x14ac:dyDescent="0.3">
      <c r="A14" s="2"/>
      <c r="B14" s="2" t="s">
        <v>19</v>
      </c>
      <c r="C14" s="2" t="s">
        <v>20</v>
      </c>
      <c r="D14" s="2"/>
      <c r="E14" s="2" t="s">
        <v>47</v>
      </c>
      <c r="F14" s="2"/>
      <c r="G14" s="2"/>
      <c r="H14" s="2"/>
      <c r="I14" t="s">
        <v>44</v>
      </c>
    </row>
    <row r="15" spans="1:9" x14ac:dyDescent="0.3">
      <c r="A15" s="2"/>
      <c r="B15" s="2" t="s">
        <v>48</v>
      </c>
      <c r="C15" s="2" t="s">
        <v>49</v>
      </c>
      <c r="D15" s="2"/>
      <c r="E15" s="2" t="s">
        <v>20</v>
      </c>
      <c r="F15" s="2"/>
      <c r="G15" s="2"/>
      <c r="H15" s="2"/>
      <c r="I15" t="s">
        <v>44</v>
      </c>
    </row>
    <row r="16" spans="1:9" x14ac:dyDescent="0.3">
      <c r="A16" s="2" t="s">
        <v>41</v>
      </c>
      <c r="B16" s="2"/>
      <c r="C16" s="2"/>
      <c r="D16" s="2"/>
      <c r="E16" s="2"/>
      <c r="F16" s="2"/>
      <c r="G16" s="2"/>
      <c r="H16" s="2"/>
    </row>
    <row r="17" spans="1:10" x14ac:dyDescent="0.3">
      <c r="A17" t="s">
        <v>25</v>
      </c>
      <c r="B17" s="2" t="s">
        <v>0</v>
      </c>
      <c r="C17" s="2" t="s">
        <v>58</v>
      </c>
      <c r="D17" s="2"/>
      <c r="F17" s="2"/>
      <c r="G17" s="2"/>
      <c r="H17" s="2"/>
      <c r="I17" s="2" t="s">
        <v>63</v>
      </c>
      <c r="J17" s="2"/>
    </row>
    <row r="18" spans="1:10" x14ac:dyDescent="0.3">
      <c r="B18" s="2" t="s">
        <v>52</v>
      </c>
      <c r="C18" s="2" t="s">
        <v>53</v>
      </c>
      <c r="D18" s="2"/>
      <c r="E18" t="s">
        <v>33</v>
      </c>
      <c r="F18" s="2"/>
      <c r="G18" s="2"/>
      <c r="H18" s="2">
        <v>2</v>
      </c>
      <c r="I18" s="2" t="s">
        <v>63</v>
      </c>
      <c r="J18" s="2"/>
    </row>
    <row r="19" spans="1:10" x14ac:dyDescent="0.3">
      <c r="B19" s="2" t="s">
        <v>50</v>
      </c>
      <c r="C19" s="2" t="s">
        <v>54</v>
      </c>
      <c r="D19" s="2"/>
      <c r="E19" s="2" t="s">
        <v>62</v>
      </c>
      <c r="F19" s="2"/>
      <c r="G19" s="2"/>
      <c r="H19" s="2">
        <v>6</v>
      </c>
      <c r="I19" t="s">
        <v>44</v>
      </c>
      <c r="J19" s="2"/>
    </row>
    <row r="20" spans="1:10" x14ac:dyDescent="0.3">
      <c r="B20" s="2" t="s">
        <v>51</v>
      </c>
      <c r="C20" s="2" t="s">
        <v>55</v>
      </c>
      <c r="D20" s="2"/>
      <c r="E20" t="s">
        <v>34</v>
      </c>
      <c r="F20" s="2"/>
      <c r="G20" s="2"/>
      <c r="H20" s="2">
        <v>2</v>
      </c>
      <c r="I20" s="2" t="s">
        <v>63</v>
      </c>
      <c r="J20" s="2"/>
    </row>
    <row r="21" spans="1:10" x14ac:dyDescent="0.3">
      <c r="B21" s="2" t="s">
        <v>102</v>
      </c>
      <c r="C21" s="2" t="s">
        <v>103</v>
      </c>
      <c r="D21" s="2"/>
      <c r="E21" t="s">
        <v>104</v>
      </c>
      <c r="F21" s="2"/>
      <c r="G21" s="2"/>
      <c r="H21" s="2"/>
      <c r="I21" s="2"/>
      <c r="J21" s="2"/>
    </row>
    <row r="22" spans="1:10" x14ac:dyDescent="0.3">
      <c r="A22" t="s">
        <v>41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3</v>
      </c>
      <c r="B23" s="2" t="s">
        <v>0</v>
      </c>
      <c r="C23" s="2" t="s">
        <v>6</v>
      </c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 t="s">
        <v>96</v>
      </c>
      <c r="C24" s="2" t="s">
        <v>105</v>
      </c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 t="s">
        <v>97</v>
      </c>
      <c r="C25" s="2" t="s">
        <v>106</v>
      </c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 t="s">
        <v>98</v>
      </c>
      <c r="C26" s="2" t="s">
        <v>130</v>
      </c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 t="s">
        <v>99</v>
      </c>
      <c r="C27" s="2" t="s">
        <v>100</v>
      </c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 t="s">
        <v>5</v>
      </c>
      <c r="C28" s="2" t="s">
        <v>12</v>
      </c>
      <c r="D28" t="s">
        <v>34</v>
      </c>
      <c r="E28" s="2"/>
      <c r="F28" s="2"/>
      <c r="G28" s="2"/>
      <c r="H28" s="2"/>
      <c r="I28" s="2"/>
      <c r="J28" s="2"/>
    </row>
    <row r="29" spans="1:10" x14ac:dyDescent="0.3">
      <c r="A29" s="2"/>
      <c r="B29" s="2" t="s">
        <v>11</v>
      </c>
      <c r="C29" s="2" t="s">
        <v>75</v>
      </c>
      <c r="D29" s="2"/>
      <c r="E29" s="2" t="s">
        <v>12</v>
      </c>
      <c r="F29" s="2"/>
      <c r="G29" s="2"/>
      <c r="H29" s="2"/>
      <c r="I29" s="2"/>
      <c r="J29" s="2"/>
    </row>
    <row r="30" spans="1:10" x14ac:dyDescent="0.3">
      <c r="A30" s="2"/>
      <c r="B30" s="2" t="s">
        <v>56</v>
      </c>
      <c r="C30" s="2" t="s">
        <v>61</v>
      </c>
      <c r="D30" s="2"/>
      <c r="E30" s="2" t="s">
        <v>75</v>
      </c>
      <c r="F30" s="2"/>
      <c r="G30" s="2"/>
      <c r="H30" s="2"/>
      <c r="I30" s="2"/>
      <c r="J30" s="2"/>
    </row>
    <row r="31" spans="1:10" x14ac:dyDescent="0.3">
      <c r="A31" s="2"/>
      <c r="B31" s="2" t="s">
        <v>60</v>
      </c>
      <c r="C31" s="2" t="s">
        <v>101</v>
      </c>
      <c r="D31" s="2"/>
      <c r="E31" s="2" t="s">
        <v>61</v>
      </c>
      <c r="F31" s="2"/>
      <c r="G31" s="2"/>
      <c r="H31" s="2"/>
      <c r="I31" s="2"/>
      <c r="J31" s="2"/>
    </row>
    <row r="32" spans="1:10" x14ac:dyDescent="0.3">
      <c r="A32" s="2"/>
      <c r="B32" s="2" t="s">
        <v>59</v>
      </c>
      <c r="C32" s="2" t="s">
        <v>131</v>
      </c>
      <c r="D32" s="2"/>
      <c r="E32" s="2" t="s">
        <v>133</v>
      </c>
      <c r="F32" s="2"/>
      <c r="G32" s="2"/>
      <c r="H32" s="2"/>
      <c r="I32" s="2"/>
      <c r="J32" s="2"/>
    </row>
    <row r="33" spans="1:10" x14ac:dyDescent="0.3">
      <c r="A33" s="2" t="s">
        <v>41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57</v>
      </c>
      <c r="B34" s="2" t="s">
        <v>0</v>
      </c>
      <c r="C34" s="2" t="s">
        <v>107</v>
      </c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 t="s">
        <v>67</v>
      </c>
      <c r="C35" s="2" t="s">
        <v>69</v>
      </c>
      <c r="D35" t="s">
        <v>33</v>
      </c>
      <c r="E35" s="2"/>
      <c r="F35" s="2"/>
      <c r="G35" s="2"/>
      <c r="H35" s="2"/>
      <c r="I35" s="2"/>
      <c r="J35" s="2"/>
    </row>
    <row r="36" spans="1:10" x14ac:dyDescent="0.3">
      <c r="A36" s="2"/>
      <c r="B36" s="2" t="s">
        <v>66</v>
      </c>
      <c r="C36" s="2" t="s">
        <v>70</v>
      </c>
      <c r="D36" s="2"/>
      <c r="E36" s="2" t="s">
        <v>69</v>
      </c>
      <c r="F36" s="2"/>
      <c r="G36" s="2"/>
      <c r="H36" s="2"/>
      <c r="I36" s="2"/>
      <c r="J36" s="2"/>
    </row>
    <row r="37" spans="1:10" x14ac:dyDescent="0.3">
      <c r="A37" s="2"/>
      <c r="B37" s="2" t="s">
        <v>71</v>
      </c>
      <c r="C37" s="2" t="s">
        <v>68</v>
      </c>
      <c r="D37" s="2"/>
      <c r="E37" s="2" t="s">
        <v>132</v>
      </c>
      <c r="F37" s="2"/>
      <c r="G37" s="2"/>
      <c r="H37" s="2"/>
      <c r="I37" s="2"/>
      <c r="J37" s="2"/>
    </row>
    <row r="38" spans="1:10" x14ac:dyDescent="0.3">
      <c r="A38" s="2" t="s">
        <v>41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t="s">
        <v>22</v>
      </c>
      <c r="B39" t="s">
        <v>0</v>
      </c>
      <c r="C39" s="2" t="s">
        <v>73</v>
      </c>
      <c r="D39" s="2"/>
      <c r="E39" s="2"/>
      <c r="F39" s="2"/>
      <c r="G39" s="2"/>
      <c r="H39" s="2"/>
    </row>
    <row r="40" spans="1:10" x14ac:dyDescent="0.3">
      <c r="B40" t="s">
        <v>88</v>
      </c>
      <c r="C40" s="2" t="s">
        <v>116</v>
      </c>
      <c r="D40" t="s">
        <v>33</v>
      </c>
      <c r="E40" s="2"/>
      <c r="F40" s="2"/>
      <c r="G40" s="2"/>
      <c r="H40" s="2"/>
      <c r="I40" t="s">
        <v>81</v>
      </c>
    </row>
    <row r="41" spans="1:10" x14ac:dyDescent="0.3">
      <c r="B41" t="s">
        <v>93</v>
      </c>
      <c r="C41" s="2" t="s">
        <v>108</v>
      </c>
      <c r="D41" s="2"/>
      <c r="E41" s="2" t="s">
        <v>116</v>
      </c>
      <c r="F41" s="2"/>
      <c r="G41" s="2"/>
      <c r="H41" s="2"/>
      <c r="I41" t="s">
        <v>82</v>
      </c>
    </row>
    <row r="42" spans="1:10" x14ac:dyDescent="0.3">
      <c r="B42" t="s">
        <v>94</v>
      </c>
      <c r="C42" s="2" t="s">
        <v>109</v>
      </c>
      <c r="D42" s="2"/>
      <c r="E42" s="2" t="s">
        <v>108</v>
      </c>
      <c r="F42" s="2"/>
      <c r="G42" s="2"/>
      <c r="H42" s="2"/>
    </row>
    <row r="43" spans="1:10" x14ac:dyDescent="0.3">
      <c r="B43" t="s">
        <v>95</v>
      </c>
      <c r="C43" s="2" t="s">
        <v>110</v>
      </c>
      <c r="D43" s="2"/>
      <c r="E43" s="2" t="s">
        <v>109</v>
      </c>
      <c r="F43" s="2"/>
      <c r="G43" s="2"/>
      <c r="H43" s="2"/>
    </row>
    <row r="44" spans="1:10" x14ac:dyDescent="0.3">
      <c r="B44" t="s">
        <v>112</v>
      </c>
      <c r="C44" s="2" t="s">
        <v>113</v>
      </c>
      <c r="D44" s="2"/>
      <c r="E44" s="2" t="s">
        <v>110</v>
      </c>
      <c r="F44" s="2"/>
      <c r="G44" s="2"/>
      <c r="H44" s="2"/>
    </row>
    <row r="45" spans="1:10" x14ac:dyDescent="0.3">
      <c r="B45" t="s">
        <v>24</v>
      </c>
      <c r="C45" s="2" t="s">
        <v>72</v>
      </c>
      <c r="D45" s="2"/>
      <c r="E45" s="2" t="s">
        <v>111</v>
      </c>
      <c r="F45" s="2"/>
      <c r="G45" s="2"/>
      <c r="H45" s="2"/>
    </row>
    <row r="46" spans="1:10" x14ac:dyDescent="0.3">
      <c r="B46" t="s">
        <v>79</v>
      </c>
      <c r="C46" s="2" t="s">
        <v>114</v>
      </c>
      <c r="D46" s="2"/>
      <c r="E46" s="2" t="s">
        <v>116</v>
      </c>
      <c r="F46" s="2"/>
      <c r="G46" s="2"/>
      <c r="H46" s="2"/>
    </row>
    <row r="47" spans="1:10" x14ac:dyDescent="0.3">
      <c r="B47" t="s">
        <v>80</v>
      </c>
      <c r="C47" s="2" t="s">
        <v>115</v>
      </c>
      <c r="D47" s="2"/>
      <c r="E47" s="2" t="s">
        <v>114</v>
      </c>
      <c r="F47" s="2"/>
      <c r="G47" s="2"/>
      <c r="H47" s="2"/>
    </row>
    <row r="48" spans="1:10" x14ac:dyDescent="0.3">
      <c r="B48" t="s">
        <v>89</v>
      </c>
      <c r="C48" s="2" t="s">
        <v>117</v>
      </c>
      <c r="D48" t="s">
        <v>34</v>
      </c>
      <c r="E48" s="2"/>
      <c r="F48" s="2"/>
      <c r="G48" s="2"/>
      <c r="H48" s="2"/>
      <c r="I48" t="s">
        <v>44</v>
      </c>
    </row>
    <row r="49" spans="1:10" x14ac:dyDescent="0.3">
      <c r="A49" t="s">
        <v>41</v>
      </c>
      <c r="C49" s="2"/>
      <c r="D49" s="2"/>
      <c r="E49" s="2"/>
      <c r="F49" s="2"/>
      <c r="G49" s="2"/>
      <c r="H49" s="2"/>
    </row>
    <row r="50" spans="1:10" x14ac:dyDescent="0.3">
      <c r="A50" t="s">
        <v>21</v>
      </c>
      <c r="B50" t="s">
        <v>0</v>
      </c>
      <c r="C50" s="2" t="s">
        <v>74</v>
      </c>
      <c r="D50" s="2"/>
      <c r="E50" s="2"/>
      <c r="F50" s="2"/>
      <c r="G50" s="2"/>
      <c r="H50" s="2"/>
      <c r="I50" s="2"/>
      <c r="J50" s="2"/>
    </row>
    <row r="51" spans="1:10" x14ac:dyDescent="0.3">
      <c r="B51" t="s">
        <v>90</v>
      </c>
      <c r="C51" s="2" t="s">
        <v>118</v>
      </c>
      <c r="D51" s="2" t="s">
        <v>34</v>
      </c>
      <c r="E51" s="2"/>
      <c r="F51" s="2"/>
      <c r="G51" s="2"/>
      <c r="H51" s="2"/>
      <c r="I51" s="2"/>
      <c r="J51" s="2"/>
    </row>
    <row r="52" spans="1:10" x14ac:dyDescent="0.3">
      <c r="B52" t="s">
        <v>91</v>
      </c>
      <c r="C52" s="2" t="s">
        <v>119</v>
      </c>
      <c r="D52" s="2"/>
      <c r="E52" s="2" t="s">
        <v>118</v>
      </c>
      <c r="F52" s="2"/>
      <c r="G52" s="2"/>
      <c r="H52" s="2"/>
      <c r="I52" s="2"/>
      <c r="J52" s="2"/>
    </row>
    <row r="53" spans="1:10" x14ac:dyDescent="0.3">
      <c r="B53" t="s">
        <v>92</v>
      </c>
      <c r="C53" s="2" t="s">
        <v>120</v>
      </c>
      <c r="D53" s="2"/>
      <c r="E53" s="2" t="s">
        <v>119</v>
      </c>
      <c r="F53" s="2"/>
      <c r="G53" s="2"/>
      <c r="H53" s="2"/>
      <c r="I53" s="2"/>
      <c r="J53" s="2"/>
    </row>
    <row r="54" spans="1:10" x14ac:dyDescent="0.3">
      <c r="B54" t="s">
        <v>77</v>
      </c>
      <c r="C54" s="2" t="s">
        <v>122</v>
      </c>
      <c r="D54" s="2"/>
      <c r="E54" s="2" t="s">
        <v>120</v>
      </c>
      <c r="F54" s="2"/>
      <c r="G54" s="2"/>
      <c r="H54" s="2"/>
    </row>
    <row r="55" spans="1:10" x14ac:dyDescent="0.3">
      <c r="B55" t="s">
        <v>76</v>
      </c>
      <c r="C55" s="2" t="s">
        <v>123</v>
      </c>
      <c r="D55" s="2"/>
      <c r="E55" s="2" t="s">
        <v>122</v>
      </c>
      <c r="F55" s="2"/>
      <c r="G55" s="2"/>
      <c r="H55" s="2"/>
    </row>
    <row r="56" spans="1:10" x14ac:dyDescent="0.3">
      <c r="B56" t="s">
        <v>78</v>
      </c>
      <c r="C56" s="2" t="s">
        <v>121</v>
      </c>
      <c r="D56" s="2"/>
      <c r="E56" s="2" t="s">
        <v>123</v>
      </c>
      <c r="F56" s="2"/>
      <c r="G56" s="2"/>
      <c r="H56" s="2"/>
    </row>
    <row r="57" spans="1:10" x14ac:dyDescent="0.3">
      <c r="A57" t="s">
        <v>41</v>
      </c>
      <c r="C57" s="2"/>
      <c r="D57" s="2"/>
      <c r="E57" s="2"/>
      <c r="F57" s="2"/>
      <c r="G57" s="2"/>
      <c r="H57" s="2"/>
    </row>
    <row r="58" spans="1:10" x14ac:dyDescent="0.3">
      <c r="A58" t="s">
        <v>23</v>
      </c>
      <c r="B58" t="s">
        <v>0</v>
      </c>
      <c r="C58" s="2" t="s">
        <v>124</v>
      </c>
    </row>
    <row r="59" spans="1:10" x14ac:dyDescent="0.3">
      <c r="B59" t="s">
        <v>83</v>
      </c>
      <c r="C59" s="2" t="s">
        <v>125</v>
      </c>
      <c r="D59" t="s">
        <v>35</v>
      </c>
    </row>
    <row r="60" spans="1:10" x14ac:dyDescent="0.3">
      <c r="B60" t="s">
        <v>84</v>
      </c>
      <c r="C60" s="2" t="s">
        <v>126</v>
      </c>
    </row>
    <row r="61" spans="1:10" x14ac:dyDescent="0.3">
      <c r="B61" t="s">
        <v>85</v>
      </c>
      <c r="C61" s="2" t="s">
        <v>127</v>
      </c>
    </row>
    <row r="62" spans="1:10" x14ac:dyDescent="0.3">
      <c r="B62" t="s">
        <v>87</v>
      </c>
      <c r="C62" s="2" t="s">
        <v>128</v>
      </c>
    </row>
    <row r="63" spans="1:10" x14ac:dyDescent="0.3">
      <c r="B63" t="s">
        <v>86</v>
      </c>
      <c r="C63" s="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 Simon</dc:creator>
  <cp:lastModifiedBy>Mcintosh Simon</cp:lastModifiedBy>
  <dcterms:created xsi:type="dcterms:W3CDTF">2021-12-01T15:51:12Z</dcterms:created>
  <dcterms:modified xsi:type="dcterms:W3CDTF">2021-12-02T14:41:33Z</dcterms:modified>
</cp:coreProperties>
</file>