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ymon\Desktop\IntersectionsOfStraightLines\"/>
    </mc:Choice>
  </mc:AlternateContent>
  <xr:revisionPtr revIDLastSave="0" documentId="13_ncr:1_{3A246E48-0CC2-4498-8518-6D14471C93DB}" xr6:coauthVersionLast="44" xr6:coauthVersionMax="44" xr10:uidLastSave="{00000000-0000-0000-0000-000000000000}"/>
  <bookViews>
    <workbookView xWindow="-120" yWindow="-120" windowWidth="29040" windowHeight="15840" xr2:uid="{F58720EC-6F02-4227-9518-32D818808B2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" i="1" l="1"/>
  <c r="U3" i="1"/>
  <c r="U4" i="1"/>
  <c r="U5" i="1"/>
  <c r="U6" i="1"/>
  <c r="U7" i="1"/>
  <c r="U8" i="1"/>
  <c r="U9" i="1"/>
  <c r="U10" i="1"/>
  <c r="U11" i="1"/>
  <c r="U2" i="1"/>
  <c r="M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K5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</calcChain>
</file>

<file path=xl/sharedStrings.xml><?xml version="1.0" encoding="utf-8"?>
<sst xmlns="http://schemas.openxmlformats.org/spreadsheetml/2006/main" count="56" uniqueCount="18">
  <si>
    <t>d</t>
  </si>
  <si>
    <t>ilość opcji</t>
  </si>
  <si>
    <t>ilość rozwiązań</t>
  </si>
  <si>
    <t>czas (znajdywanie możliwości bez ich wypisania)</t>
  </si>
  <si>
    <t>czas (kryteria kolejnosc jak  w programie)</t>
  </si>
  <si>
    <t>czas (jak poprzednie + wypisywanie)</t>
  </si>
  <si>
    <t>Kolumna1</t>
  </si>
  <si>
    <t>Kolumna2</t>
  </si>
  <si>
    <t>Kolumna3</t>
  </si>
  <si>
    <t>Kolumna4</t>
  </si>
  <si>
    <t>Kolumna5</t>
  </si>
  <si>
    <t>3,3 dnia</t>
  </si>
  <si>
    <t>czas (tylko liczenie minimów)</t>
  </si>
  <si>
    <t>Kolumna6</t>
  </si>
  <si>
    <t>czas nie za pierwszym odpaleniem programu (znajdywanie możliwości bez ich wypisania)</t>
  </si>
  <si>
    <t>?</t>
  </si>
  <si>
    <t>do oczekiwanego czasu dane (bez naprawionego minimum)</t>
  </si>
  <si>
    <t>&lt;-3,95 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</si>
</sst>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1" applyAlignment="0">
      <alignment horizontal="left"/>
    </xf>
    <xf numFmtId="0" fontId="2" fillId="5" borderId="2" applyAlignment="0">
      <alignment horizontal="left"/>
    </xf>
  </cellStyleXfs>
  <cellXfs count="6">
    <xf numFmtId="0" fontId="0" fillId="0" borderId="0" xfId="0"/>
    <xf numFmtId="0" fontId="2" fillId="2" borderId="0" xfId="1"/>
    <xf numFmtId="0" fontId="2" fillId="3" borderId="0" xfId="2"/>
    <xf numFmtId="0" fontId="2" fillId="4" borderId="0" xfId="3"/>
    <xf numFmtId="0" fontId="2" fillId="4" borderId="0" xfId="3" applyAlignment="1"/>
    <xf numFmtId="0" fontId="0" fillId="0" borderId="0" xfId="0" applyFill="1"/>
  </cellXfs>
  <cellStyles count="6">
    <cellStyle name="60% — akcent 1" xfId="1" builtinId="32"/>
    <cellStyle name="60% — akcent 2" xfId="2" builtinId="36"/>
    <cellStyle name="60% — akcent 4" xfId="3" builtinId="44"/>
    <cellStyle name="Normalny" xfId="0" builtinId="0"/>
    <cellStyle name="Styl 1" xfId="4" xr:uid="{851CD76D-FDD5-469C-8CD4-7F21ADBCAEF8}"/>
    <cellStyle name="Styl 2" xfId="5" xr:uid="{AB7E3B8E-CCB3-4332-8070-4CD7EA61AE2C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B2504-620C-41E8-BD2F-60D6A0E20B5C}" name="Tabela1" displayName="Tabela1" ref="D1:Q40" totalsRowShown="0" headerRowCellStyle="Normalny">
  <autoFilter ref="D1:Q40" xr:uid="{A36B1C0E-1B4A-456D-8306-9A9D64C82FD5}"/>
  <tableColumns count="14">
    <tableColumn id="1" xr3:uid="{02D3BD8D-1565-4BF7-8EB8-5163E51806CB}" name="d" dataCellStyle="60% — akcent 2"/>
    <tableColumn id="2" xr3:uid="{992939C5-84DE-4622-ADB9-023B2F926808}" name="ilość opcji" dataCellStyle="60% — akcent 1"/>
    <tableColumn id="28" xr3:uid="{FB06A993-C23B-4CAA-BACE-54427E0DBF58}" name="Kolumna1" dataDxfId="3"/>
    <tableColumn id="3" xr3:uid="{587585EA-B183-4EF8-A5A7-14E90C85325E}" name="czas (znajdywanie możliwości bez ich wypisania)" dataCellStyle="60% — akcent 4"/>
    <tableColumn id="12" xr3:uid="{13C47E7C-627D-4893-9F1F-6D6E92F612C0}" name="czas nie za pierwszym odpaleniem programu (znajdywanie możliwości bez ich wypisania)" dataCellStyle="60% — akcent 4"/>
    <tableColumn id="5" xr3:uid="{36C55536-154B-418E-91CE-AC88A7B25038}" name="Kolumna2" dataDxfId="2"/>
    <tableColumn id="4" xr3:uid="{E072625C-7B7A-42B9-AD25-55FEAD1FBCA3}" name="ilość rozwiązań" dataCellStyle="60% — akcent 1"/>
    <tableColumn id="29" xr3:uid="{0BC0A73E-F804-4A6F-879A-1D9BFD5B017B}" name="Kolumna3" dataDxfId="1"/>
    <tableColumn id="6" xr3:uid="{0308969C-94B1-4998-845E-DF80DD2274D9}" name="czas (kryteria kolejnosc jak  w programie)" dataCellStyle="60% — akcent 4"/>
    <tableColumn id="7" xr3:uid="{5854FD5C-1432-4620-A8D0-BAD0D8B33C63}" name="Kolumna4">
      <calculatedColumnFormula>IF(L1=0,0,L2/L1)</calculatedColumnFormula>
    </tableColumn>
    <tableColumn id="8" xr3:uid="{9CEEA769-31AD-48E8-A03B-B8530917BB56}" name="czas (jak poprzednie + wypisywanie)" dataCellStyle="60% — akcent 4"/>
    <tableColumn id="9" xr3:uid="{D9BA2B39-C0EC-41B6-B790-B7E4640D0489}" name="Kolumna5" dataDxfId="0">
      <calculatedColumnFormula>IF(N1=0,0,N2/N1)</calculatedColumnFormula>
    </tableColumn>
    <tableColumn id="10" xr3:uid="{67C0B290-F5E8-4A2C-B8E7-D22FD0962AD5}" name="czas (tylko liczenie minimów)" dataCellStyle="60% — akcent 4"/>
    <tableColumn id="11" xr3:uid="{ADBFF27A-8E74-478F-B5D6-A122782663C3}" name="Kolumna6" dataCellStyle="Normalny">
      <calculatedColumnFormula>IF(P1=0,0,P2/P1)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E3D0-9704-4F78-891B-E294D0D7D6D7}">
  <dimension ref="D1:U40"/>
  <sheetViews>
    <sheetView tabSelected="1" topLeftCell="G13" workbookViewId="0">
      <selection activeCell="U42" sqref="U42"/>
    </sheetView>
  </sheetViews>
  <sheetFormatPr defaultRowHeight="15" x14ac:dyDescent="0.25"/>
  <cols>
    <col min="1" max="1" width="6.7109375" bestFit="1" customWidth="1"/>
    <col min="2" max="2" width="12" customWidth="1"/>
    <col min="3" max="3" width="6.85546875" bestFit="1" customWidth="1"/>
    <col min="4" max="4" width="16.7109375" bestFit="1" customWidth="1"/>
    <col min="5" max="6" width="12.140625" bestFit="1" customWidth="1"/>
    <col min="7" max="10" width="12" customWidth="1"/>
    <col min="11" max="26" width="13" customWidth="1"/>
  </cols>
  <sheetData>
    <row r="1" spans="4:21" x14ac:dyDescent="0.25">
      <c r="D1" t="s">
        <v>0</v>
      </c>
      <c r="E1" t="s">
        <v>1</v>
      </c>
      <c r="F1" t="s">
        <v>6</v>
      </c>
      <c r="G1" t="s">
        <v>3</v>
      </c>
      <c r="H1" s="5" t="s">
        <v>14</v>
      </c>
      <c r="I1" t="s">
        <v>7</v>
      </c>
      <c r="J1" t="s">
        <v>2</v>
      </c>
      <c r="K1" t="s">
        <v>8</v>
      </c>
      <c r="L1" t="s">
        <v>4</v>
      </c>
      <c r="M1" t="s">
        <v>9</v>
      </c>
      <c r="N1" t="s">
        <v>5</v>
      </c>
      <c r="O1" t="s">
        <v>10</v>
      </c>
      <c r="P1" t="s">
        <v>12</v>
      </c>
      <c r="Q1" t="s">
        <v>13</v>
      </c>
    </row>
    <row r="2" spans="4:21" x14ac:dyDescent="0.25">
      <c r="D2" s="2">
        <v>2</v>
      </c>
      <c r="E2" s="1">
        <v>1</v>
      </c>
      <c r="G2" s="3">
        <v>0</v>
      </c>
      <c r="H2" s="3" t="s">
        <v>15</v>
      </c>
      <c r="J2" s="1">
        <v>1</v>
      </c>
      <c r="L2" s="3">
        <v>0</v>
      </c>
      <c r="N2" s="3">
        <v>0</v>
      </c>
      <c r="P2" s="3">
        <v>0</v>
      </c>
      <c r="T2">
        <v>0.26200000000000001</v>
      </c>
      <c r="U2">
        <f>IF(T2=0,0,T3/T2)</f>
        <v>1.8091603053435112</v>
      </c>
    </row>
    <row r="3" spans="4:21" x14ac:dyDescent="0.25">
      <c r="D3" s="2">
        <v>3</v>
      </c>
      <c r="E3" s="1">
        <v>2</v>
      </c>
      <c r="F3">
        <f t="shared" ref="F3:F40" si="0">IF(E2=0,0,E3/E2)</f>
        <v>2</v>
      </c>
      <c r="G3" s="3">
        <v>0</v>
      </c>
      <c r="H3" s="3" t="s">
        <v>15</v>
      </c>
      <c r="I3">
        <f t="shared" ref="I3:I40" si="1">IF(G2=0,0,G3/G2)</f>
        <v>0</v>
      </c>
      <c r="J3" s="1">
        <v>2</v>
      </c>
      <c r="K3">
        <f t="shared" ref="K3:K40" si="2">IF(J2=0,0,J3/J2)</f>
        <v>2</v>
      </c>
      <c r="L3" s="3">
        <v>0</v>
      </c>
      <c r="M3">
        <f>IF(L2=0,0,L3/L2)</f>
        <v>0</v>
      </c>
      <c r="N3" s="3">
        <v>0</v>
      </c>
      <c r="O3">
        <f t="shared" ref="O3:O39" si="3">IF(N2=0,0,N3/N2)</f>
        <v>0</v>
      </c>
      <c r="P3" s="3">
        <v>0</v>
      </c>
      <c r="Q3">
        <f t="shared" ref="Q3:Q40" si="4">IF(P2=0,0,P3/P2)</f>
        <v>0</v>
      </c>
      <c r="T3">
        <v>0.47399999999999998</v>
      </c>
      <c r="U3">
        <f t="shared" ref="U3:U11" si="5">IF(T3=0,0,T4/T3)</f>
        <v>1.5632911392405064</v>
      </c>
    </row>
    <row r="4" spans="4:21" x14ac:dyDescent="0.25">
      <c r="D4" s="2">
        <v>4</v>
      </c>
      <c r="E4" s="1">
        <v>4</v>
      </c>
      <c r="F4">
        <f t="shared" si="0"/>
        <v>2</v>
      </c>
      <c r="G4" s="3">
        <v>0</v>
      </c>
      <c r="H4" s="3" t="s">
        <v>15</v>
      </c>
      <c r="I4">
        <f t="shared" si="1"/>
        <v>0</v>
      </c>
      <c r="J4" s="1">
        <v>3</v>
      </c>
      <c r="K4">
        <f t="shared" si="2"/>
        <v>1.5</v>
      </c>
      <c r="L4" s="3">
        <v>0</v>
      </c>
      <c r="M4">
        <f t="shared" ref="M4:M40" si="6">IF(L3=0,0,L4/L3)</f>
        <v>0</v>
      </c>
      <c r="N4" s="3">
        <v>0</v>
      </c>
      <c r="O4">
        <f t="shared" si="3"/>
        <v>0</v>
      </c>
      <c r="P4" s="3">
        <v>0</v>
      </c>
      <c r="Q4">
        <f t="shared" si="4"/>
        <v>0</v>
      </c>
      <c r="T4">
        <v>0.74099999999999999</v>
      </c>
      <c r="U4">
        <f t="shared" si="5"/>
        <v>1.7354925775978409</v>
      </c>
    </row>
    <row r="5" spans="4:21" x14ac:dyDescent="0.25">
      <c r="D5" s="2">
        <v>5</v>
      </c>
      <c r="E5" s="1">
        <v>7</v>
      </c>
      <c r="F5">
        <f t="shared" si="0"/>
        <v>1.75</v>
      </c>
      <c r="G5" s="3">
        <v>0</v>
      </c>
      <c r="H5" s="3" t="s">
        <v>15</v>
      </c>
      <c r="I5">
        <f t="shared" si="1"/>
        <v>0</v>
      </c>
      <c r="J5" s="1">
        <v>5</v>
      </c>
      <c r="K5">
        <f>IF(J4=0,0,J5/J4)</f>
        <v>1.6666666666666667</v>
      </c>
      <c r="L5" s="3">
        <v>0</v>
      </c>
      <c r="M5">
        <f t="shared" si="6"/>
        <v>0</v>
      </c>
      <c r="N5" s="3">
        <v>0</v>
      </c>
      <c r="O5">
        <f t="shared" si="3"/>
        <v>0</v>
      </c>
      <c r="P5" s="3">
        <v>0</v>
      </c>
      <c r="Q5">
        <f t="shared" si="4"/>
        <v>0</v>
      </c>
      <c r="T5">
        <v>1.286</v>
      </c>
      <c r="U5">
        <f t="shared" si="5"/>
        <v>1.9673405909797821</v>
      </c>
    </row>
    <row r="6" spans="4:21" x14ac:dyDescent="0.25">
      <c r="D6" s="2">
        <v>6</v>
      </c>
      <c r="E6" s="1">
        <v>15</v>
      </c>
      <c r="F6">
        <f t="shared" si="0"/>
        <v>2.1428571428571428</v>
      </c>
      <c r="G6" s="3">
        <v>0</v>
      </c>
      <c r="H6" s="3" t="s">
        <v>15</v>
      </c>
      <c r="I6">
        <f t="shared" si="1"/>
        <v>0</v>
      </c>
      <c r="J6" s="1">
        <v>9</v>
      </c>
      <c r="K6">
        <f t="shared" si="2"/>
        <v>1.8</v>
      </c>
      <c r="L6" s="3">
        <v>0</v>
      </c>
      <c r="M6">
        <f t="shared" si="6"/>
        <v>0</v>
      </c>
      <c r="N6" s="3">
        <v>0</v>
      </c>
      <c r="O6">
        <f t="shared" si="3"/>
        <v>0</v>
      </c>
      <c r="P6" s="3">
        <v>0</v>
      </c>
      <c r="Q6">
        <f t="shared" si="4"/>
        <v>0</v>
      </c>
      <c r="T6">
        <v>2.5299999999999998</v>
      </c>
      <c r="U6">
        <f t="shared" si="5"/>
        <v>1.901185770750988</v>
      </c>
    </row>
    <row r="7" spans="4:21" x14ac:dyDescent="0.25">
      <c r="D7" s="2">
        <v>7</v>
      </c>
      <c r="E7" s="1">
        <v>32</v>
      </c>
      <c r="F7">
        <f t="shared" si="0"/>
        <v>2.1333333333333333</v>
      </c>
      <c r="G7" s="3">
        <v>0</v>
      </c>
      <c r="H7" s="3" t="s">
        <v>15</v>
      </c>
      <c r="I7">
        <f t="shared" si="1"/>
        <v>0</v>
      </c>
      <c r="J7" s="1">
        <v>16</v>
      </c>
      <c r="K7">
        <f t="shared" si="2"/>
        <v>1.7777777777777777</v>
      </c>
      <c r="L7" s="3">
        <v>0</v>
      </c>
      <c r="M7">
        <f t="shared" si="6"/>
        <v>0</v>
      </c>
      <c r="N7" s="3">
        <v>0</v>
      </c>
      <c r="O7">
        <f t="shared" si="3"/>
        <v>0</v>
      </c>
      <c r="P7" s="3">
        <v>0</v>
      </c>
      <c r="Q7">
        <f t="shared" si="4"/>
        <v>0</v>
      </c>
      <c r="T7">
        <v>4.8099999999999996</v>
      </c>
      <c r="U7">
        <f t="shared" si="5"/>
        <v>1.9160083160083161</v>
      </c>
    </row>
    <row r="8" spans="4:21" x14ac:dyDescent="0.25">
      <c r="D8" s="2">
        <v>8</v>
      </c>
      <c r="E8" s="1">
        <v>66</v>
      </c>
      <c r="F8">
        <f t="shared" si="0"/>
        <v>2.0625</v>
      </c>
      <c r="G8" s="3">
        <v>0</v>
      </c>
      <c r="H8" s="3" t="s">
        <v>15</v>
      </c>
      <c r="I8">
        <f t="shared" si="1"/>
        <v>0</v>
      </c>
      <c r="J8" s="1">
        <v>29</v>
      </c>
      <c r="K8">
        <f t="shared" si="2"/>
        <v>1.8125</v>
      </c>
      <c r="L8" s="3">
        <v>0</v>
      </c>
      <c r="M8">
        <f t="shared" si="6"/>
        <v>0</v>
      </c>
      <c r="N8" s="3">
        <v>0</v>
      </c>
      <c r="O8">
        <f t="shared" si="3"/>
        <v>0</v>
      </c>
      <c r="P8" s="3">
        <v>0</v>
      </c>
      <c r="Q8">
        <f t="shared" si="4"/>
        <v>0</v>
      </c>
      <c r="T8">
        <v>9.2159999999999993</v>
      </c>
      <c r="U8">
        <f t="shared" si="5"/>
        <v>1.8870442708333333</v>
      </c>
    </row>
    <row r="9" spans="4:21" x14ac:dyDescent="0.25">
      <c r="D9" s="2">
        <v>9</v>
      </c>
      <c r="E9" s="1">
        <v>141</v>
      </c>
      <c r="F9">
        <f t="shared" si="0"/>
        <v>2.1363636363636362</v>
      </c>
      <c r="G9" s="3">
        <v>0</v>
      </c>
      <c r="H9" s="3" t="s">
        <v>15</v>
      </c>
      <c r="I9">
        <f t="shared" si="1"/>
        <v>0</v>
      </c>
      <c r="J9" s="1">
        <v>55</v>
      </c>
      <c r="K9">
        <f t="shared" si="2"/>
        <v>1.896551724137931</v>
      </c>
      <c r="L9" s="3">
        <v>0</v>
      </c>
      <c r="M9">
        <f t="shared" si="6"/>
        <v>0</v>
      </c>
      <c r="N9" s="3">
        <v>0</v>
      </c>
      <c r="O9">
        <f t="shared" si="3"/>
        <v>0</v>
      </c>
      <c r="P9" s="3">
        <v>0</v>
      </c>
      <c r="Q9">
        <f t="shared" si="4"/>
        <v>0</v>
      </c>
      <c r="T9">
        <v>17.390999999999998</v>
      </c>
      <c r="U9">
        <f t="shared" si="5"/>
        <v>1.8672876775343568</v>
      </c>
    </row>
    <row r="10" spans="4:21" x14ac:dyDescent="0.25">
      <c r="D10" s="2">
        <v>10</v>
      </c>
      <c r="E10" s="1">
        <v>295</v>
      </c>
      <c r="F10">
        <f t="shared" si="0"/>
        <v>2.0921985815602837</v>
      </c>
      <c r="G10" s="3">
        <v>0</v>
      </c>
      <c r="H10" s="3" t="s">
        <v>15</v>
      </c>
      <c r="I10">
        <f t="shared" si="1"/>
        <v>0</v>
      </c>
      <c r="J10" s="1">
        <v>105</v>
      </c>
      <c r="K10">
        <f t="shared" si="2"/>
        <v>1.9090909090909092</v>
      </c>
      <c r="L10" s="3">
        <v>0</v>
      </c>
      <c r="M10">
        <f t="shared" si="6"/>
        <v>0</v>
      </c>
      <c r="N10" s="3">
        <v>0</v>
      </c>
      <c r="O10">
        <f t="shared" si="3"/>
        <v>0</v>
      </c>
      <c r="P10" s="3">
        <v>0</v>
      </c>
      <c r="Q10">
        <f t="shared" si="4"/>
        <v>0</v>
      </c>
      <c r="T10">
        <v>32.473999999999997</v>
      </c>
      <c r="U10">
        <f t="shared" si="5"/>
        <v>1.8553920059124225</v>
      </c>
    </row>
    <row r="11" spans="4:21" x14ac:dyDescent="0.25">
      <c r="D11" s="2">
        <v>11</v>
      </c>
      <c r="E11" s="1">
        <v>619</v>
      </c>
      <c r="F11">
        <f t="shared" si="0"/>
        <v>2.0983050847457627</v>
      </c>
      <c r="G11" s="3">
        <v>0</v>
      </c>
      <c r="H11" s="3" t="s">
        <v>15</v>
      </c>
      <c r="I11">
        <f t="shared" si="1"/>
        <v>0</v>
      </c>
      <c r="J11" s="1">
        <v>197</v>
      </c>
      <c r="K11">
        <f t="shared" si="2"/>
        <v>1.8761904761904762</v>
      </c>
      <c r="L11" s="3">
        <v>0</v>
      </c>
      <c r="M11">
        <f t="shared" si="6"/>
        <v>0</v>
      </c>
      <c r="N11" s="3">
        <v>0</v>
      </c>
      <c r="O11">
        <f t="shared" si="3"/>
        <v>0</v>
      </c>
      <c r="P11" s="3">
        <v>0</v>
      </c>
      <c r="Q11">
        <f t="shared" si="4"/>
        <v>0</v>
      </c>
      <c r="T11">
        <v>60.252000000000002</v>
      </c>
      <c r="U11">
        <f t="shared" si="5"/>
        <v>1.8581955785700057</v>
      </c>
    </row>
    <row r="12" spans="4:21" x14ac:dyDescent="0.25">
      <c r="D12" s="2">
        <v>12</v>
      </c>
      <c r="E12" s="1">
        <v>1286</v>
      </c>
      <c r="F12">
        <f t="shared" si="0"/>
        <v>2.0775444264943457</v>
      </c>
      <c r="G12" s="3">
        <v>0</v>
      </c>
      <c r="H12" s="3" t="s">
        <v>15</v>
      </c>
      <c r="I12">
        <f t="shared" si="1"/>
        <v>0</v>
      </c>
      <c r="J12" s="1">
        <v>380</v>
      </c>
      <c r="K12">
        <f t="shared" si="2"/>
        <v>1.9289340101522843</v>
      </c>
      <c r="L12" s="3">
        <v>0</v>
      </c>
      <c r="M12">
        <f t="shared" si="6"/>
        <v>0</v>
      </c>
      <c r="N12" s="3">
        <v>0</v>
      </c>
      <c r="O12">
        <f t="shared" si="3"/>
        <v>0</v>
      </c>
      <c r="P12" s="3">
        <v>0</v>
      </c>
      <c r="Q12">
        <f t="shared" si="4"/>
        <v>0</v>
      </c>
      <c r="T12">
        <v>111.96</v>
      </c>
      <c r="U12">
        <f>IF(T12=0,0,T13/T12)</f>
        <v>0</v>
      </c>
    </row>
    <row r="13" spans="4:21" x14ac:dyDescent="0.25">
      <c r="D13" s="2">
        <v>13</v>
      </c>
      <c r="E13" s="1">
        <v>2654</v>
      </c>
      <c r="F13">
        <f t="shared" si="0"/>
        <v>2.0637636080870916</v>
      </c>
      <c r="G13" s="3">
        <v>0</v>
      </c>
      <c r="H13" s="3" t="s">
        <v>15</v>
      </c>
      <c r="I13">
        <f t="shared" si="1"/>
        <v>0</v>
      </c>
      <c r="J13" s="1">
        <v>703</v>
      </c>
      <c r="K13">
        <f t="shared" si="2"/>
        <v>1.85</v>
      </c>
      <c r="L13" s="3">
        <v>0</v>
      </c>
      <c r="M13">
        <f t="shared" si="6"/>
        <v>0</v>
      </c>
      <c r="N13" s="3">
        <v>0</v>
      </c>
      <c r="O13">
        <f t="shared" si="3"/>
        <v>0</v>
      </c>
      <c r="P13" s="3">
        <v>0</v>
      </c>
      <c r="Q13">
        <f t="shared" si="4"/>
        <v>0</v>
      </c>
      <c r="S13" t="s">
        <v>16</v>
      </c>
    </row>
    <row r="14" spans="4:21" x14ac:dyDescent="0.25">
      <c r="D14" s="2">
        <v>14</v>
      </c>
      <c r="E14" s="1">
        <v>5460</v>
      </c>
      <c r="F14">
        <f t="shared" si="0"/>
        <v>2.0572720422004522</v>
      </c>
      <c r="G14" s="3">
        <v>0</v>
      </c>
      <c r="H14" s="3" t="s">
        <v>15</v>
      </c>
      <c r="I14">
        <f t="shared" si="1"/>
        <v>0</v>
      </c>
      <c r="J14" s="1">
        <v>1302</v>
      </c>
      <c r="K14">
        <f t="shared" si="2"/>
        <v>1.8520625889046942</v>
      </c>
      <c r="L14" s="3">
        <v>0</v>
      </c>
      <c r="M14">
        <f t="shared" si="6"/>
        <v>0</v>
      </c>
      <c r="N14" s="3">
        <v>0</v>
      </c>
      <c r="O14">
        <f t="shared" si="3"/>
        <v>0</v>
      </c>
      <c r="P14" s="3">
        <v>0</v>
      </c>
      <c r="Q14">
        <f t="shared" si="4"/>
        <v>0</v>
      </c>
    </row>
    <row r="15" spans="4:21" x14ac:dyDescent="0.25">
      <c r="D15" s="2">
        <v>15</v>
      </c>
      <c r="E15" s="1">
        <v>11066</v>
      </c>
      <c r="F15">
        <f t="shared" si="0"/>
        <v>2.0267399267399266</v>
      </c>
      <c r="G15" s="3">
        <v>0</v>
      </c>
      <c r="H15" s="3" t="s">
        <v>15</v>
      </c>
      <c r="I15">
        <f t="shared" si="1"/>
        <v>0</v>
      </c>
      <c r="J15" s="1">
        <v>2402</v>
      </c>
      <c r="K15">
        <f t="shared" si="2"/>
        <v>1.8448540706605223</v>
      </c>
      <c r="L15" s="3">
        <v>0</v>
      </c>
      <c r="M15">
        <f t="shared" si="6"/>
        <v>0</v>
      </c>
      <c r="N15" s="3">
        <v>0.1</v>
      </c>
      <c r="O15">
        <f t="shared" si="3"/>
        <v>0</v>
      </c>
      <c r="P15" s="3">
        <v>0</v>
      </c>
      <c r="Q15">
        <f t="shared" si="4"/>
        <v>0</v>
      </c>
    </row>
    <row r="16" spans="4:21" x14ac:dyDescent="0.25">
      <c r="D16" s="2">
        <v>16</v>
      </c>
      <c r="E16" s="1">
        <v>22357</v>
      </c>
      <c r="F16">
        <f t="shared" si="0"/>
        <v>2.0203325501536238</v>
      </c>
      <c r="G16" s="3">
        <v>0</v>
      </c>
      <c r="H16" s="3" t="s">
        <v>15</v>
      </c>
      <c r="I16">
        <f t="shared" si="1"/>
        <v>0</v>
      </c>
      <c r="J16" s="1">
        <v>4410</v>
      </c>
      <c r="K16">
        <f t="shared" si="2"/>
        <v>1.8359700249791839</v>
      </c>
      <c r="L16" s="3">
        <v>0</v>
      </c>
      <c r="M16">
        <f t="shared" si="6"/>
        <v>0</v>
      </c>
      <c r="N16" s="3">
        <v>0.2</v>
      </c>
      <c r="O16">
        <f t="shared" si="3"/>
        <v>2</v>
      </c>
      <c r="P16" s="3">
        <v>0</v>
      </c>
      <c r="Q16">
        <f t="shared" si="4"/>
        <v>0</v>
      </c>
    </row>
    <row r="17" spans="4:17" x14ac:dyDescent="0.25">
      <c r="D17" s="2">
        <v>17</v>
      </c>
      <c r="E17" s="1">
        <v>44962</v>
      </c>
      <c r="F17">
        <f t="shared" si="0"/>
        <v>2.0110927226372053</v>
      </c>
      <c r="G17" s="3">
        <v>0</v>
      </c>
      <c r="H17" s="3" t="s">
        <v>15</v>
      </c>
      <c r="I17">
        <f t="shared" si="1"/>
        <v>0</v>
      </c>
      <c r="J17" s="1">
        <v>7962</v>
      </c>
      <c r="K17">
        <f t="shared" si="2"/>
        <v>1.8054421768707483</v>
      </c>
      <c r="L17" s="3">
        <v>0</v>
      </c>
      <c r="M17">
        <f t="shared" si="6"/>
        <v>0</v>
      </c>
      <c r="N17" s="3">
        <v>0.4</v>
      </c>
      <c r="O17">
        <f t="shared" si="3"/>
        <v>2</v>
      </c>
      <c r="P17" s="3">
        <v>0</v>
      </c>
      <c r="Q17">
        <f t="shared" si="4"/>
        <v>0</v>
      </c>
    </row>
    <row r="18" spans="4:17" x14ac:dyDescent="0.25">
      <c r="D18" s="2">
        <v>18</v>
      </c>
      <c r="E18" s="1">
        <v>89258</v>
      </c>
      <c r="F18">
        <f t="shared" si="0"/>
        <v>1.9851874916596237</v>
      </c>
      <c r="G18" s="3">
        <v>0</v>
      </c>
      <c r="H18" s="3" t="s">
        <v>15</v>
      </c>
      <c r="I18">
        <f t="shared" si="1"/>
        <v>0</v>
      </c>
      <c r="J18" s="1">
        <v>14456</v>
      </c>
      <c r="K18">
        <f t="shared" si="2"/>
        <v>1.8156242150213515</v>
      </c>
      <c r="L18" s="3">
        <v>0</v>
      </c>
      <c r="M18">
        <f t="shared" si="6"/>
        <v>0</v>
      </c>
      <c r="N18" s="3">
        <v>0.8</v>
      </c>
      <c r="O18">
        <f t="shared" si="3"/>
        <v>2</v>
      </c>
      <c r="P18" s="3">
        <v>0</v>
      </c>
      <c r="Q18">
        <f t="shared" si="4"/>
        <v>0</v>
      </c>
    </row>
    <row r="19" spans="4:17" x14ac:dyDescent="0.25">
      <c r="D19" s="2">
        <v>19</v>
      </c>
      <c r="E19" s="1">
        <v>176459</v>
      </c>
      <c r="F19">
        <f t="shared" si="0"/>
        <v>1.9769544466602433</v>
      </c>
      <c r="G19" s="3">
        <v>0</v>
      </c>
      <c r="H19" s="3" t="s">
        <v>15</v>
      </c>
      <c r="I19">
        <f t="shared" si="1"/>
        <v>0</v>
      </c>
      <c r="J19" s="1">
        <v>25743</v>
      </c>
      <c r="K19">
        <f t="shared" si="2"/>
        <v>1.7807830658550083</v>
      </c>
      <c r="L19" s="3">
        <v>0</v>
      </c>
      <c r="M19">
        <f t="shared" si="6"/>
        <v>0</v>
      </c>
      <c r="N19" s="3">
        <v>1.4</v>
      </c>
      <c r="O19">
        <f t="shared" si="3"/>
        <v>1.7499999999999998</v>
      </c>
      <c r="P19" s="3">
        <v>0</v>
      </c>
      <c r="Q19">
        <f t="shared" si="4"/>
        <v>0</v>
      </c>
    </row>
    <row r="20" spans="4:17" x14ac:dyDescent="0.25">
      <c r="D20" s="2">
        <v>20</v>
      </c>
      <c r="E20" s="1">
        <v>347103</v>
      </c>
      <c r="F20">
        <f t="shared" si="0"/>
        <v>1.9670461693651216</v>
      </c>
      <c r="G20" s="3">
        <v>0</v>
      </c>
      <c r="H20" s="3" t="s">
        <v>15</v>
      </c>
      <c r="I20">
        <f t="shared" si="1"/>
        <v>0</v>
      </c>
      <c r="J20" s="1">
        <v>45568</v>
      </c>
      <c r="K20">
        <f t="shared" si="2"/>
        <v>1.7701122635279494</v>
      </c>
      <c r="L20" s="3">
        <v>0.2</v>
      </c>
      <c r="M20">
        <f t="shared" si="6"/>
        <v>0</v>
      </c>
      <c r="N20" s="3">
        <v>2.4</v>
      </c>
      <c r="O20">
        <f t="shared" si="3"/>
        <v>1.7142857142857144</v>
      </c>
      <c r="P20" s="3">
        <v>0</v>
      </c>
      <c r="Q20">
        <f t="shared" si="4"/>
        <v>0</v>
      </c>
    </row>
    <row r="21" spans="4:17" x14ac:dyDescent="0.25">
      <c r="D21" s="2">
        <v>21</v>
      </c>
      <c r="E21" s="1">
        <v>675846</v>
      </c>
      <c r="F21">
        <f t="shared" si="0"/>
        <v>1.9471050379858428</v>
      </c>
      <c r="G21" s="3">
        <v>0</v>
      </c>
      <c r="H21" s="3" t="s">
        <v>15</v>
      </c>
      <c r="I21">
        <f t="shared" si="1"/>
        <v>0</v>
      </c>
      <c r="J21" s="1">
        <v>80653</v>
      </c>
      <c r="K21">
        <f t="shared" si="2"/>
        <v>1.769948209269663</v>
      </c>
      <c r="L21" s="3">
        <v>0.3</v>
      </c>
      <c r="M21">
        <f t="shared" si="6"/>
        <v>1.4999999999999998</v>
      </c>
      <c r="N21" s="3">
        <v>4.2</v>
      </c>
      <c r="O21">
        <f t="shared" si="3"/>
        <v>1.7500000000000002</v>
      </c>
      <c r="P21" s="3">
        <v>0.1</v>
      </c>
      <c r="Q21">
        <f t="shared" si="4"/>
        <v>0</v>
      </c>
    </row>
    <row r="22" spans="4:17" x14ac:dyDescent="0.25">
      <c r="D22" s="2">
        <v>22</v>
      </c>
      <c r="E22" s="1">
        <v>1309903</v>
      </c>
      <c r="F22">
        <f t="shared" si="0"/>
        <v>1.9381678666441764</v>
      </c>
      <c r="G22" s="3">
        <v>0</v>
      </c>
      <c r="H22" s="3" t="s">
        <v>15</v>
      </c>
      <c r="I22">
        <f t="shared" si="1"/>
        <v>0</v>
      </c>
      <c r="J22" s="1">
        <v>140877</v>
      </c>
      <c r="K22">
        <f t="shared" si="2"/>
        <v>1.7467050202720296</v>
      </c>
      <c r="L22" s="3">
        <v>0.6</v>
      </c>
      <c r="M22">
        <f t="shared" si="6"/>
        <v>2</v>
      </c>
      <c r="N22" s="3">
        <v>7.6</v>
      </c>
      <c r="O22">
        <f t="shared" si="3"/>
        <v>1.8095238095238093</v>
      </c>
      <c r="P22" s="3">
        <v>0.2</v>
      </c>
      <c r="Q22">
        <f t="shared" si="4"/>
        <v>2</v>
      </c>
    </row>
    <row r="23" spans="4:17" x14ac:dyDescent="0.25">
      <c r="D23" s="2">
        <v>23</v>
      </c>
      <c r="E23" s="1">
        <v>2525893</v>
      </c>
      <c r="F23">
        <f t="shared" si="0"/>
        <v>1.9283053783371746</v>
      </c>
      <c r="G23" s="3">
        <v>0</v>
      </c>
      <c r="H23" s="3" t="s">
        <v>15</v>
      </c>
      <c r="I23">
        <f t="shared" si="1"/>
        <v>0</v>
      </c>
      <c r="J23" s="1">
        <v>244823</v>
      </c>
      <c r="K23">
        <f t="shared" si="2"/>
        <v>1.7378493295569895</v>
      </c>
      <c r="L23" s="3">
        <v>1.1000000000000001</v>
      </c>
      <c r="M23">
        <f t="shared" si="6"/>
        <v>1.8333333333333335</v>
      </c>
      <c r="N23" s="3">
        <v>13.6</v>
      </c>
      <c r="O23">
        <f t="shared" si="3"/>
        <v>1.7894736842105263</v>
      </c>
      <c r="P23" s="3">
        <v>0.6</v>
      </c>
      <c r="Q23">
        <f t="shared" si="4"/>
        <v>2.9999999999999996</v>
      </c>
    </row>
    <row r="24" spans="4:17" x14ac:dyDescent="0.25">
      <c r="D24" s="2">
        <v>24</v>
      </c>
      <c r="E24" s="1">
        <v>4830943</v>
      </c>
      <c r="F24">
        <f t="shared" si="0"/>
        <v>1.9125683471152579</v>
      </c>
      <c r="G24" s="3">
        <v>0</v>
      </c>
      <c r="H24" s="3" t="s">
        <v>15</v>
      </c>
      <c r="I24">
        <f t="shared" si="1"/>
        <v>0</v>
      </c>
      <c r="J24" s="1">
        <v>423166</v>
      </c>
      <c r="K24">
        <f t="shared" si="2"/>
        <v>1.7284568851782716</v>
      </c>
      <c r="L24" s="3">
        <v>2.2000000000000002</v>
      </c>
      <c r="M24">
        <f t="shared" si="6"/>
        <v>2</v>
      </c>
      <c r="N24" s="3">
        <v>24.6</v>
      </c>
      <c r="O24">
        <f t="shared" si="3"/>
        <v>1.8088235294117649</v>
      </c>
      <c r="P24" s="3">
        <v>0.9</v>
      </c>
      <c r="Q24">
        <f t="shared" si="4"/>
        <v>1.5</v>
      </c>
    </row>
    <row r="25" spans="4:17" x14ac:dyDescent="0.25">
      <c r="D25" s="2">
        <v>25</v>
      </c>
      <c r="E25" s="1">
        <v>9196093</v>
      </c>
      <c r="F25">
        <f t="shared" si="0"/>
        <v>1.9035813504733963</v>
      </c>
      <c r="G25" s="3">
        <v>0</v>
      </c>
      <c r="H25" s="3" t="s">
        <v>15</v>
      </c>
      <c r="I25">
        <f t="shared" si="1"/>
        <v>0</v>
      </c>
      <c r="J25" s="1">
        <v>726756</v>
      </c>
      <c r="K25">
        <f t="shared" si="2"/>
        <v>1.7174253129977362</v>
      </c>
      <c r="L25" s="3">
        <v>4.3</v>
      </c>
      <c r="M25">
        <f t="shared" si="6"/>
        <v>1.9545454545454544</v>
      </c>
      <c r="N25" s="3">
        <v>43.7</v>
      </c>
      <c r="O25">
        <f t="shared" si="3"/>
        <v>1.7764227642276422</v>
      </c>
      <c r="P25" s="3">
        <v>1.9</v>
      </c>
      <c r="Q25">
        <f t="shared" si="4"/>
        <v>2.1111111111111112</v>
      </c>
    </row>
    <row r="26" spans="4:17" x14ac:dyDescent="0.25">
      <c r="D26" s="2">
        <v>26</v>
      </c>
      <c r="E26" s="1">
        <v>17418788</v>
      </c>
      <c r="F26">
        <f t="shared" si="0"/>
        <v>1.8941509182214664</v>
      </c>
      <c r="G26" s="3">
        <v>0.1</v>
      </c>
      <c r="H26" s="3" t="s">
        <v>15</v>
      </c>
      <c r="I26">
        <f t="shared" si="1"/>
        <v>0</v>
      </c>
      <c r="J26" s="1">
        <v>1237577</v>
      </c>
      <c r="K26">
        <f t="shared" si="2"/>
        <v>1.7028782700108427</v>
      </c>
      <c r="L26" s="3">
        <v>8.1999999999999993</v>
      </c>
      <c r="M26">
        <f t="shared" si="6"/>
        <v>1.9069767441860463</v>
      </c>
      <c r="N26" s="3">
        <v>78.400000000000006</v>
      </c>
      <c r="O26">
        <f t="shared" si="3"/>
        <v>1.7940503432494279</v>
      </c>
      <c r="P26" s="3">
        <v>3.6</v>
      </c>
      <c r="Q26">
        <f t="shared" si="4"/>
        <v>1.8947368421052633</v>
      </c>
    </row>
    <row r="27" spans="4:17" x14ac:dyDescent="0.25">
      <c r="D27" s="2">
        <v>27</v>
      </c>
      <c r="E27" s="1">
        <v>32772432</v>
      </c>
      <c r="F27">
        <f t="shared" si="0"/>
        <v>1.8814415790581986</v>
      </c>
      <c r="G27" s="3">
        <v>0.1</v>
      </c>
      <c r="H27" s="3" t="s">
        <v>15</v>
      </c>
      <c r="I27">
        <f t="shared" si="1"/>
        <v>1</v>
      </c>
      <c r="J27" s="1">
        <v>2106063</v>
      </c>
      <c r="K27">
        <f t="shared" si="2"/>
        <v>1.7017632034208781</v>
      </c>
      <c r="L27" s="3">
        <v>15.6</v>
      </c>
      <c r="M27">
        <f t="shared" si="6"/>
        <v>1.902439024390244</v>
      </c>
      <c r="N27" s="3">
        <v>138.9</v>
      </c>
      <c r="O27">
        <f t="shared" si="3"/>
        <v>1.7716836734693877</v>
      </c>
      <c r="P27" s="3">
        <v>7.2</v>
      </c>
      <c r="Q27">
        <f t="shared" si="4"/>
        <v>2</v>
      </c>
    </row>
    <row r="28" spans="4:17" x14ac:dyDescent="0.25">
      <c r="D28" s="2">
        <v>28</v>
      </c>
      <c r="E28" s="1">
        <v>61375543</v>
      </c>
      <c r="F28">
        <f t="shared" si="0"/>
        <v>1.8727796277066042</v>
      </c>
      <c r="G28" s="3">
        <v>0.3</v>
      </c>
      <c r="H28" s="3" t="s">
        <v>15</v>
      </c>
      <c r="I28">
        <f t="shared" si="1"/>
        <v>2.9999999999999996</v>
      </c>
      <c r="J28" s="1">
        <v>3551029</v>
      </c>
      <c r="K28">
        <f t="shared" si="2"/>
        <v>1.6860981841473879</v>
      </c>
      <c r="L28" s="3">
        <v>30</v>
      </c>
      <c r="M28">
        <f t="shared" si="6"/>
        <v>1.9230769230769231</v>
      </c>
      <c r="N28" s="3">
        <v>268.8</v>
      </c>
      <c r="O28">
        <f t="shared" si="3"/>
        <v>1.9352051835853132</v>
      </c>
      <c r="P28" s="3">
        <v>13.7</v>
      </c>
      <c r="Q28">
        <f t="shared" si="4"/>
        <v>1.9027777777777777</v>
      </c>
    </row>
    <row r="29" spans="4:17" x14ac:dyDescent="0.25">
      <c r="D29" s="2">
        <v>29</v>
      </c>
      <c r="E29" s="1">
        <v>114401182</v>
      </c>
      <c r="F29">
        <f t="shared" si="0"/>
        <v>1.863953887951753</v>
      </c>
      <c r="G29" s="3">
        <v>0.4</v>
      </c>
      <c r="H29" s="3" t="s">
        <v>15</v>
      </c>
      <c r="I29">
        <f t="shared" si="1"/>
        <v>1.3333333333333335</v>
      </c>
      <c r="J29" s="1">
        <v>5968724</v>
      </c>
      <c r="K29">
        <f t="shared" si="2"/>
        <v>1.6808434963499312</v>
      </c>
      <c r="L29" s="3">
        <v>55.9</v>
      </c>
      <c r="M29">
        <f t="shared" si="6"/>
        <v>1.8633333333333333</v>
      </c>
      <c r="N29" s="3">
        <v>467.9</v>
      </c>
      <c r="O29">
        <f t="shared" si="3"/>
        <v>1.7406994047619047</v>
      </c>
      <c r="P29" s="3">
        <v>28.2</v>
      </c>
      <c r="Q29">
        <f t="shared" si="4"/>
        <v>2.0583941605839415</v>
      </c>
    </row>
    <row r="30" spans="4:17" x14ac:dyDescent="0.25">
      <c r="D30" s="2">
        <v>30</v>
      </c>
      <c r="E30" s="1">
        <v>212026732</v>
      </c>
      <c r="F30">
        <f t="shared" si="0"/>
        <v>1.853361375234742</v>
      </c>
      <c r="G30" s="3">
        <v>1.2</v>
      </c>
      <c r="H30" s="3" t="s">
        <v>15</v>
      </c>
      <c r="I30">
        <f t="shared" si="1"/>
        <v>2.9999999999999996</v>
      </c>
      <c r="J30" s="1">
        <v>9977611</v>
      </c>
      <c r="K30">
        <f t="shared" si="2"/>
        <v>1.6716489152455365</v>
      </c>
      <c r="L30" s="3">
        <v>104.7</v>
      </c>
      <c r="M30">
        <f t="shared" si="6"/>
        <v>1.8729874776386406</v>
      </c>
      <c r="N30" s="3">
        <v>811.6</v>
      </c>
      <c r="O30">
        <f t="shared" si="3"/>
        <v>1.7345586663817056</v>
      </c>
      <c r="P30" s="3">
        <v>56.1</v>
      </c>
      <c r="Q30">
        <f t="shared" si="4"/>
        <v>1.9893617021276597</v>
      </c>
    </row>
    <row r="31" spans="4:17" x14ac:dyDescent="0.25">
      <c r="D31" s="2">
        <v>31</v>
      </c>
      <c r="E31" s="1">
        <v>391231769</v>
      </c>
      <c r="F31">
        <f t="shared" si="0"/>
        <v>1.8452002033403976</v>
      </c>
      <c r="G31" s="3">
        <v>1.3</v>
      </c>
      <c r="H31" s="3" t="s">
        <v>15</v>
      </c>
      <c r="I31">
        <f t="shared" si="1"/>
        <v>1.0833333333333335</v>
      </c>
      <c r="J31" s="1">
        <v>16595322</v>
      </c>
      <c r="K31">
        <f t="shared" si="2"/>
        <v>1.6632560640016933</v>
      </c>
      <c r="L31" s="3">
        <v>186.6</v>
      </c>
      <c r="M31">
        <f t="shared" si="6"/>
        <v>1.7822349570200573</v>
      </c>
      <c r="N31" s="3"/>
      <c r="O31">
        <f t="shared" si="3"/>
        <v>0</v>
      </c>
      <c r="P31" s="3">
        <v>104.8</v>
      </c>
      <c r="Q31">
        <f t="shared" si="4"/>
        <v>1.8680926916221032</v>
      </c>
    </row>
    <row r="32" spans="4:17" x14ac:dyDescent="0.25">
      <c r="D32" s="2">
        <v>32</v>
      </c>
      <c r="E32" s="1">
        <v>718710706</v>
      </c>
      <c r="F32">
        <f t="shared" si="0"/>
        <v>1.8370458713949684</v>
      </c>
      <c r="G32" s="4">
        <v>4</v>
      </c>
      <c r="H32" s="3" t="s">
        <v>15</v>
      </c>
      <c r="I32">
        <f t="shared" si="1"/>
        <v>3.0769230769230766</v>
      </c>
      <c r="J32" s="1">
        <v>27438551</v>
      </c>
      <c r="K32">
        <f t="shared" si="2"/>
        <v>1.6533906964866365</v>
      </c>
      <c r="L32" s="3">
        <v>351.6</v>
      </c>
      <c r="M32">
        <f t="shared" si="6"/>
        <v>1.884244372990354</v>
      </c>
      <c r="N32" s="3"/>
      <c r="O32">
        <f t="shared" si="3"/>
        <v>0</v>
      </c>
      <c r="P32" s="3">
        <v>196.8</v>
      </c>
      <c r="Q32">
        <f t="shared" si="4"/>
        <v>1.8778625954198476</v>
      </c>
    </row>
    <row r="33" spans="4:17" x14ac:dyDescent="0.25">
      <c r="D33" s="2">
        <v>33</v>
      </c>
      <c r="E33" s="1">
        <v>1313781686</v>
      </c>
      <c r="F33">
        <f t="shared" si="0"/>
        <v>1.8279701067928713</v>
      </c>
      <c r="G33" s="3">
        <v>4.3</v>
      </c>
      <c r="H33" s="3" t="s">
        <v>15</v>
      </c>
      <c r="I33">
        <f t="shared" si="1"/>
        <v>1.075</v>
      </c>
      <c r="J33" s="1">
        <v>45248131</v>
      </c>
      <c r="K33">
        <f t="shared" si="2"/>
        <v>1.6490714469579679</v>
      </c>
      <c r="L33" s="3">
        <v>596</v>
      </c>
      <c r="M33">
        <f t="shared" si="6"/>
        <v>1.6951080773606371</v>
      </c>
      <c r="N33" s="3"/>
      <c r="O33">
        <f t="shared" si="3"/>
        <v>0</v>
      </c>
      <c r="P33" s="3">
        <v>0</v>
      </c>
      <c r="Q33">
        <f t="shared" si="4"/>
        <v>0</v>
      </c>
    </row>
    <row r="34" spans="4:17" x14ac:dyDescent="0.25">
      <c r="D34" s="2">
        <v>34</v>
      </c>
      <c r="E34" s="1">
        <v>2391577505</v>
      </c>
      <c r="F34">
        <f t="shared" si="0"/>
        <v>1.8203766504627619</v>
      </c>
      <c r="G34" s="3">
        <v>13.4</v>
      </c>
      <c r="H34" s="3" t="s">
        <v>15</v>
      </c>
      <c r="I34">
        <f t="shared" si="1"/>
        <v>3.1162790697674421</v>
      </c>
      <c r="J34" s="1">
        <v>74163758</v>
      </c>
      <c r="K34">
        <f t="shared" si="2"/>
        <v>1.6390457762774777</v>
      </c>
      <c r="L34" s="3">
        <v>1055.9000000000001</v>
      </c>
      <c r="M34">
        <f t="shared" si="6"/>
        <v>1.7716442953020135</v>
      </c>
      <c r="N34" s="3"/>
      <c r="O34">
        <f t="shared" si="3"/>
        <v>0</v>
      </c>
      <c r="P34" s="3">
        <v>0</v>
      </c>
      <c r="Q34">
        <f t="shared" si="4"/>
        <v>0</v>
      </c>
    </row>
    <row r="35" spans="4:17" x14ac:dyDescent="0.25">
      <c r="D35" s="2">
        <v>35</v>
      </c>
      <c r="E35" s="1">
        <v>4335627824</v>
      </c>
      <c r="F35">
        <f t="shared" si="0"/>
        <v>1.8128736429974073</v>
      </c>
      <c r="G35" s="3">
        <v>14.2</v>
      </c>
      <c r="H35" s="3" t="s">
        <v>15</v>
      </c>
      <c r="I35">
        <f t="shared" si="1"/>
        <v>1.0597014925373134</v>
      </c>
      <c r="J35" s="1">
        <v>121071745</v>
      </c>
      <c r="K35">
        <f t="shared" si="2"/>
        <v>1.6324920455082657</v>
      </c>
      <c r="L35" s="3">
        <v>1912.8</v>
      </c>
      <c r="M35">
        <f t="shared" si="6"/>
        <v>1.8115351832559901</v>
      </c>
      <c r="N35" s="3"/>
      <c r="O35">
        <f t="shared" si="3"/>
        <v>0</v>
      </c>
      <c r="P35" s="3">
        <v>0</v>
      </c>
      <c r="Q35">
        <f t="shared" si="4"/>
        <v>0</v>
      </c>
    </row>
    <row r="36" spans="4:17" x14ac:dyDescent="0.25">
      <c r="D36" s="2">
        <v>36</v>
      </c>
      <c r="E36" s="1">
        <v>7825480920</v>
      </c>
      <c r="F36">
        <f t="shared" si="0"/>
        <v>1.8049245086678825</v>
      </c>
      <c r="G36" s="3">
        <v>44</v>
      </c>
      <c r="H36" s="3" t="s">
        <v>15</v>
      </c>
      <c r="I36">
        <f t="shared" si="1"/>
        <v>3.098591549295775</v>
      </c>
      <c r="J36" s="1">
        <v>197002639</v>
      </c>
      <c r="K36">
        <f t="shared" si="2"/>
        <v>1.6271561874325013</v>
      </c>
      <c r="L36" s="3">
        <v>3426.1</v>
      </c>
      <c r="M36">
        <f t="shared" si="6"/>
        <v>1.7911438728565454</v>
      </c>
      <c r="N36" s="3"/>
      <c r="O36">
        <f t="shared" si="3"/>
        <v>0</v>
      </c>
      <c r="P36" s="3">
        <v>0</v>
      </c>
      <c r="Q36">
        <f t="shared" si="4"/>
        <v>0</v>
      </c>
    </row>
    <row r="37" spans="4:17" x14ac:dyDescent="0.25">
      <c r="D37" s="2">
        <v>37</v>
      </c>
      <c r="E37" s="1">
        <v>14069441304</v>
      </c>
      <c r="F37">
        <f t="shared" si="0"/>
        <v>1.7979011702708234</v>
      </c>
      <c r="G37" s="3">
        <v>46</v>
      </c>
      <c r="H37" s="3" t="s">
        <v>15</v>
      </c>
      <c r="I37">
        <f t="shared" si="1"/>
        <v>1.0454545454545454</v>
      </c>
      <c r="J37" s="1">
        <v>319128542</v>
      </c>
      <c r="K37">
        <f t="shared" si="2"/>
        <v>1.6199201372119689</v>
      </c>
      <c r="L37" s="3">
        <v>6099.1</v>
      </c>
      <c r="M37">
        <f t="shared" si="6"/>
        <v>1.7801873850734071</v>
      </c>
      <c r="N37" s="3"/>
      <c r="O37">
        <f t="shared" si="3"/>
        <v>0</v>
      </c>
      <c r="P37" s="3">
        <v>0</v>
      </c>
      <c r="Q37">
        <f t="shared" si="4"/>
        <v>0</v>
      </c>
    </row>
    <row r="38" spans="4:17" x14ac:dyDescent="0.25">
      <c r="D38" s="2">
        <v>38</v>
      </c>
      <c r="E38" s="1">
        <v>25198409443</v>
      </c>
      <c r="F38">
        <f t="shared" si="0"/>
        <v>1.7910028478412992</v>
      </c>
      <c r="G38" s="3">
        <v>141.9</v>
      </c>
      <c r="H38" s="3" t="s">
        <v>15</v>
      </c>
      <c r="I38">
        <f t="shared" si="1"/>
        <v>3.0847826086956522</v>
      </c>
      <c r="J38" s="1"/>
      <c r="K38">
        <f t="shared" si="2"/>
        <v>0</v>
      </c>
      <c r="L38" s="3"/>
      <c r="M38">
        <f t="shared" si="6"/>
        <v>0</v>
      </c>
      <c r="N38" s="3"/>
      <c r="O38">
        <f t="shared" si="3"/>
        <v>0</v>
      </c>
      <c r="P38" s="3">
        <v>0</v>
      </c>
      <c r="Q38">
        <f t="shared" si="4"/>
        <v>0</v>
      </c>
    </row>
    <row r="39" spans="4:17" x14ac:dyDescent="0.25">
      <c r="D39" s="2">
        <v>39</v>
      </c>
      <c r="E39" s="1">
        <v>44951964943</v>
      </c>
      <c r="F39">
        <f t="shared" si="0"/>
        <v>1.7839207289921803</v>
      </c>
      <c r="G39" s="3">
        <v>145.19999999999999</v>
      </c>
      <c r="H39" s="3" t="s">
        <v>15</v>
      </c>
      <c r="I39">
        <f t="shared" si="1"/>
        <v>1.0232558139534882</v>
      </c>
      <c r="J39" s="1"/>
      <c r="K39">
        <f t="shared" si="2"/>
        <v>0</v>
      </c>
      <c r="L39" s="3"/>
      <c r="M39">
        <f t="shared" si="6"/>
        <v>0</v>
      </c>
      <c r="N39" s="3"/>
      <c r="O39">
        <f t="shared" si="3"/>
        <v>0</v>
      </c>
      <c r="P39" s="3">
        <v>0</v>
      </c>
      <c r="Q39">
        <f t="shared" si="4"/>
        <v>0</v>
      </c>
    </row>
    <row r="40" spans="4:17" x14ac:dyDescent="0.25">
      <c r="D40" s="2">
        <v>40</v>
      </c>
      <c r="E40" s="1">
        <v>79899221787</v>
      </c>
      <c r="F40">
        <f t="shared" si="0"/>
        <v>1.777435577917758</v>
      </c>
      <c r="G40" s="3">
        <v>343.916</v>
      </c>
      <c r="H40" s="3" t="s">
        <v>15</v>
      </c>
      <c r="I40">
        <f t="shared" si="1"/>
        <v>2.3685674931129479</v>
      </c>
      <c r="J40" s="1"/>
      <c r="K40">
        <f t="shared" si="2"/>
        <v>0</v>
      </c>
      <c r="L40" s="3"/>
      <c r="M40">
        <f t="shared" si="6"/>
        <v>0</v>
      </c>
      <c r="N40" s="3">
        <v>289207</v>
      </c>
      <c r="O40" t="s">
        <v>11</v>
      </c>
      <c r="P40" s="3">
        <v>341301</v>
      </c>
      <c r="Q40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2020-02-20T23:50:32Z</dcterms:created>
  <dcterms:modified xsi:type="dcterms:W3CDTF">2020-05-08T02:45:40Z</dcterms:modified>
</cp:coreProperties>
</file>