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NE108\Desktop\NiMOF_2\Ni_II_Data\"/>
    </mc:Choice>
  </mc:AlternateContent>
  <bookViews>
    <workbookView xWindow="0" yWindow="0" windowWidth="24000" windowHeight="10320"/>
  </bookViews>
  <sheets>
    <sheet name="NiMOF2 Fresh Kr 298K (Raw Analy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<sst xmlns="http://schemas.openxmlformats.org/spreadsheetml/2006/main" count="6" uniqueCount="6">
  <si>
    <t>Press</t>
  </si>
  <si>
    <t>P0</t>
  </si>
  <si>
    <t>Volume @ STP</t>
  </si>
  <si>
    <t>p/p0</t>
  </si>
  <si>
    <t>cc/g</t>
  </si>
  <si>
    <t>mmol/g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</si>
</sst>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2" sqref="F2:F35"/>
    </sheetView>
  </sheetViews>
  <sheetFormatPr defaultRowHeight="15" x14ac:dyDescent="0.25"/>
  <cols>
    <col min="1" max="1" width="23.85546875" customWidth="1"/>
    <col min="2" max="3" width="33.42578125" customWidth="1"/>
    <col min="4" max="4" width="23.28515625" customWidth="1"/>
    <col min="5" max="5" width="28.42578125" customWidth="1"/>
    <col min="6" max="6" width="23.855468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21.624199999999998</v>
      </c>
      <c r="B2">
        <v>760</v>
      </c>
      <c r="C2">
        <f>A2/B2</f>
        <v>2.8452894736842104E-2</v>
      </c>
      <c r="D2">
        <v>1.2170099999999999</v>
      </c>
      <c r="E2">
        <f>D2/0.5332</f>
        <v>2.2824643660915229</v>
      </c>
      <c r="F2">
        <f>E2/22.4</f>
        <v>0.10189573062908586</v>
      </c>
    </row>
    <row r="3" spans="1:6" x14ac:dyDescent="0.25">
      <c r="A3">
        <v>36.654299999999999</v>
      </c>
      <c r="B3">
        <v>760</v>
      </c>
      <c r="C3">
        <f t="shared" ref="C3:C35" si="0">A3/B3</f>
        <v>4.8229342105263154E-2</v>
      </c>
      <c r="D3">
        <v>2.0441600000000002</v>
      </c>
      <c r="E3">
        <f t="shared" ref="E3:E35" si="1">D3/0.5332</f>
        <v>3.8337584396099027</v>
      </c>
      <c r="F3">
        <f t="shared" ref="F3:F35" si="2">E3/22.4</f>
        <v>0.17114993033972781</v>
      </c>
    </row>
    <row r="4" spans="1:6" x14ac:dyDescent="0.25">
      <c r="A4">
        <v>51.9726</v>
      </c>
      <c r="B4">
        <v>760</v>
      </c>
      <c r="C4">
        <f t="shared" si="0"/>
        <v>6.8385000000000001E-2</v>
      </c>
      <c r="D4">
        <v>2.8586999999999998</v>
      </c>
      <c r="E4">
        <f t="shared" si="1"/>
        <v>5.3614028507126781</v>
      </c>
      <c r="F4">
        <f t="shared" si="2"/>
        <v>0.23934834154967313</v>
      </c>
    </row>
    <row r="5" spans="1:6" x14ac:dyDescent="0.25">
      <c r="A5">
        <v>74.940299999999993</v>
      </c>
      <c r="B5">
        <v>760</v>
      </c>
      <c r="C5">
        <f t="shared" si="0"/>
        <v>9.860565789473684E-2</v>
      </c>
      <c r="D5">
        <v>4.0317999999999996</v>
      </c>
      <c r="E5">
        <f t="shared" si="1"/>
        <v>7.5615153788447103</v>
      </c>
      <c r="F5">
        <f t="shared" si="2"/>
        <v>0.33756765084128171</v>
      </c>
    </row>
    <row r="6" spans="1:6" x14ac:dyDescent="0.25">
      <c r="A6">
        <v>112.53400000000001</v>
      </c>
      <c r="B6">
        <v>760</v>
      </c>
      <c r="C6">
        <f t="shared" si="0"/>
        <v>0.14807105263157896</v>
      </c>
      <c r="D6">
        <v>5.8346099999999996</v>
      </c>
      <c r="E6">
        <f t="shared" si="1"/>
        <v>10.942629407351838</v>
      </c>
      <c r="F6">
        <f t="shared" si="2"/>
        <v>0.48851024139963567</v>
      </c>
    </row>
    <row r="7" spans="1:6" x14ac:dyDescent="0.25">
      <c r="A7">
        <v>151.40799999999999</v>
      </c>
      <c r="B7">
        <v>760</v>
      </c>
      <c r="C7">
        <f t="shared" si="0"/>
        <v>0.19922105263157894</v>
      </c>
      <c r="D7">
        <v>7.55504</v>
      </c>
      <c r="E7">
        <f t="shared" si="1"/>
        <v>14.169242310577644</v>
      </c>
      <c r="F7">
        <f t="shared" si="2"/>
        <v>0.63255546029364484</v>
      </c>
    </row>
    <row r="8" spans="1:6" x14ac:dyDescent="0.25">
      <c r="A8">
        <v>189.89099999999999</v>
      </c>
      <c r="B8">
        <v>760</v>
      </c>
      <c r="C8">
        <f t="shared" si="0"/>
        <v>0.2498565789473684</v>
      </c>
      <c r="D8">
        <v>9.1297599999999992</v>
      </c>
      <c r="E8">
        <f t="shared" si="1"/>
        <v>17.122580645161289</v>
      </c>
      <c r="F8">
        <f t="shared" si="2"/>
        <v>0.76440092165898621</v>
      </c>
    </row>
    <row r="9" spans="1:6" x14ac:dyDescent="0.25">
      <c r="A9">
        <v>228.34100000000001</v>
      </c>
      <c r="B9">
        <v>760</v>
      </c>
      <c r="C9">
        <f t="shared" si="0"/>
        <v>0.30044868421052634</v>
      </c>
      <c r="D9">
        <v>10.5891</v>
      </c>
      <c r="E9">
        <f t="shared" si="1"/>
        <v>19.85952738184546</v>
      </c>
      <c r="F9">
        <f t="shared" si="2"/>
        <v>0.88658604383238671</v>
      </c>
    </row>
    <row r="10" spans="1:6" x14ac:dyDescent="0.25">
      <c r="A10">
        <v>265.07100000000003</v>
      </c>
      <c r="B10">
        <v>760</v>
      </c>
      <c r="C10">
        <f t="shared" si="0"/>
        <v>0.34877763157894742</v>
      </c>
      <c r="D10">
        <v>11.881600000000001</v>
      </c>
      <c r="E10">
        <f t="shared" si="1"/>
        <v>22.28357089272318</v>
      </c>
      <c r="F10">
        <f t="shared" si="2"/>
        <v>0.99480227199657056</v>
      </c>
    </row>
    <row r="11" spans="1:6" x14ac:dyDescent="0.25">
      <c r="A11">
        <v>303.25299999999999</v>
      </c>
      <c r="B11">
        <v>760</v>
      </c>
      <c r="C11">
        <f t="shared" si="0"/>
        <v>0.39901710526315787</v>
      </c>
      <c r="D11">
        <v>13.1333</v>
      </c>
      <c r="E11">
        <f t="shared" si="1"/>
        <v>24.631095273818456</v>
      </c>
      <c r="F11">
        <f t="shared" si="2"/>
        <v>1.0996024675811811</v>
      </c>
    </row>
    <row r="12" spans="1:6" x14ac:dyDescent="0.25">
      <c r="A12">
        <v>342.13600000000002</v>
      </c>
      <c r="B12">
        <v>760</v>
      </c>
      <c r="C12">
        <f t="shared" si="0"/>
        <v>0.45017894736842107</v>
      </c>
      <c r="D12">
        <v>14.321999999999999</v>
      </c>
      <c r="E12">
        <f t="shared" si="1"/>
        <v>26.86046511627907</v>
      </c>
      <c r="F12">
        <f t="shared" si="2"/>
        <v>1.1991279069767442</v>
      </c>
    </row>
    <row r="13" spans="1:6" x14ac:dyDescent="0.25">
      <c r="A13">
        <v>380.54</v>
      </c>
      <c r="B13">
        <v>760</v>
      </c>
      <c r="C13">
        <f t="shared" si="0"/>
        <v>0.50071052631578949</v>
      </c>
      <c r="D13">
        <v>15.414400000000001</v>
      </c>
      <c r="E13">
        <f t="shared" si="1"/>
        <v>28.909227306826708</v>
      </c>
      <c r="F13">
        <f t="shared" si="2"/>
        <v>1.2905905047690496</v>
      </c>
    </row>
    <row r="14" spans="1:6" x14ac:dyDescent="0.25">
      <c r="A14">
        <v>416.52800000000002</v>
      </c>
      <c r="B14">
        <v>760</v>
      </c>
      <c r="C14">
        <f t="shared" si="0"/>
        <v>0.54806315789473692</v>
      </c>
      <c r="D14">
        <v>16.374199999999998</v>
      </c>
      <c r="E14">
        <f t="shared" si="1"/>
        <v>30.70930232558139</v>
      </c>
      <c r="F14">
        <f t="shared" si="2"/>
        <v>1.3709509966777407</v>
      </c>
    </row>
    <row r="15" spans="1:6" x14ac:dyDescent="0.25">
      <c r="A15">
        <v>454.50099999999998</v>
      </c>
      <c r="B15">
        <v>760</v>
      </c>
      <c r="C15">
        <f t="shared" si="0"/>
        <v>0.59802763157894734</v>
      </c>
      <c r="D15">
        <v>17.324300000000001</v>
      </c>
      <c r="E15">
        <f t="shared" si="1"/>
        <v>32.491185296324083</v>
      </c>
      <c r="F15">
        <f t="shared" si="2"/>
        <v>1.4504993435858966</v>
      </c>
    </row>
    <row r="16" spans="1:6" x14ac:dyDescent="0.25">
      <c r="A16">
        <v>492.97300000000001</v>
      </c>
      <c r="B16">
        <v>760</v>
      </c>
      <c r="C16">
        <f t="shared" si="0"/>
        <v>0.64864868421052635</v>
      </c>
      <c r="D16">
        <v>18.2273</v>
      </c>
      <c r="E16">
        <f t="shared" si="1"/>
        <v>34.184733683420852</v>
      </c>
      <c r="F16">
        <f t="shared" si="2"/>
        <v>1.5261041822955739</v>
      </c>
    </row>
    <row r="17" spans="1:6" x14ac:dyDescent="0.25">
      <c r="A17">
        <v>531.41600000000005</v>
      </c>
      <c r="B17">
        <v>760</v>
      </c>
      <c r="C17">
        <f t="shared" si="0"/>
        <v>0.69923157894736854</v>
      </c>
      <c r="D17">
        <v>19.073499999999999</v>
      </c>
      <c r="E17">
        <f t="shared" si="1"/>
        <v>35.771755438859714</v>
      </c>
      <c r="F17">
        <f t="shared" si="2"/>
        <v>1.5969533678062373</v>
      </c>
    </row>
    <row r="18" spans="1:6" x14ac:dyDescent="0.25">
      <c r="A18">
        <v>569.86400000000003</v>
      </c>
      <c r="B18">
        <v>760</v>
      </c>
      <c r="C18">
        <f t="shared" si="0"/>
        <v>0.74982105263157894</v>
      </c>
      <c r="D18">
        <v>19.8703</v>
      </c>
      <c r="E18">
        <f t="shared" si="1"/>
        <v>37.266129032258064</v>
      </c>
      <c r="F18">
        <f t="shared" si="2"/>
        <v>1.6636664746543779</v>
      </c>
    </row>
    <row r="19" spans="1:6" x14ac:dyDescent="0.25">
      <c r="A19">
        <v>608.20399999999995</v>
      </c>
      <c r="B19">
        <v>760</v>
      </c>
      <c r="C19">
        <f t="shared" si="0"/>
        <v>0.80026842105263152</v>
      </c>
      <c r="D19">
        <v>20.619299999999999</v>
      </c>
      <c r="E19">
        <f t="shared" si="1"/>
        <v>38.670855213803449</v>
      </c>
      <c r="F19">
        <f t="shared" si="2"/>
        <v>1.7263774649019399</v>
      </c>
    </row>
    <row r="20" spans="1:6" x14ac:dyDescent="0.25">
      <c r="A20">
        <v>646.70699999999999</v>
      </c>
      <c r="B20">
        <v>760</v>
      </c>
      <c r="C20">
        <f t="shared" si="0"/>
        <v>0.85093026315789477</v>
      </c>
      <c r="D20">
        <v>21.3309</v>
      </c>
      <c r="E20">
        <f t="shared" si="1"/>
        <v>40.005438859714928</v>
      </c>
      <c r="F20">
        <f t="shared" si="2"/>
        <v>1.7859570919515595</v>
      </c>
    </row>
    <row r="21" spans="1:6" x14ac:dyDescent="0.25">
      <c r="A21">
        <v>685.06100000000004</v>
      </c>
      <c r="B21">
        <v>760</v>
      </c>
      <c r="C21">
        <f t="shared" si="0"/>
        <v>0.90139605263157896</v>
      </c>
      <c r="D21">
        <v>22.000900000000001</v>
      </c>
      <c r="E21">
        <f t="shared" si="1"/>
        <v>41.262003000750191</v>
      </c>
      <c r="F21">
        <f t="shared" si="2"/>
        <v>1.8420537053906336</v>
      </c>
    </row>
    <row r="22" spans="1:6" x14ac:dyDescent="0.25">
      <c r="A22">
        <v>723.30700000000002</v>
      </c>
      <c r="B22">
        <v>760</v>
      </c>
      <c r="C22">
        <f t="shared" si="0"/>
        <v>0.95171973684210531</v>
      </c>
      <c r="D22">
        <v>22.6341</v>
      </c>
      <c r="E22">
        <f t="shared" si="1"/>
        <v>42.449549887471868</v>
      </c>
      <c r="F22">
        <f t="shared" si="2"/>
        <v>1.8950691914049942</v>
      </c>
    </row>
    <row r="23" spans="1:6" x14ac:dyDescent="0.25">
      <c r="A23">
        <v>755.66399999999999</v>
      </c>
      <c r="B23">
        <v>760</v>
      </c>
      <c r="C23">
        <f t="shared" si="0"/>
        <v>0.99429473684210523</v>
      </c>
      <c r="D23">
        <v>23.1449</v>
      </c>
      <c r="E23">
        <f t="shared" si="1"/>
        <v>43.40753938484621</v>
      </c>
      <c r="F23">
        <f t="shared" si="2"/>
        <v>1.9378365796806345</v>
      </c>
    </row>
    <row r="24" spans="1:6" x14ac:dyDescent="0.25">
      <c r="A24">
        <v>754.005</v>
      </c>
      <c r="B24">
        <v>760</v>
      </c>
      <c r="C24">
        <f t="shared" si="0"/>
        <v>0.99211184210526315</v>
      </c>
      <c r="D24">
        <v>23.123999999999999</v>
      </c>
      <c r="E24">
        <f t="shared" si="1"/>
        <v>43.368342085521377</v>
      </c>
      <c r="F24">
        <f t="shared" si="2"/>
        <v>1.9360867002464901</v>
      </c>
    </row>
    <row r="25" spans="1:6" x14ac:dyDescent="0.25">
      <c r="A25">
        <v>722.63699999999994</v>
      </c>
      <c r="B25">
        <v>760</v>
      </c>
      <c r="C25">
        <f t="shared" si="0"/>
        <v>0.9508381578947368</v>
      </c>
      <c r="D25">
        <v>22.635999999999999</v>
      </c>
      <c r="E25">
        <f t="shared" si="1"/>
        <v>42.453113278319577</v>
      </c>
      <c r="F25">
        <f t="shared" si="2"/>
        <v>1.8952282713535527</v>
      </c>
    </row>
    <row r="26" spans="1:6" x14ac:dyDescent="0.25">
      <c r="A26">
        <v>644.85599999999999</v>
      </c>
      <c r="B26">
        <v>760</v>
      </c>
      <c r="C26">
        <f t="shared" si="0"/>
        <v>0.8484947368421053</v>
      </c>
      <c r="D26">
        <v>21.311499999999999</v>
      </c>
      <c r="E26">
        <f t="shared" si="1"/>
        <v>39.96905476369092</v>
      </c>
      <c r="F26">
        <f t="shared" si="2"/>
        <v>1.7843328019504876</v>
      </c>
    </row>
    <row r="27" spans="1:6" x14ac:dyDescent="0.25">
      <c r="A27">
        <v>569.37599999999998</v>
      </c>
      <c r="B27">
        <v>760</v>
      </c>
      <c r="C27">
        <f t="shared" si="0"/>
        <v>0.74917894736842106</v>
      </c>
      <c r="D27">
        <v>19.880600000000001</v>
      </c>
      <c r="E27">
        <f t="shared" si="1"/>
        <v>37.285446361590402</v>
      </c>
      <c r="F27">
        <f t="shared" si="2"/>
        <v>1.664528855428143</v>
      </c>
    </row>
    <row r="28" spans="1:6" x14ac:dyDescent="0.25">
      <c r="A28">
        <v>494.233</v>
      </c>
      <c r="B28">
        <v>760</v>
      </c>
      <c r="C28">
        <f t="shared" si="0"/>
        <v>0.65030657894736843</v>
      </c>
      <c r="D28">
        <v>18.2803</v>
      </c>
      <c r="E28">
        <f t="shared" si="1"/>
        <v>34.284133533383347</v>
      </c>
      <c r="F28">
        <f t="shared" si="2"/>
        <v>1.530541675597471</v>
      </c>
    </row>
    <row r="29" spans="1:6" x14ac:dyDescent="0.25">
      <c r="A29">
        <v>417.31799999999998</v>
      </c>
      <c r="B29">
        <v>760</v>
      </c>
      <c r="C29">
        <f t="shared" si="0"/>
        <v>0.54910263157894734</v>
      </c>
      <c r="D29">
        <v>16.4238</v>
      </c>
      <c r="E29">
        <f t="shared" si="1"/>
        <v>30.802325581395348</v>
      </c>
      <c r="F29">
        <f t="shared" si="2"/>
        <v>1.3751038205980066</v>
      </c>
    </row>
    <row r="30" spans="1:6" x14ac:dyDescent="0.25">
      <c r="A30">
        <v>342.01400000000001</v>
      </c>
      <c r="B30">
        <v>760</v>
      </c>
      <c r="C30">
        <f t="shared" si="0"/>
        <v>0.45001842105263157</v>
      </c>
      <c r="D30">
        <v>14.354900000000001</v>
      </c>
      <c r="E30">
        <f t="shared" si="1"/>
        <v>26.922168042010505</v>
      </c>
      <c r="F30">
        <f t="shared" si="2"/>
        <v>1.2018825018754691</v>
      </c>
    </row>
    <row r="31" spans="1:6" x14ac:dyDescent="0.25">
      <c r="A31">
        <v>267.20100000000002</v>
      </c>
      <c r="B31">
        <v>760</v>
      </c>
      <c r="C31">
        <f t="shared" si="0"/>
        <v>0.35158026315789476</v>
      </c>
      <c r="D31">
        <v>11.999700000000001</v>
      </c>
      <c r="E31">
        <f t="shared" si="1"/>
        <v>22.505063765941486</v>
      </c>
      <c r="F31">
        <f t="shared" si="2"/>
        <v>1.0046903466938164</v>
      </c>
    </row>
    <row r="32" spans="1:6" x14ac:dyDescent="0.25">
      <c r="A32">
        <v>190.61</v>
      </c>
      <c r="B32">
        <v>760</v>
      </c>
      <c r="C32">
        <f t="shared" si="0"/>
        <v>0.25080263157894739</v>
      </c>
      <c r="D32">
        <v>9.20777</v>
      </c>
      <c r="E32">
        <f t="shared" si="1"/>
        <v>17.268885971492875</v>
      </c>
      <c r="F32">
        <f t="shared" si="2"/>
        <v>0.7709324094416462</v>
      </c>
    </row>
    <row r="33" spans="1:6" x14ac:dyDescent="0.25">
      <c r="A33">
        <v>114.117</v>
      </c>
      <c r="B33">
        <v>760</v>
      </c>
      <c r="C33">
        <f t="shared" si="0"/>
        <v>0.15015394736842105</v>
      </c>
      <c r="D33">
        <v>5.9537899999999997</v>
      </c>
      <c r="E33">
        <f t="shared" si="1"/>
        <v>11.166147786946736</v>
      </c>
      <c r="F33">
        <f t="shared" si="2"/>
        <v>0.49848874048869357</v>
      </c>
    </row>
    <row r="34" spans="1:6" x14ac:dyDescent="0.25">
      <c r="A34">
        <v>75.983500000000006</v>
      </c>
      <c r="B34">
        <v>760</v>
      </c>
      <c r="C34">
        <f t="shared" si="0"/>
        <v>9.9978289473684215E-2</v>
      </c>
      <c r="D34">
        <v>4.1261400000000004</v>
      </c>
      <c r="E34">
        <f t="shared" si="1"/>
        <v>7.738447111777945</v>
      </c>
      <c r="F34">
        <f t="shared" si="2"/>
        <v>0.34546638891865827</v>
      </c>
    </row>
    <row r="35" spans="1:6" x14ac:dyDescent="0.25">
      <c r="A35">
        <v>38.2988</v>
      </c>
      <c r="B35">
        <v>760</v>
      </c>
      <c r="C35">
        <f t="shared" si="0"/>
        <v>5.0393157894736841E-2</v>
      </c>
      <c r="D35">
        <v>2.1690700000000001</v>
      </c>
      <c r="E35">
        <f t="shared" si="1"/>
        <v>4.0680232558139533</v>
      </c>
      <c r="F35">
        <f t="shared" si="2"/>
        <v>0.18160818106312293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NiMOF2 Fresh Kr 298K (Raw Analy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Debasis</dc:creator>
  <cp:lastModifiedBy>test</cp:lastModifiedBy>
  <dcterms:created xsi:type="dcterms:W3CDTF">2017-04-24T16:17:04Z</dcterms:created>
  <dcterms:modified xsi:type="dcterms:W3CDTF">2017-04-24T16:17:04Z</dcterms:modified>
</cp:coreProperties>
</file>