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440" documentId="11_9C5455BF84DCCE936262E6F99831F45BBA780A8F" xr6:coauthVersionLast="47" xr6:coauthVersionMax="47" xr10:uidLastSave="{CED47715-2796-9242-9150-B8BBFE080264}"/>
  <bookViews>
    <workbookView xWindow="0" yWindow="500" windowWidth="28420" windowHeight="15560" activeTab="3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<sst xmlns="http://schemas.openxmlformats.org/spreadsheetml/2006/main" count="200" uniqueCount="188">
  <si>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</si>
  <si>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</si>
  <si>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</si>
  <si>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</si>
  <si>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</si>
  <si>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</si>
  <si>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</si>
  <si>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</si>
  <si>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</si>
  <si>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</si>
  <si>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</si>
  <si>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</si>
  <si>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</si>
  <si>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</si>
  <si>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</si>
  <si>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</si>
  <si>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</si>
  <si>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</si>
  <si>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</si>
  <si>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</si>
  <si>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</si>
  <si>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</si>
  <si>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</si>
  <si>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</si>
  <si>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</si>
  <si>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</si>
  <si>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</si>
  <si>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</si>
  <si>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</si>
  <si>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</si>
  <si>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</si>
  <si>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</si>
  <si>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</si>
  <si>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</si>
  <si>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</si>
  <si>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</si>
  <si>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</si>
  <si>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</si>
  <si>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</si>
  <si>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</si>
  <si>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</si>
  <si>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</si>
  <si>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</si>
  <si>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</si>
  <si>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</si>
  <si>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</si>
  <si>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</si>
  <si>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</si>
  <si>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</si>
  <si>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</si>
  <si>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</si>
  <si>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</si>
  <si>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</si>
  <si>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</si>
  <si>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</si>
  <si>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</si>
  <si>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</si>
  <si>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</si>
  <si>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</si>
  <si>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</si>
  <si>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</si>
  <si>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</si>
  <si>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</si>
  <si>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</si>
  <si>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</si>
  <si>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</si>
  <si>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</si>
  <si>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</si>
  <si>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</si>
  <si>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</si>
  <si>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</si>
  <si>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</si>
  <si>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</si>
  <si>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</si>
  <si>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</si>
  <si>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</si>
  <si>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</si>
  <si>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</si>
  <si>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</si>
  <si>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</si>
  <si>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</si>
  <si>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</si>
  <si>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</si>
  <si>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</si>
  <si>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</si>
  <si>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</si>
  <si>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</si>
  <si>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</si>
  <si>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</si>
  <si>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</si>
  <si>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</si>
  <si>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</si>
  <si>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</si>
  <si>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</si>
  <si>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</si>
  <si>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</si>
  <si>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</si>
  <si>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</si>
  <si>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</si>
  <si>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</si>
  <si>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</si>
  <si>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</si>
  <si>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</si>
  <si>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</si>
  <si>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</si>
  <si>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</si>
  <si>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</si>
  <si>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</si>
  <si>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</si>
  <si>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</si>
  <si>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</si>
  <si>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</si>
  <si>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</si>
  <si>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</si>
  <si>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</si>
  <si>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</si>
  <si>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</si>
  <si>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</si>
  <si>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</si>
  <si>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</si>
  <si>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</si>
  <si>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</si>
  <si>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</si>
  <si>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</si>
  <si>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</si>
  <si>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</si>
  <si>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</si>
  <si>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</si>
  <si>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</si>
  <si>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</si>
  <si>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</si>
  <si>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</si>
  <si>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</si>
  <si>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</si>
  <si>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</si>
  <si>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</si>
  <si>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</si>
  <si>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</si>
  <si>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</si>
  <si>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</si>
  <si>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</si>
  <si>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</si>
  <si>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</si>
  <si>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</si>
  <si>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</si>
  <si>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</si>
  <si>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</si>
  <si>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</si>
  <si>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</si>
  <si>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</si>
  <si>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</si>
  <si>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</si>
  <si>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</si>
  <si>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</si>
  <si>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IT</t>
  </si>
  <si>
    <t>Bilteknologi</t>
  </si>
  <si>
    <t>Elektrisk driftsteknologi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</si>
  <si>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</si>
  <si>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</si>
  <si>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</si>
  <si>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</si>
  <si>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</si>
  <si>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</si>
  <si>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</si>
  <si>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</si>
  <si>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</si>
  <si>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</si>
  <si>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</si>
  <si>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</si>
  <si>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</si>
  <si>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</si>
  <si>
    <t>Transport</t>
  </si>
  <si>
    <t>Salg</t>
  </si>
  <si>
    <t>VVS</t>
  </si>
  <si>
    <t>Bygningsplanlægning</t>
  </si>
  <si>
    <t>Elektrikere</t>
  </si>
  <si>
    <t>Sundhed</t>
  </si>
  <si>
    <t>Pædagogik og uddannelse</t>
  </si>
  <si>
    <t>Branche2</t>
  </si>
  <si>
    <t>Pct2</t>
  </si>
  <si>
    <t>Jura og revision</t>
  </si>
  <si>
    <t>Lager</t>
  </si>
  <si>
    <t>Fragt og fragt i pipeline</t>
  </si>
  <si>
    <t>Arkitekter og ingeniører</t>
  </si>
  <si>
    <t>Indlogering</t>
  </si>
  <si>
    <t>IT-ydelser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</si>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</sst>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6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7" fillId="0" borderId="0" xfId="0" applyFont="1"/>
    <xf numFmtId="164" fontId="7" fillId="0" borderId="0" xfId="0" applyNumberFormat="1" applyFont="1"/>
    <xf numFmtId="165" fontId="7" fillId="0" borderId="0" xfId="0" applyNumberFormat="1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12.5" customWidth="1"/>
    <col min="2" max="2" width="13.33203125" bestFit="1" customWidth="1"/>
    <col min="3" max="3" width="6.5" bestFit="1" customWidth="1"/>
    <col min="4" max="4" width="29.5" bestFit="1" customWidth="1"/>
    <col min="5" max="5" width="38.1640625" bestFit="1" customWidth="1"/>
    <col min="6" max="6" width="31.1640625" bestFit="1" customWidth="1"/>
    <col min="7" max="7" width="28.5" bestFit="1" customWidth="1"/>
    <col min="8" max="8" width="24.6640625" bestFit="1" customWidth="1"/>
    <col min="9" max="9" width="21.6640625" bestFit="1" customWidth="1"/>
    <col min="10" max="10" width="4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2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2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2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2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2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2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2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2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2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2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2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2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2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2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2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2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2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2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2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2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2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2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2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2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2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2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2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2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2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2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2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2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2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2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2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2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2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2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2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2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2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2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2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2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2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2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2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2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2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2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2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2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2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2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2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2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2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2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2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2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2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2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2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2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2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2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2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2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2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2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2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2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2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2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2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2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2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2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2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2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2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2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2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2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2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2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2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2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2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2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2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2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2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2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2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2">
      <c r="D98" s="1"/>
      <c r="J98" s="11"/>
    </row>
    <row r="99" spans="1:10" x14ac:dyDescent="0.2">
      <c r="D99" s="1"/>
      <c r="J99" s="11"/>
    </row>
    <row r="100" spans="1:10" x14ac:dyDescent="0.2">
      <c r="D100" s="1"/>
      <c r="J100" s="11"/>
    </row>
    <row r="101" spans="1:10" x14ac:dyDescent="0.2">
      <c r="D101" s="1"/>
      <c r="J101" s="11"/>
    </row>
    <row r="102" spans="1:10" x14ac:dyDescent="0.2">
      <c r="D102" s="1"/>
      <c r="J102" s="11"/>
    </row>
    <row r="103" spans="1:10" x14ac:dyDescent="0.2">
      <c r="D103" s="1"/>
      <c r="J103" s="11"/>
    </row>
    <row r="104" spans="1:10" x14ac:dyDescent="0.2">
      <c r="D104" s="1"/>
      <c r="J104" s="11"/>
    </row>
    <row r="105" spans="1:10" x14ac:dyDescent="0.2">
      <c r="D105" s="1"/>
      <c r="J105" s="11"/>
    </row>
    <row r="106" spans="1:10" x14ac:dyDescent="0.2">
      <c r="D106" s="1"/>
      <c r="J106" s="11"/>
    </row>
    <row r="107" spans="1:10" x14ac:dyDescent="0.2">
      <c r="D107" s="1"/>
      <c r="J107" s="11"/>
    </row>
    <row r="108" spans="1:10" x14ac:dyDescent="0.2">
      <c r="D108" s="1"/>
      <c r="J108" s="11"/>
    </row>
    <row r="109" spans="1:10" x14ac:dyDescent="0.2">
      <c r="J109" s="11"/>
    </row>
    <row r="110" spans="1:10" x14ac:dyDescent="0.2">
      <c r="J110" s="11"/>
    </row>
    <row r="111" spans="1:10" x14ac:dyDescent="0.2">
      <c r="J111" s="11"/>
    </row>
    <row r="112" spans="1:10" x14ac:dyDescent="0.2">
      <c r="J112" s="11"/>
    </row>
    <row r="113" spans="10:10" x14ac:dyDescent="0.2">
      <c r="J113" s="11"/>
    </row>
    <row r="114" spans="10:10" x14ac:dyDescent="0.2">
      <c r="J114" s="11"/>
    </row>
    <row r="115" spans="10:10" x14ac:dyDescent="0.2">
      <c r="J115" s="11"/>
    </row>
    <row r="116" spans="10:10" x14ac:dyDescent="0.2">
      <c r="J116" s="11"/>
    </row>
    <row r="117" spans="10:10" x14ac:dyDescent="0.2">
      <c r="J117" s="11"/>
    </row>
    <row r="118" spans="10:10" x14ac:dyDescent="0.2">
      <c r="J118" s="11"/>
    </row>
    <row r="119" spans="10:10" x14ac:dyDescent="0.2">
      <c r="J119" s="11"/>
    </row>
    <row r="120" spans="10:10" x14ac:dyDescent="0.2">
      <c r="J120" s="11"/>
    </row>
    <row r="121" spans="10:10" x14ac:dyDescent="0.2">
      <c r="J121" s="11"/>
    </row>
    <row r="122" spans="10:10" x14ac:dyDescent="0.2">
      <c r="J122" s="11"/>
    </row>
    <row r="123" spans="10:10" x14ac:dyDescent="0.2">
      <c r="J123" s="11"/>
    </row>
    <row r="124" spans="10:10" x14ac:dyDescent="0.2">
      <c r="J124" s="11"/>
    </row>
    <row r="125" spans="10:10" x14ac:dyDescent="0.2">
      <c r="J125" s="11"/>
    </row>
    <row r="126" spans="10:10" x14ac:dyDescent="0.2">
      <c r="J126" s="11"/>
    </row>
    <row r="127" spans="10:10" x14ac:dyDescent="0.2">
      <c r="J127" s="11"/>
    </row>
    <row r="128" spans="10:10" x14ac:dyDescent="0.2">
      <c r="J128" s="11"/>
    </row>
    <row r="129" spans="10:10" x14ac:dyDescent="0.2">
      <c r="J129" s="11"/>
    </row>
    <row r="130" spans="10:10" x14ac:dyDescent="0.2">
      <c r="J130" s="11"/>
    </row>
    <row r="131" spans="10:10" x14ac:dyDescent="0.2">
      <c r="J131" s="11"/>
    </row>
    <row r="132" spans="10:10" x14ac:dyDescent="0.2">
      <c r="J132" s="11"/>
    </row>
    <row r="133" spans="10:10" x14ac:dyDescent="0.2">
      <c r="J133" s="11"/>
    </row>
    <row r="134" spans="10:10" x14ac:dyDescent="0.2">
      <c r="J134" s="11"/>
    </row>
    <row r="135" spans="10:10" x14ac:dyDescent="0.2">
      <c r="J135" s="11"/>
    </row>
    <row r="136" spans="10:10" x14ac:dyDescent="0.2">
      <c r="J136" s="11"/>
    </row>
    <row r="137" spans="10:10" x14ac:dyDescent="0.2">
      <c r="J137" s="11"/>
    </row>
    <row r="138" spans="10:10" x14ac:dyDescent="0.2">
      <c r="J138" s="11"/>
    </row>
    <row r="139" spans="10:10" x14ac:dyDescent="0.2">
      <c r="J139" s="11"/>
    </row>
    <row r="140" spans="10:10" x14ac:dyDescent="0.2">
      <c r="J140" s="11"/>
    </row>
    <row r="141" spans="10:10" x14ac:dyDescent="0.2">
      <c r="J141" s="11"/>
    </row>
    <row r="142" spans="10:10" x14ac:dyDescent="0.2">
      <c r="J142" s="11"/>
    </row>
    <row r="143" spans="10:10" x14ac:dyDescent="0.2">
      <c r="J143" s="11"/>
    </row>
    <row r="144" spans="10:10" x14ac:dyDescent="0.2">
      <c r="J144" s="11"/>
    </row>
    <row r="145" spans="10:10" x14ac:dyDescent="0.2">
      <c r="J145" s="11"/>
    </row>
    <row r="146" spans="10:10" x14ac:dyDescent="0.2">
      <c r="J146" s="11"/>
    </row>
    <row r="147" spans="10:10" x14ac:dyDescent="0.2">
      <c r="J147" s="11"/>
    </row>
    <row r="148" spans="10:10" x14ac:dyDescent="0.2">
      <c r="J148" s="11"/>
    </row>
    <row r="149" spans="10:10" x14ac:dyDescent="0.2">
      <c r="J149" s="11"/>
    </row>
    <row r="150" spans="10:10" x14ac:dyDescent="0.2">
      <c r="J150" s="11"/>
    </row>
    <row r="151" spans="10:10" x14ac:dyDescent="0.2">
      <c r="J151" s="11"/>
    </row>
    <row r="152" spans="10:10" x14ac:dyDescent="0.2">
      <c r="J152" s="11"/>
    </row>
    <row r="153" spans="10:10" x14ac:dyDescent="0.2">
      <c r="J153" s="11"/>
    </row>
    <row r="154" spans="10:10" x14ac:dyDescent="0.2">
      <c r="J154" s="11"/>
    </row>
    <row r="155" spans="10:10" x14ac:dyDescent="0.2">
      <c r="J155" s="11"/>
    </row>
    <row r="156" spans="10:10" x14ac:dyDescent="0.2">
      <c r="J156" s="11"/>
    </row>
    <row r="157" spans="10:10" x14ac:dyDescent="0.2">
      <c r="J157" s="11"/>
    </row>
    <row r="158" spans="10:10" x14ac:dyDescent="0.2">
      <c r="J158" s="11"/>
    </row>
    <row r="159" spans="10:10" x14ac:dyDescent="0.2">
      <c r="J159" s="11"/>
    </row>
    <row r="160" spans="10:10" x14ac:dyDescent="0.2">
      <c r="J160" s="11"/>
    </row>
    <row r="161" spans="10:10" x14ac:dyDescent="0.2">
      <c r="J161" s="11"/>
    </row>
    <row r="162" spans="10:10" x14ac:dyDescent="0.2">
      <c r="J162" s="11"/>
    </row>
    <row r="163" spans="10:10" x14ac:dyDescent="0.2">
      <c r="J163" s="11"/>
    </row>
    <row r="164" spans="10:10" x14ac:dyDescent="0.2">
      <c r="J164" s="11"/>
    </row>
    <row r="165" spans="10:10" x14ac:dyDescent="0.2">
      <c r="J165" s="11"/>
    </row>
    <row r="166" spans="10:10" x14ac:dyDescent="0.2">
      <c r="J166" s="11"/>
    </row>
    <row r="167" spans="10:10" x14ac:dyDescent="0.2">
      <c r="J167" s="11"/>
    </row>
    <row r="168" spans="10:10" x14ac:dyDescent="0.2">
      <c r="J168" s="11"/>
    </row>
    <row r="169" spans="10:10" x14ac:dyDescent="0.2">
      <c r="J169" s="11"/>
    </row>
    <row r="170" spans="10:10" x14ac:dyDescent="0.2">
      <c r="J170" s="11"/>
    </row>
    <row r="171" spans="10:10" x14ac:dyDescent="0.2">
      <c r="J171" s="11"/>
    </row>
    <row r="172" spans="10:10" x14ac:dyDescent="0.2">
      <c r="J172" s="11"/>
    </row>
    <row r="173" spans="10:10" x14ac:dyDescent="0.2">
      <c r="J173" s="11"/>
    </row>
    <row r="174" spans="10:10" x14ac:dyDescent="0.2">
      <c r="J174" s="11"/>
    </row>
    <row r="175" spans="10:10" x14ac:dyDescent="0.2">
      <c r="J175" s="11"/>
    </row>
    <row r="176" spans="10:10" x14ac:dyDescent="0.2">
      <c r="J176" s="11"/>
    </row>
    <row r="177" spans="10:10" x14ac:dyDescent="0.2">
      <c r="J177" s="11"/>
    </row>
    <row r="178" spans="10:10" x14ac:dyDescent="0.2">
      <c r="J178" s="11"/>
    </row>
    <row r="179" spans="10:10" x14ac:dyDescent="0.2">
      <c r="J179" s="11"/>
    </row>
    <row r="180" spans="10:10" x14ac:dyDescent="0.2">
      <c r="J180" s="11"/>
    </row>
    <row r="181" spans="10:10" x14ac:dyDescent="0.2">
      <c r="J181" s="11"/>
    </row>
    <row r="182" spans="10:10" x14ac:dyDescent="0.2">
      <c r="J182" s="11"/>
    </row>
    <row r="183" spans="10:10" x14ac:dyDescent="0.2">
      <c r="J183" s="11"/>
    </row>
    <row r="184" spans="10:10" x14ac:dyDescent="0.2">
      <c r="J184" s="11"/>
    </row>
    <row r="185" spans="10:10" x14ac:dyDescent="0.2">
      <c r="J185" s="11"/>
    </row>
    <row r="186" spans="10:10" x14ac:dyDescent="0.2">
      <c r="J186" s="11"/>
    </row>
    <row r="187" spans="10:10" x14ac:dyDescent="0.2">
      <c r="J187" s="11"/>
    </row>
    <row r="188" spans="10:10" x14ac:dyDescent="0.2">
      <c r="J188" s="11"/>
    </row>
    <row r="189" spans="10:10" x14ac:dyDescent="0.2">
      <c r="J189" s="11"/>
    </row>
    <row r="190" spans="10:10" x14ac:dyDescent="0.2">
      <c r="J190" s="11"/>
    </row>
    <row r="191" spans="10:10" x14ac:dyDescent="0.2">
      <c r="J191" s="11"/>
    </row>
    <row r="192" spans="10:10" x14ac:dyDescent="0.2">
      <c r="J192" s="11"/>
    </row>
    <row r="193" spans="10:10" x14ac:dyDescent="0.2">
      <c r="J193" s="11"/>
    </row>
    <row r="194" spans="10:10" x14ac:dyDescent="0.2">
      <c r="J194" s="11"/>
    </row>
    <row r="195" spans="10:10" x14ac:dyDescent="0.2">
      <c r="J195" s="11"/>
    </row>
    <row r="196" spans="10:10" x14ac:dyDescent="0.2">
      <c r="J196" s="11"/>
    </row>
    <row r="197" spans="10:10" x14ac:dyDescent="0.2">
      <c r="J197" s="11"/>
    </row>
    <row r="198" spans="10:10" x14ac:dyDescent="0.2">
      <c r="J198" s="11"/>
    </row>
    <row r="199" spans="10:10" x14ac:dyDescent="0.2">
      <c r="J199" s="11"/>
    </row>
    <row r="200" spans="10:10" x14ac:dyDescent="0.2">
      <c r="J200" s="11"/>
    </row>
    <row r="201" spans="10:10" x14ac:dyDescent="0.2">
      <c r="J201" s="11"/>
    </row>
    <row r="202" spans="10:10" x14ac:dyDescent="0.2">
      <c r="J202" s="11"/>
    </row>
    <row r="203" spans="10:10" x14ac:dyDescent="0.2">
      <c r="J203" s="11"/>
    </row>
    <row r="204" spans="10:10" x14ac:dyDescent="0.2">
      <c r="J204" s="11"/>
    </row>
    <row r="205" spans="10:10" x14ac:dyDescent="0.2">
      <c r="J205" s="11"/>
    </row>
    <row r="206" spans="10:10" x14ac:dyDescent="0.2">
      <c r="J206" s="11"/>
    </row>
    <row r="207" spans="10:10" x14ac:dyDescent="0.2">
      <c r="J207" s="11"/>
    </row>
    <row r="208" spans="10:10" x14ac:dyDescent="0.2">
      <c r="J208" s="11"/>
    </row>
    <row r="209" spans="10:10" x14ac:dyDescent="0.2">
      <c r="J209" s="11"/>
    </row>
    <row r="210" spans="10:10" x14ac:dyDescent="0.2">
      <c r="J210" s="11"/>
    </row>
    <row r="211" spans="10:10" x14ac:dyDescent="0.2">
      <c r="J211" s="11"/>
    </row>
    <row r="212" spans="10:10" x14ac:dyDescent="0.2">
      <c r="J212" s="11"/>
    </row>
    <row r="213" spans="10:10" x14ac:dyDescent="0.2">
      <c r="J213" s="11"/>
    </row>
    <row r="214" spans="10:10" x14ac:dyDescent="0.2">
      <c r="J214" s="11"/>
    </row>
    <row r="215" spans="10:10" x14ac:dyDescent="0.2">
      <c r="J215" s="11"/>
    </row>
    <row r="216" spans="10:10" x14ac:dyDescent="0.2">
      <c r="J216" s="11"/>
    </row>
    <row r="217" spans="10:10" x14ac:dyDescent="0.2">
      <c r="J217" s="11"/>
    </row>
    <row r="218" spans="10:10" x14ac:dyDescent="0.2">
      <c r="J218" s="11"/>
    </row>
    <row r="219" spans="10:10" x14ac:dyDescent="0.2">
      <c r="J219" s="11"/>
    </row>
    <row r="220" spans="10:10" x14ac:dyDescent="0.2">
      <c r="J220" s="11"/>
    </row>
    <row r="221" spans="10:10" x14ac:dyDescent="0.2">
      <c r="J221" s="11"/>
    </row>
    <row r="222" spans="10:10" x14ac:dyDescent="0.2">
      <c r="J222" s="11"/>
    </row>
    <row r="223" spans="10:10" x14ac:dyDescent="0.2">
      <c r="J223" s="11"/>
    </row>
    <row r="224" spans="10:10" x14ac:dyDescent="0.2">
      <c r="J224" s="11"/>
    </row>
    <row r="225" spans="10:10" x14ac:dyDescent="0.2">
      <c r="J225" s="11"/>
    </row>
    <row r="226" spans="10:10" x14ac:dyDescent="0.2">
      <c r="J226" s="11"/>
    </row>
    <row r="227" spans="10:10" x14ac:dyDescent="0.2">
      <c r="J227" s="11"/>
    </row>
    <row r="228" spans="10:10" x14ac:dyDescent="0.2">
      <c r="J228" s="11"/>
    </row>
    <row r="229" spans="10:10" x14ac:dyDescent="0.2">
      <c r="J229" s="11"/>
    </row>
    <row r="230" spans="10:10" x14ac:dyDescent="0.2">
      <c r="J230" s="11"/>
    </row>
    <row r="231" spans="10:10" x14ac:dyDescent="0.2">
      <c r="J231" s="11"/>
    </row>
    <row r="232" spans="10:10" x14ac:dyDescent="0.2">
      <c r="J232" s="11"/>
    </row>
    <row r="233" spans="10:10" x14ac:dyDescent="0.2">
      <c r="J233" s="11"/>
    </row>
    <row r="234" spans="10:10" x14ac:dyDescent="0.2">
      <c r="J234" s="11"/>
    </row>
    <row r="235" spans="10:10" x14ac:dyDescent="0.2">
      <c r="J235" s="11"/>
    </row>
    <row r="236" spans="10:10" x14ac:dyDescent="0.2">
      <c r="J236" s="11"/>
    </row>
    <row r="237" spans="10:10" x14ac:dyDescent="0.2">
      <c r="J237" s="11"/>
    </row>
    <row r="238" spans="10:10" x14ac:dyDescent="0.2">
      <c r="J238" s="11"/>
    </row>
    <row r="239" spans="10:10" x14ac:dyDescent="0.2">
      <c r="J239" s="11"/>
    </row>
    <row r="240" spans="10:10" x14ac:dyDescent="0.2">
      <c r="J240" s="11"/>
    </row>
    <row r="241" spans="10:10" x14ac:dyDescent="0.2">
      <c r="J241" s="11"/>
    </row>
    <row r="242" spans="10:10" x14ac:dyDescent="0.2">
      <c r="J242" s="11"/>
    </row>
    <row r="243" spans="10:10" x14ac:dyDescent="0.2">
      <c r="J243" s="11"/>
    </row>
    <row r="244" spans="10:10" x14ac:dyDescent="0.2">
      <c r="J244" s="11"/>
    </row>
    <row r="245" spans="10:10" x14ac:dyDescent="0.2">
      <c r="J245" s="11"/>
    </row>
    <row r="246" spans="10:10" x14ac:dyDescent="0.2">
      <c r="J246" s="11"/>
    </row>
    <row r="247" spans="10:10" x14ac:dyDescent="0.2">
      <c r="J247" s="11"/>
    </row>
    <row r="248" spans="10:10" x14ac:dyDescent="0.2">
      <c r="J248" s="11"/>
    </row>
    <row r="249" spans="10:10" x14ac:dyDescent="0.2">
      <c r="J249" s="11"/>
    </row>
    <row r="250" spans="10:10" x14ac:dyDescent="0.2">
      <c r="J250" s="11"/>
    </row>
    <row r="251" spans="10:10" x14ac:dyDescent="0.2">
      <c r="J251" s="11"/>
    </row>
    <row r="252" spans="10:10" x14ac:dyDescent="0.2">
      <c r="J252" s="11"/>
    </row>
    <row r="253" spans="10:10" x14ac:dyDescent="0.2">
      <c r="J253" s="11"/>
    </row>
    <row r="254" spans="10:10" x14ac:dyDescent="0.2">
      <c r="J254" s="11"/>
    </row>
    <row r="255" spans="10:10" x14ac:dyDescent="0.2">
      <c r="J255" s="11"/>
    </row>
    <row r="256" spans="10:10" x14ac:dyDescent="0.2">
      <c r="J256" s="11"/>
    </row>
    <row r="257" spans="10:10" x14ac:dyDescent="0.2">
      <c r="J257" s="11"/>
    </row>
    <row r="258" spans="10:10" x14ac:dyDescent="0.2">
      <c r="J258" s="11"/>
    </row>
    <row r="259" spans="10:10" x14ac:dyDescent="0.2">
      <c r="J259" s="11"/>
    </row>
    <row r="260" spans="10:10" x14ac:dyDescent="0.2">
      <c r="J260" s="11"/>
    </row>
    <row r="261" spans="10:10" x14ac:dyDescent="0.2">
      <c r="J261" s="11"/>
    </row>
    <row r="262" spans="10:10" x14ac:dyDescent="0.2">
      <c r="J262" s="11"/>
    </row>
    <row r="263" spans="10:10" x14ac:dyDescent="0.2">
      <c r="J263" s="11"/>
    </row>
    <row r="264" spans="10:10" x14ac:dyDescent="0.2">
      <c r="J264" s="11"/>
    </row>
    <row r="265" spans="10:10" x14ac:dyDescent="0.2">
      <c r="J265" s="11"/>
    </row>
    <row r="266" spans="10:10" x14ac:dyDescent="0.2">
      <c r="J266" s="11"/>
    </row>
    <row r="267" spans="10:10" x14ac:dyDescent="0.2">
      <c r="J267" s="11"/>
    </row>
    <row r="268" spans="10:10" x14ac:dyDescent="0.2">
      <c r="J268" s="11"/>
    </row>
    <row r="269" spans="10:10" x14ac:dyDescent="0.2">
      <c r="J269" s="11"/>
    </row>
    <row r="270" spans="10:10" x14ac:dyDescent="0.2">
      <c r="J270" s="11"/>
    </row>
    <row r="271" spans="10:10" x14ac:dyDescent="0.2">
      <c r="J271" s="11"/>
    </row>
    <row r="272" spans="10:10" x14ac:dyDescent="0.2">
      <c r="J272" s="11"/>
    </row>
    <row r="273" spans="10:10" x14ac:dyDescent="0.2">
      <c r="J273" s="11"/>
    </row>
    <row r="274" spans="10:10" x14ac:dyDescent="0.2">
      <c r="J274" s="11"/>
    </row>
    <row r="275" spans="10:10" x14ac:dyDescent="0.2">
      <c r="J275" s="11"/>
    </row>
    <row r="276" spans="10:10" x14ac:dyDescent="0.2">
      <c r="J276" s="11"/>
    </row>
    <row r="277" spans="10:10" x14ac:dyDescent="0.2">
      <c r="J277" s="11"/>
    </row>
    <row r="278" spans="10:10" x14ac:dyDescent="0.2">
      <c r="J278" s="11"/>
    </row>
    <row r="279" spans="10:10" x14ac:dyDescent="0.2">
      <c r="J279" s="11"/>
    </row>
    <row r="280" spans="10:10" x14ac:dyDescent="0.2">
      <c r="J280" s="11"/>
    </row>
    <row r="281" spans="10:10" x14ac:dyDescent="0.2">
      <c r="J281" s="11"/>
    </row>
    <row r="282" spans="10:10" x14ac:dyDescent="0.2">
      <c r="J282" s="11"/>
    </row>
    <row r="283" spans="10:10" x14ac:dyDescent="0.2">
      <c r="J283" s="11"/>
    </row>
    <row r="284" spans="10:10" x14ac:dyDescent="0.2">
      <c r="J284" s="11"/>
    </row>
    <row r="285" spans="10:10" x14ac:dyDescent="0.2">
      <c r="J285" s="11"/>
    </row>
    <row r="286" spans="10:10" x14ac:dyDescent="0.2">
      <c r="J286" s="11"/>
    </row>
    <row r="287" spans="10:10" x14ac:dyDescent="0.2">
      <c r="J287" s="11"/>
    </row>
    <row r="288" spans="10:10" x14ac:dyDescent="0.2">
      <c r="J288" s="11"/>
    </row>
    <row r="289" spans="10:10" x14ac:dyDescent="0.2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G2" sqref="G2"/>
    </sheetView>
  </sheetViews>
  <sheetFormatPr baseColWidth="10" defaultColWidth="10.83203125" defaultRowHeight="15" x14ac:dyDescent="0.2"/>
  <cols>
    <col min="2" max="2" width="11.83203125" bestFit="1" customWidth="1"/>
    <col min="3" max="3" width="11.5" bestFit="1" customWidth="1"/>
    <col min="4" max="4" width="13.5" bestFit="1" customWidth="1"/>
    <col min="6" max="6" width="30.6640625" bestFit="1" customWidth="1"/>
    <col min="9" max="9" width="40.83203125" customWidth="1"/>
    <col min="13" max="13" width="45.5" bestFit="1" customWidth="1"/>
  </cols>
  <sheetData>
    <row r="1" spans="3:47" x14ac:dyDescent="0.2">
      <c r="C1" t="s">
        <v>150</v>
      </c>
      <c r="D1" t="s">
        <v>151</v>
      </c>
      <c r="F1" t="s">
        <v>152</v>
      </c>
      <c r="G1" t="s">
        <v>153</v>
      </c>
      <c r="I1" t="s">
        <v>169</v>
      </c>
      <c r="J1" t="s">
        <v>170</v>
      </c>
      <c r="M1" t="s">
        <v>178</v>
      </c>
      <c r="N1" t="s">
        <v>179</v>
      </c>
    </row>
    <row r="2" spans="3:47" x14ac:dyDescent="0.2">
      <c r="C2" t="str" cm="1">
        <f t="array" ref="C2:D24">TRANSPOSE(Y2:AU3)</f>
        <v>2001</v>
      </c>
      <c r="D2">
        <v>40029198</v>
      </c>
      <c r="F2" t="s">
        <v>176</v>
      </c>
      <c r="G2" s="17">
        <f>19840+19167+13587+11099+8978</f>
        <v>72671</v>
      </c>
      <c r="I2" s="14" t="s">
        <v>157</v>
      </c>
      <c r="J2" s="15">
        <v>44</v>
      </c>
      <c r="M2" s="14" t="s">
        <v>180</v>
      </c>
      <c r="N2" s="18">
        <v>75.2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</row>
    <row r="3" spans="3:47" x14ac:dyDescent="0.2">
      <c r="C3" t="str">
        <v>2002</v>
      </c>
      <c r="D3">
        <v>40056637</v>
      </c>
      <c r="F3" t="s">
        <v>177</v>
      </c>
      <c r="G3" s="17">
        <f>20268+22941</f>
        <v>43209</v>
      </c>
      <c r="I3" s="14" t="s">
        <v>158</v>
      </c>
      <c r="J3" s="15">
        <v>35</v>
      </c>
      <c r="M3" s="14" t="s">
        <v>181</v>
      </c>
      <c r="N3" s="18">
        <v>59.4</v>
      </c>
      <c r="V3" t="s">
        <v>146</v>
      </c>
      <c r="W3" t="s">
        <v>147</v>
      </c>
      <c r="X3" t="s">
        <v>148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">
      <c r="C4" t="str">
        <v>2003</v>
      </c>
      <c r="D4">
        <v>40236914</v>
      </c>
      <c r="F4" t="s">
        <v>172</v>
      </c>
      <c r="G4" s="17">
        <v>26192</v>
      </c>
      <c r="I4" s="14" t="s">
        <v>159</v>
      </c>
      <c r="J4" s="15">
        <v>32</v>
      </c>
      <c r="M4" s="14" t="s">
        <v>182</v>
      </c>
      <c r="N4" s="18">
        <v>57.8</v>
      </c>
      <c r="V4" t="s">
        <v>149</v>
      </c>
    </row>
    <row r="5" spans="3:47" x14ac:dyDescent="0.2">
      <c r="C5" t="str">
        <v>2004</v>
      </c>
      <c r="D5">
        <v>40039826</v>
      </c>
      <c r="F5" t="s">
        <v>175</v>
      </c>
      <c r="G5" s="17">
        <v>16341</v>
      </c>
      <c r="I5" s="14" t="s">
        <v>160</v>
      </c>
      <c r="J5" s="15">
        <v>22</v>
      </c>
      <c r="M5" s="14" t="s">
        <v>183</v>
      </c>
      <c r="N5" s="18">
        <v>53.7</v>
      </c>
    </row>
    <row r="6" spans="3:47" x14ac:dyDescent="0.2">
      <c r="C6" t="str">
        <v>2005</v>
      </c>
      <c r="D6">
        <v>41239999</v>
      </c>
      <c r="F6" t="s">
        <v>154</v>
      </c>
      <c r="G6" s="17">
        <v>15052</v>
      </c>
      <c r="I6" s="14" t="s">
        <v>161</v>
      </c>
      <c r="J6" s="15">
        <v>16</v>
      </c>
      <c r="M6" s="14" t="s">
        <v>184</v>
      </c>
      <c r="N6" s="18">
        <v>51.7</v>
      </c>
    </row>
    <row r="7" spans="3:47" x14ac:dyDescent="0.2">
      <c r="C7" t="str">
        <v>2006</v>
      </c>
      <c r="D7">
        <v>41693116</v>
      </c>
      <c r="F7" t="s">
        <v>173</v>
      </c>
      <c r="G7" s="17">
        <v>14248</v>
      </c>
      <c r="I7" s="14" t="s">
        <v>162</v>
      </c>
      <c r="J7" s="15">
        <v>16</v>
      </c>
      <c r="M7" s="14" t="s">
        <v>185</v>
      </c>
      <c r="N7" s="18">
        <v>49.8</v>
      </c>
      <c r="O7" s="16" t="s">
        <v>168</v>
      </c>
    </row>
    <row r="8" spans="3:47" x14ac:dyDescent="0.2">
      <c r="C8" t="str">
        <v>2007</v>
      </c>
      <c r="D8">
        <v>41861246</v>
      </c>
      <c r="F8" t="s">
        <v>174</v>
      </c>
      <c r="G8" s="17">
        <v>11578</v>
      </c>
      <c r="I8" s="14" t="s">
        <v>163</v>
      </c>
      <c r="J8" s="15">
        <v>15</v>
      </c>
    </row>
    <row r="9" spans="3:47" x14ac:dyDescent="0.2">
      <c r="C9" t="str">
        <v>2008</v>
      </c>
      <c r="D9">
        <v>41917490</v>
      </c>
      <c r="F9" t="s">
        <v>155</v>
      </c>
      <c r="G9" s="17">
        <v>10638</v>
      </c>
      <c r="I9" s="14" t="s">
        <v>164</v>
      </c>
      <c r="J9" s="15">
        <v>14</v>
      </c>
    </row>
    <row r="10" spans="3:47" x14ac:dyDescent="0.2">
      <c r="C10" t="str">
        <v>2009</v>
      </c>
      <c r="D10">
        <v>41978630</v>
      </c>
      <c r="F10" t="s">
        <v>156</v>
      </c>
      <c r="G10" s="17">
        <v>10501</v>
      </c>
      <c r="I10" s="14" t="s">
        <v>165</v>
      </c>
      <c r="J10" s="15">
        <v>14</v>
      </c>
    </row>
    <row r="11" spans="3:47" x14ac:dyDescent="0.2">
      <c r="C11" t="str">
        <v>2010</v>
      </c>
      <c r="D11">
        <v>41949335</v>
      </c>
      <c r="F11" t="s">
        <v>171</v>
      </c>
      <c r="G11" s="17">
        <v>9351</v>
      </c>
      <c r="H11" s="16" t="s">
        <v>168</v>
      </c>
      <c r="I11" s="14" t="s">
        <v>166</v>
      </c>
      <c r="J11" s="15">
        <v>12</v>
      </c>
    </row>
    <row r="12" spans="3:47" x14ac:dyDescent="0.2">
      <c r="C12" t="str">
        <v>2011</v>
      </c>
      <c r="D12">
        <v>41729225</v>
      </c>
      <c r="G12" s="17"/>
      <c r="I12" s="14" t="s">
        <v>167</v>
      </c>
      <c r="J12" s="15">
        <v>7</v>
      </c>
      <c r="K12" s="16" t="s">
        <v>168</v>
      </c>
    </row>
    <row r="13" spans="3:47" x14ac:dyDescent="0.2">
      <c r="C13" t="str">
        <v>2012</v>
      </c>
      <c r="D13">
        <v>41853628</v>
      </c>
    </row>
    <row r="14" spans="3:47" x14ac:dyDescent="0.2">
      <c r="C14" t="str">
        <v>2013</v>
      </c>
      <c r="D14">
        <v>42212988</v>
      </c>
    </row>
    <row r="15" spans="3:47" x14ac:dyDescent="0.2">
      <c r="C15" t="str">
        <v>2014</v>
      </c>
      <c r="D15">
        <v>42458390</v>
      </c>
    </row>
    <row r="16" spans="3:47" x14ac:dyDescent="0.2">
      <c r="C16" t="str">
        <v>2015</v>
      </c>
      <c r="D16">
        <v>42660629</v>
      </c>
    </row>
    <row r="17" spans="3:4" x14ac:dyDescent="0.2">
      <c r="C17" t="str">
        <v>2016</v>
      </c>
      <c r="D17">
        <v>43567225</v>
      </c>
    </row>
    <row r="18" spans="3:4" x14ac:dyDescent="0.2">
      <c r="C18" t="str">
        <v>2017</v>
      </c>
      <c r="D18">
        <v>43819028</v>
      </c>
    </row>
    <row r="19" spans="3:4" x14ac:dyDescent="0.2">
      <c r="C19" t="str">
        <v>2018</v>
      </c>
      <c r="D19">
        <v>43935038</v>
      </c>
    </row>
    <row r="20" spans="3:4" x14ac:dyDescent="0.2">
      <c r="C20" t="str">
        <v>2019</v>
      </c>
      <c r="D20">
        <v>44433744</v>
      </c>
    </row>
    <row r="21" spans="3:4" x14ac:dyDescent="0.2">
      <c r="C21" t="str">
        <v>2020</v>
      </c>
      <c r="D21">
        <v>43501190</v>
      </c>
    </row>
    <row r="22" spans="3:4" x14ac:dyDescent="0.2">
      <c r="C22" t="str">
        <v>2021</v>
      </c>
      <c r="D22">
        <v>43386527</v>
      </c>
    </row>
    <row r="23" spans="3:4" x14ac:dyDescent="0.2">
      <c r="C23" t="str">
        <v>2022</v>
      </c>
      <c r="D23">
        <v>44198105</v>
      </c>
    </row>
    <row r="24" spans="3:4" x14ac:dyDescent="0.2">
      <c r="C24" t="str">
        <v>2023</v>
      </c>
      <c r="D24">
        <v>44368658</v>
      </c>
    </row>
  </sheetData>
  <sortState xmlns:xlrd2="http://schemas.microsoft.com/office/spreadsheetml/2017/richdata2" ref="F2:G11">
    <sortCondition descending="1" ref="G11"/>
  </sortState>
  <hyperlinks>
    <hyperlink ref="H11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106</v>
      </c>
    </row>
    <row r="2" spans="1:3" x14ac:dyDescent="0.2">
      <c r="A2">
        <v>2009</v>
      </c>
      <c r="C2" t="s">
        <v>107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108</v>
      </c>
    </row>
    <row r="15" spans="1:3" x14ac:dyDescent="0.2">
      <c r="A15" t="s">
        <v>109</v>
      </c>
    </row>
    <row r="16" spans="1:3" x14ac:dyDescent="0.2">
      <c r="A16" t="s">
        <v>110</v>
      </c>
    </row>
    <row r="17" spans="1:1" x14ac:dyDescent="0.2">
      <c r="A17" t="s">
        <v>111</v>
      </c>
    </row>
    <row r="18" spans="1:1" x14ac:dyDescent="0.2">
      <c r="A18" t="s">
        <v>112</v>
      </c>
    </row>
    <row r="19" spans="1:1" x14ac:dyDescent="0.2">
      <c r="A19" t="s">
        <v>113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abSelected="1" topLeftCell="N1" zoomScale="143" workbookViewId="0">
      <selection activeCell="S10" sqref="S10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6640625" bestFit="1" customWidth="1"/>
    <col min="6" max="7" width="12.1640625" bestFit="1" customWidth="1"/>
    <col min="8" max="8" width="34.33203125" bestFit="1" customWidth="1"/>
    <col min="9" max="9" width="12.1640625" bestFit="1" customWidth="1"/>
    <col min="11" max="11" width="38" bestFit="1" customWidth="1"/>
    <col min="12" max="13" width="13.33203125" bestFit="1" customWidth="1"/>
    <col min="14" max="14" width="34.6640625" bestFit="1" customWidth="1"/>
    <col min="17" max="17" width="33.33203125" bestFit="1" customWidth="1"/>
    <col min="19" max="19" width="12.1640625" bestFit="1" customWidth="1"/>
  </cols>
  <sheetData>
    <row r="1" spans="2:19" x14ac:dyDescent="0.2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  <c r="N1" s="19" t="s">
        <v>186</v>
      </c>
      <c r="O1" s="19" t="s">
        <v>118</v>
      </c>
      <c r="P1" t="s">
        <v>115</v>
      </c>
      <c r="Q1" s="19" t="s">
        <v>187</v>
      </c>
      <c r="R1" s="19" t="s">
        <v>0</v>
      </c>
      <c r="S1" s="19" t="s">
        <v>115</v>
      </c>
    </row>
    <row r="2" spans="2:19" x14ac:dyDescent="0.2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  <c r="N2" s="19"/>
      <c r="O2" s="5">
        <v>36526</v>
      </c>
      <c r="P2">
        <v>69</v>
      </c>
      <c r="Q2" s="19"/>
      <c r="R2" s="20">
        <v>36526</v>
      </c>
      <c r="S2" s="19">
        <v>-1.3</v>
      </c>
    </row>
    <row r="3" spans="2:19" x14ac:dyDescent="0.2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  <c r="N3" s="19"/>
      <c r="O3" s="5">
        <v>36892</v>
      </c>
      <c r="P3">
        <v>68</v>
      </c>
      <c r="Q3" s="19"/>
      <c r="R3" s="20">
        <v>36892</v>
      </c>
      <c r="S3" s="21">
        <v>-2</v>
      </c>
    </row>
    <row r="4" spans="2:19" x14ac:dyDescent="0.2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  <c r="N4" s="19"/>
      <c r="O4" s="5">
        <v>37257</v>
      </c>
      <c r="P4">
        <v>68</v>
      </c>
      <c r="Q4" s="19"/>
      <c r="R4" s="20">
        <v>37257</v>
      </c>
      <c r="S4" s="21">
        <v>-2.7</v>
      </c>
    </row>
    <row r="5" spans="2:19" x14ac:dyDescent="0.2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  <c r="N5" s="19"/>
      <c r="O5" s="5">
        <v>37622</v>
      </c>
      <c r="P5">
        <v>69.3</v>
      </c>
      <c r="Q5" s="19"/>
      <c r="R5" s="20">
        <v>37622</v>
      </c>
      <c r="S5" s="21">
        <v>-3.1</v>
      </c>
    </row>
    <row r="6" spans="2:19" x14ac:dyDescent="0.2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  <c r="N6" s="19"/>
      <c r="O6" s="5">
        <v>37987</v>
      </c>
      <c r="P6">
        <v>69.599999999999994</v>
      </c>
      <c r="Q6" s="19"/>
      <c r="R6" s="20">
        <v>37987</v>
      </c>
      <c r="S6" s="21">
        <v>-2.9</v>
      </c>
    </row>
    <row r="7" spans="2:19" x14ac:dyDescent="0.2">
      <c r="C7" s="4">
        <v>38353</v>
      </c>
      <c r="D7" s="6">
        <v>-3.319</v>
      </c>
      <c r="I7" s="5">
        <v>38353</v>
      </c>
      <c r="J7" s="12">
        <v>67.546000000000006</v>
      </c>
      <c r="N7" s="19"/>
      <c r="O7" s="5">
        <v>38353</v>
      </c>
      <c r="P7">
        <v>70.3</v>
      </c>
      <c r="Q7" s="19"/>
      <c r="R7" s="20">
        <v>38353</v>
      </c>
      <c r="S7" s="21">
        <v>-2.6</v>
      </c>
    </row>
    <row r="8" spans="2:19" x14ac:dyDescent="0.2">
      <c r="C8" s="4">
        <v>38718</v>
      </c>
      <c r="D8" s="6">
        <v>-1.653</v>
      </c>
      <c r="I8" s="5">
        <v>38718</v>
      </c>
      <c r="J8" s="12">
        <v>66.887</v>
      </c>
      <c r="N8" s="19"/>
      <c r="O8" s="5">
        <v>38718</v>
      </c>
      <c r="P8">
        <v>68.3</v>
      </c>
      <c r="Q8" s="19"/>
      <c r="R8" s="20">
        <v>38718</v>
      </c>
      <c r="S8" s="21">
        <v>-1.5</v>
      </c>
    </row>
    <row r="9" spans="2:19" x14ac:dyDescent="0.2">
      <c r="C9" s="4">
        <v>39083</v>
      </c>
      <c r="D9" s="6">
        <v>0.26100000000000001</v>
      </c>
      <c r="I9" s="5">
        <v>39083</v>
      </c>
      <c r="J9" s="12">
        <v>64.158000000000001</v>
      </c>
      <c r="N9" s="19"/>
      <c r="O9" s="5">
        <v>39083</v>
      </c>
      <c r="P9">
        <v>65.900000000000006</v>
      </c>
      <c r="Q9" s="19"/>
      <c r="R9" s="20">
        <v>39083</v>
      </c>
      <c r="S9" s="21">
        <v>-0.7</v>
      </c>
    </row>
    <row r="10" spans="2:19" x14ac:dyDescent="0.2">
      <c r="C10" s="4">
        <v>39448</v>
      </c>
      <c r="D10" s="6">
        <v>-0.11600000000000001</v>
      </c>
      <c r="I10" s="5">
        <v>39448</v>
      </c>
      <c r="J10" s="12">
        <v>65.682000000000002</v>
      </c>
      <c r="N10" s="19"/>
      <c r="O10" s="5">
        <v>39448</v>
      </c>
      <c r="P10">
        <v>69.599999999999994</v>
      </c>
      <c r="Q10" s="19"/>
      <c r="R10" s="20">
        <v>39448</v>
      </c>
      <c r="S10" s="21"/>
    </row>
    <row r="11" spans="2:19" x14ac:dyDescent="0.2">
      <c r="C11" s="4">
        <v>39814</v>
      </c>
      <c r="D11" s="6">
        <v>-3.1509999999999998</v>
      </c>
      <c r="I11" s="5">
        <v>39814</v>
      </c>
      <c r="J11" s="12">
        <v>73.156999999999996</v>
      </c>
      <c r="N11" s="19"/>
      <c r="O11" s="5">
        <v>39814</v>
      </c>
      <c r="P11">
        <v>80.099999999999994</v>
      </c>
      <c r="Q11" s="19"/>
      <c r="R11" s="20">
        <v>39814</v>
      </c>
      <c r="S11" s="21"/>
    </row>
    <row r="12" spans="2:19" x14ac:dyDescent="0.2">
      <c r="C12" s="4">
        <v>40179</v>
      </c>
      <c r="D12" s="6">
        <v>-4.3789999999999996</v>
      </c>
      <c r="I12" s="5">
        <v>40179</v>
      </c>
      <c r="J12" s="12">
        <v>81.995000000000005</v>
      </c>
      <c r="N12" s="19"/>
      <c r="O12" s="5">
        <v>40179</v>
      </c>
      <c r="P12">
        <v>85.6</v>
      </c>
      <c r="Q12" s="19"/>
      <c r="R12" s="20">
        <v>40179</v>
      </c>
      <c r="S12" s="21"/>
    </row>
    <row r="13" spans="2:19" x14ac:dyDescent="0.2">
      <c r="C13" s="4">
        <v>40544</v>
      </c>
      <c r="D13" s="6">
        <v>-0.88100000000000001</v>
      </c>
      <c r="I13" s="5">
        <v>40544</v>
      </c>
      <c r="J13" s="12">
        <v>79.417000000000002</v>
      </c>
      <c r="N13" s="19"/>
      <c r="O13" s="5">
        <v>40544</v>
      </c>
      <c r="P13">
        <v>87.5</v>
      </c>
      <c r="Q13" s="19"/>
      <c r="R13" s="20">
        <v>40544</v>
      </c>
      <c r="S13" s="21"/>
    </row>
    <row r="14" spans="2:19" x14ac:dyDescent="0.2">
      <c r="C14" s="4">
        <v>40909</v>
      </c>
      <c r="D14" s="6">
        <v>8.9999999999999993E-3</v>
      </c>
      <c r="I14" s="5">
        <v>40909</v>
      </c>
      <c r="J14" s="12">
        <v>80.745000000000005</v>
      </c>
      <c r="N14" s="19"/>
      <c r="O14" s="5">
        <v>40909</v>
      </c>
      <c r="P14">
        <v>91</v>
      </c>
      <c r="Q14" s="19"/>
      <c r="R14" s="20">
        <v>40909</v>
      </c>
      <c r="S14" s="21"/>
    </row>
    <row r="15" spans="2:19" x14ac:dyDescent="0.2">
      <c r="C15" s="4">
        <v>41275</v>
      </c>
      <c r="D15" s="6">
        <v>0.04</v>
      </c>
      <c r="I15" s="5">
        <v>41275</v>
      </c>
      <c r="J15" s="12">
        <v>78.322000000000003</v>
      </c>
      <c r="N15" s="19"/>
      <c r="O15" s="5">
        <v>41275</v>
      </c>
      <c r="P15">
        <v>93</v>
      </c>
      <c r="Q15" s="19"/>
      <c r="R15" s="20">
        <v>41275</v>
      </c>
      <c r="S15" s="21"/>
    </row>
    <row r="16" spans="2:19" x14ac:dyDescent="0.2">
      <c r="C16" s="4">
        <v>41640</v>
      </c>
      <c r="D16" s="6">
        <v>0.57999999999999996</v>
      </c>
      <c r="I16" s="5">
        <v>41640</v>
      </c>
      <c r="J16" s="12">
        <v>75.278999999999996</v>
      </c>
      <c r="N16" s="19"/>
      <c r="O16" s="5">
        <v>41640</v>
      </c>
      <c r="P16">
        <v>93.2</v>
      </c>
      <c r="Q16" s="19"/>
      <c r="R16" s="20">
        <v>41640</v>
      </c>
      <c r="S16" s="21"/>
    </row>
    <row r="17" spans="3:19" x14ac:dyDescent="0.2">
      <c r="C17" s="4">
        <v>42005</v>
      </c>
      <c r="D17" s="6">
        <v>0.96099999999999997</v>
      </c>
      <c r="I17" s="5">
        <v>42005</v>
      </c>
      <c r="J17" s="12">
        <v>71.947000000000003</v>
      </c>
      <c r="N17" s="19"/>
      <c r="O17" s="5">
        <v>42005</v>
      </c>
      <c r="P17">
        <v>91.3</v>
      </c>
      <c r="Q17" s="19"/>
      <c r="R17" s="20">
        <v>42005</v>
      </c>
      <c r="S17" s="21"/>
    </row>
    <row r="18" spans="3:19" x14ac:dyDescent="0.2">
      <c r="C18" s="4">
        <v>42370</v>
      </c>
      <c r="D18" s="6">
        <v>1.1599999999999999</v>
      </c>
      <c r="I18" s="5">
        <v>42370</v>
      </c>
      <c r="J18" s="12">
        <v>68.954999999999998</v>
      </c>
      <c r="N18" s="19"/>
      <c r="O18" s="5">
        <v>42370</v>
      </c>
      <c r="P18">
        <v>90.4</v>
      </c>
      <c r="Q18" s="19"/>
      <c r="R18" s="20">
        <v>42370</v>
      </c>
      <c r="S18" s="21"/>
    </row>
    <row r="19" spans="3:19" x14ac:dyDescent="0.2">
      <c r="C19" s="4">
        <v>42736</v>
      </c>
      <c r="D19" s="6">
        <v>1.3360000000000001</v>
      </c>
      <c r="I19" s="5">
        <v>42736</v>
      </c>
      <c r="J19" s="12">
        <v>65.209999999999994</v>
      </c>
      <c r="N19" s="19"/>
      <c r="O19" s="5">
        <v>42736</v>
      </c>
      <c r="P19">
        <v>88.1</v>
      </c>
      <c r="Q19" s="19"/>
      <c r="R19" s="20">
        <v>42736</v>
      </c>
      <c r="S19" s="21"/>
    </row>
    <row r="20" spans="3:19" x14ac:dyDescent="0.2">
      <c r="C20" s="4">
        <v>43101</v>
      </c>
      <c r="D20" s="6">
        <v>1.95</v>
      </c>
      <c r="I20" s="5">
        <v>43101</v>
      </c>
      <c r="J20" s="12">
        <v>61.905000000000001</v>
      </c>
      <c r="N20" s="19"/>
      <c r="O20" s="5">
        <v>43101</v>
      </c>
      <c r="P20">
        <v>86.1</v>
      </c>
      <c r="Q20" s="19"/>
      <c r="R20" s="20">
        <v>43101</v>
      </c>
      <c r="S20" s="21"/>
    </row>
    <row r="21" spans="3:19" x14ac:dyDescent="0.2">
      <c r="C21" s="4">
        <v>43466</v>
      </c>
      <c r="D21" s="6">
        <v>1.526</v>
      </c>
      <c r="I21" s="5">
        <v>43466</v>
      </c>
      <c r="J21" s="12">
        <v>59.548999999999999</v>
      </c>
      <c r="N21" s="19"/>
      <c r="O21" s="5">
        <v>43466</v>
      </c>
      <c r="P21">
        <v>84.1</v>
      </c>
      <c r="Q21" s="19"/>
      <c r="R21" s="20">
        <v>43466</v>
      </c>
      <c r="S21" s="21"/>
    </row>
    <row r="22" spans="3:19" x14ac:dyDescent="0.2">
      <c r="C22" s="4">
        <v>43831</v>
      </c>
      <c r="D22" s="6">
        <v>-4.3390000000000004</v>
      </c>
      <c r="I22" s="5">
        <v>43831</v>
      </c>
      <c r="J22" s="12">
        <v>68.745999999999995</v>
      </c>
      <c r="N22" s="19"/>
      <c r="O22" s="5">
        <v>43831</v>
      </c>
      <c r="P22">
        <v>97.2</v>
      </c>
      <c r="Q22" s="19"/>
      <c r="R22" s="20">
        <v>43831</v>
      </c>
      <c r="S22" s="21"/>
    </row>
    <row r="23" spans="3:19" x14ac:dyDescent="0.2">
      <c r="C23" s="4">
        <v>44197</v>
      </c>
      <c r="D23" s="6">
        <v>-3.5870000000000002</v>
      </c>
      <c r="I23" s="5">
        <v>44197</v>
      </c>
      <c r="J23" s="7">
        <v>68.959999999999994</v>
      </c>
      <c r="N23" s="19"/>
      <c r="O23" s="5">
        <v>44197</v>
      </c>
      <c r="P23">
        <v>94.7</v>
      </c>
      <c r="Q23" s="19"/>
      <c r="R23" s="20">
        <v>44197</v>
      </c>
      <c r="S23" s="21"/>
    </row>
    <row r="24" spans="3:19" x14ac:dyDescent="0.2">
      <c r="C24" s="4">
        <v>44562</v>
      </c>
      <c r="D24" s="6">
        <v>-2.5</v>
      </c>
      <c r="I24" s="5">
        <v>44562</v>
      </c>
      <c r="J24" s="7">
        <v>66.113</v>
      </c>
      <c r="N24" s="19"/>
      <c r="O24" s="5">
        <v>44562</v>
      </c>
      <c r="P24">
        <v>90.9</v>
      </c>
      <c r="Q24" s="19"/>
      <c r="R24" s="20">
        <v>44562</v>
      </c>
      <c r="S24" s="21"/>
    </row>
    <row r="25" spans="3:19" x14ac:dyDescent="0.2">
      <c r="C25" s="4">
        <v>44927</v>
      </c>
      <c r="D25" s="6">
        <v>-2.1</v>
      </c>
      <c r="I25" s="5">
        <v>44927</v>
      </c>
      <c r="J25" s="7">
        <v>63.7</v>
      </c>
      <c r="N25" s="19"/>
      <c r="O25" s="5">
        <v>44927</v>
      </c>
      <c r="P25">
        <v>90.2</v>
      </c>
      <c r="Q25" s="19"/>
      <c r="R25" s="20">
        <v>44927</v>
      </c>
      <c r="S2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Damm</cp:lastModifiedBy>
  <cp:revision/>
  <dcterms:created xsi:type="dcterms:W3CDTF">2024-03-14T08:44:30Z</dcterms:created>
  <dcterms:modified xsi:type="dcterms:W3CDTF">2024-04-09T11:54:10Z</dcterms:modified>
  <cp:category/>
  <cp:contentStatus/>
</cp:coreProperties>
</file>