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D98045C2-A9AA-4B4D-A510-98FE6B4617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" i="6"/>
  <c r="E2" i="4"/>
  <c r="E2" i="5"/>
  <c r="E2" i="3"/>
</calcChain>
</file>

<file path=xl/sharedStrings.xml><?xml version="1.0" encoding="utf-8"?>
<sst xmlns="http://schemas.openxmlformats.org/spreadsheetml/2006/main" count="48" uniqueCount="8">
  <si>
    <t>p_ites_losses</t>
  </si>
  <si>
    <t>p_ites_eta</t>
  </si>
  <si>
    <t>p_ites_init</t>
  </si>
  <si>
    <t>p_ites_end</t>
  </si>
  <si>
    <t>p_ites_c_inv</t>
  </si>
  <si>
    <t>p_ites_elec</t>
  </si>
  <si>
    <t>p_ites_c_charge_discharge</t>
  </si>
  <si>
    <t>p_ites_seer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</si>
</sst>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0.99970000000000003</v>
      </c>
      <c r="B2">
        <v>0.95</v>
      </c>
      <c r="C2">
        <v>0</v>
      </c>
      <c r="D2">
        <v>0</v>
      </c>
      <c r="E2">
        <v>4700</v>
      </c>
      <c r="F2">
        <v>0.01</v>
      </c>
      <c r="G2">
        <v>6.18</v>
      </c>
      <c r="H2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0.99970000000000003</v>
      </c>
      <c r="B2">
        <v>0.95</v>
      </c>
      <c r="C2">
        <v>0</v>
      </c>
      <c r="D2">
        <v>0</v>
      </c>
      <c r="E2">
        <f>'2025'!E2*(1-0.25*0.2)</f>
        <v>4465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0.99970000000000003</v>
      </c>
      <c r="B2">
        <v>0.95</v>
      </c>
      <c r="C2">
        <v>0</v>
      </c>
      <c r="D2">
        <v>0</v>
      </c>
      <c r="E2">
        <f>'2025'!E2*(1-0.25*0.4)</f>
        <v>4230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0.99970000000000003</v>
      </c>
      <c r="B2">
        <v>0.95</v>
      </c>
      <c r="C2">
        <v>0</v>
      </c>
      <c r="D2">
        <v>0</v>
      </c>
      <c r="E2">
        <f>'2025'!E2*(1-0.25*0.6)</f>
        <v>3995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0.99970000000000003</v>
      </c>
      <c r="B2">
        <v>0.95</v>
      </c>
      <c r="C2">
        <v>0</v>
      </c>
      <c r="D2">
        <v>0</v>
      </c>
      <c r="E2">
        <f>'2025'!E2*(1-0.25*0.8)</f>
        <v>3760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0.99970000000000003</v>
      </c>
      <c r="B2">
        <v>0.95</v>
      </c>
      <c r="C2">
        <v>0</v>
      </c>
      <c r="D2">
        <v>0</v>
      </c>
      <c r="E2">
        <f>'2025'!E2*(1-0.25*1)</f>
        <v>3525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2024-10-05T14:24:48Z</dcterms:modified>
</cp:coreProperties>
</file>