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inputs\"/>
    </mc:Choice>
  </mc:AlternateContent>
  <xr:revisionPtr revIDLastSave="0" documentId="13_ncr:1_{868D3BFA-4E5A-4947-B216-3F91BB6ECDB2}" xr6:coauthVersionLast="47" xr6:coauthVersionMax="47" xr10:uidLastSave="{00000000-0000-0000-0000-000000000000}"/>
  <bookViews>
    <workbookView xWindow="57480" yWindow="-1965" windowWidth="29040" windowHeight="1764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E2" i="4"/>
  <c r="E2" i="5"/>
  <c r="E2" i="3"/>
  <c r="E2" i="2"/>
</calcChain>
</file>

<file path=xl/sharedStrings.xml><?xml version="1.0" encoding="utf-8"?>
<sst xmlns="http://schemas.openxmlformats.org/spreadsheetml/2006/main" count="48" uniqueCount="8">
  <si>
    <t>p_ttes_losses</t>
  </si>
  <si>
    <t>p_ttes_init</t>
  </si>
  <si>
    <t>p_ttes_end</t>
  </si>
  <si>
    <t>p_ttes_c_inv</t>
  </si>
  <si>
    <t>p_ttes_elec</t>
  </si>
  <si>
    <t>p_ttes_eta</t>
  </si>
  <si>
    <t>p_ttes_cop</t>
  </si>
  <si>
    <t>p_ttes_c_charge_discharge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</si>
</sst>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0.99960000000000004</v>
      </c>
      <c r="B2">
        <v>0.95</v>
      </c>
      <c r="C2">
        <v>0</v>
      </c>
      <c r="D2">
        <v>0</v>
      </c>
      <c r="E2">
        <v>2300</v>
      </c>
      <c r="F2">
        <v>0.01</v>
      </c>
      <c r="G2">
        <v>7.8630000000000004</v>
      </c>
      <c r="H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0.99960000000000004</v>
      </c>
      <c r="B2">
        <v>0.95</v>
      </c>
      <c r="C2">
        <v>0</v>
      </c>
      <c r="D2">
        <v>0</v>
      </c>
      <c r="E2">
        <f>'2025'!E2*(1-0.25*0.2)</f>
        <v>2185</v>
      </c>
      <c r="F2">
        <v>0.01</v>
      </c>
      <c r="G2">
        <v>7.8630000000000004</v>
      </c>
      <c r="H2">
        <v>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0.99960000000000004</v>
      </c>
      <c r="B2">
        <v>0.95</v>
      </c>
      <c r="C2">
        <v>0</v>
      </c>
      <c r="D2">
        <v>0</v>
      </c>
      <c r="E2">
        <f>'2025'!E2*(1-0.25*0.4)</f>
        <v>2070</v>
      </c>
      <c r="F2">
        <v>0.01</v>
      </c>
      <c r="G2">
        <v>7.8630000000000004</v>
      </c>
      <c r="H2">
        <v>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0.99960000000000004</v>
      </c>
      <c r="B2">
        <v>0.95</v>
      </c>
      <c r="C2">
        <v>0</v>
      </c>
      <c r="D2">
        <v>0</v>
      </c>
      <c r="E2">
        <f>'2025'!E2*(1-0.25*0.6)</f>
        <v>1955</v>
      </c>
      <c r="F2">
        <v>0.01</v>
      </c>
      <c r="G2">
        <v>7.8630000000000004</v>
      </c>
      <c r="H2">
        <v>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0.99960000000000004</v>
      </c>
      <c r="B2">
        <v>0.95</v>
      </c>
      <c r="C2">
        <v>0</v>
      </c>
      <c r="D2">
        <v>0</v>
      </c>
      <c r="E2">
        <f>'2025'!E2*(1-0.25*0.8)</f>
        <v>1840</v>
      </c>
      <c r="F2">
        <v>0.01</v>
      </c>
      <c r="G2">
        <v>7.8630000000000004</v>
      </c>
      <c r="H2">
        <v>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0.99960000000000004</v>
      </c>
      <c r="B2">
        <v>0.95</v>
      </c>
      <c r="C2">
        <v>0</v>
      </c>
      <c r="D2">
        <v>0</v>
      </c>
      <c r="E2">
        <f>'2025'!E2*(1-0.25*1)</f>
        <v>1725</v>
      </c>
      <c r="F2">
        <v>0.01</v>
      </c>
      <c r="G2">
        <v>7.8630000000000004</v>
      </c>
      <c r="H2"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2024-11-27T16:47:19Z</dcterms:modified>
</cp:coreProperties>
</file>