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mon\Documents\district_thermal_energy_systems_with_power_markets\inputs\"/>
    </mc:Choice>
  </mc:AlternateContent>
  <xr:revisionPtr revIDLastSave="0" documentId="13_ncr:1_{88D65523-3AC8-4654-964F-E6B19BA59344}" xr6:coauthVersionLast="47" xr6:coauthVersionMax="47" xr10:uidLastSave="{00000000-0000-0000-0000-000000000000}"/>
  <bookViews>
    <workbookView xWindow="57480" yWindow="-1965" windowWidth="29040" windowHeight="17640" xr2:uid="{00000000-000D-0000-FFFF-FFFF00000000}"/>
  </bookViews>
  <sheets>
    <sheet name="2025" sheetId="1" r:id="rId1"/>
    <sheet name="2030" sheetId="2" r:id="rId2"/>
    <sheet name="2035" sheetId="3" r:id="rId3"/>
    <sheet name="2040" sheetId="4" r:id="rId4"/>
    <sheet name="2045" sheetId="5" r:id="rId5"/>
    <sheet name="205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E2" i="5"/>
  <c r="E2" i="4"/>
  <c r="E2" i="3"/>
  <c r="E2" i="2"/>
  <c r="D2" i="2"/>
  <c r="D2" i="6"/>
  <c r="D2" i="5"/>
  <c r="D2" i="4"/>
  <c r="D2" i="3"/>
</calcChain>
</file>

<file path=xl/sharedStrings.xml><?xml version="1.0" encoding="utf-8"?>
<sst xmlns="http://schemas.openxmlformats.org/spreadsheetml/2006/main" count="30" uniqueCount="5">
  <si>
    <t>p_cp_hp_cop</t>
  </si>
  <si>
    <t>p_cp_c_inv</t>
  </si>
  <si>
    <t>p_cp_ct_seer</t>
  </si>
  <si>
    <t>p_cp_hp_seer</t>
  </si>
  <si>
    <t>p_ct_cp_c_inv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</si>
</sst>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v>416394</v>
      </c>
      <c r="E2">
        <v>360000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0EF8-0787-4222-A3FE-ACB6CD2B8582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f>'2025'!D2*(1-0.25*0.2)</f>
        <v>395574.3</v>
      </c>
      <c r="E2">
        <f>'2025'!E2*(1-0.25*0.2)</f>
        <v>342000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19C56-C44F-456C-9F61-25DA0654B4B1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f>'2025'!D2*(1-0.25*0.4)</f>
        <v>374754.60000000003</v>
      </c>
      <c r="E2">
        <f>'2025'!E2*(1-0.25*0.4)</f>
        <v>324000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8366A-A187-448F-95A9-2B811BDB695F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f>'2025'!D2*(1-0.25*0.6)</f>
        <v>353934.89999999997</v>
      </c>
      <c r="E2">
        <f>'2025'!E2*(1-0.25*0.6)</f>
        <v>306000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C2A3-5E73-48EB-A397-B717D9502D5A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f>'2025'!D2*(1-0.25*0.8)</f>
        <v>333115.2</v>
      </c>
      <c r="E2">
        <f>'2025'!E2*(1-0.25*0.8)</f>
        <v>288000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F23E-57C2-42EA-A960-2EB80F9B3C17}">
  <dimension ref="A1:E2"/>
  <sheetViews>
    <sheetView workbookViewId="0"/>
  </sheetViews>
  <sheetFormatPr baseColWidth="10" defaultColWidth="8.7265625" defaultRowHeight="14.5" x14ac:dyDescent="0.35"/>
  <sheetData>
    <row r="1" spans="1:5" x14ac:dyDescent="0.3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9.1199999999999992</v>
      </c>
      <c r="B2">
        <v>5</v>
      </c>
      <c r="C2">
        <v>8.5787499999999994</v>
      </c>
      <c r="D2">
        <f>'2025'!D2*(1-0.25*1)</f>
        <v>312295.5</v>
      </c>
      <c r="E2">
        <f>'2025'!E2*(1-0.25*1)</f>
        <v>270000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2025</vt:lpstr>
      <vt:lpstr>2030</vt:lpstr>
      <vt:lpstr>2035</vt:lpstr>
      <vt:lpstr>2040</vt:lpstr>
      <vt:lpstr>2045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Jordan, Simon</cp:lastModifiedBy>
  <dcterms:created xsi:type="dcterms:W3CDTF">2015-06-05T18:19:34Z</dcterms:created>
  <dcterms:modified xsi:type="dcterms:W3CDTF">2024-11-20T17:39:26Z</dcterms:modified>
</cp:coreProperties>
</file>