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codeName="ThisWorkbook"/>
  <bookViews>
    <workbookView xWindow="-120" yWindow="-120" windowWidth="29040" windowHeight="17640"/>
  </bookViews>
  <sheets>
    <sheet name="Citation" sheetId="1" r:id="rId1"/>
  </sheets>
  <definedNames>
    <definedName name="_xlnm.Print_Titles" localSheetId="0">Citation!$15:$15</definedName>
    <definedName name="Taux_TVA">Citation!$F$24</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17" i="1" l="1"/>
  <c r="F18" i="1"/>
  <c r="F19" i="1"/>
  <c r="F20" i="1"/>
  <c r="F21" i="1"/>
  <c r="F2" i="1"/>
  <c r="F7" i="1" s="1"/>
  <c r="F25" i="1"/>
  <c r="F23" i="1" l="1"/>
  <c r="F27" i="1" s="1"/>
</calcChain>
</file>

<file path=xl/sharedStrings.xml><?xml version="1.0" encoding="utf-8"?>
<sst xmlns="http://schemas.openxmlformats.org/spreadsheetml/2006/main" count="40" uniqueCount="40">
  <si>
    <t>Adresse de la société</t>
  </si>
  <si>
    <t>Adresse, code postal, ville</t>
  </si>
  <si>
    <t>Nom du client</t>
  </si>
  <si>
    <t>Nom de la société</t>
  </si>
  <si>
    <t>Adresse, code postal, ville, département/région</t>
  </si>
  <si>
    <t>Numéro de téléphone, de télécopie</t>
  </si>
  <si>
    <t>Commentaires ou instructions spéciales</t>
  </si>
  <si>
    <t>Aucun</t>
  </si>
  <si>
    <t>Vendeur</t>
  </si>
  <si>
    <t>Quantité</t>
  </si>
  <si>
    <t xml:space="preserve">Pour toute question concernant cette citation, contactez : </t>
  </si>
  <si>
    <t>Entrez les informations de contact client</t>
  </si>
  <si>
    <t>Nous vous remercions de votre confiance.</t>
  </si>
  <si>
    <t>BON DE COMMANDE Nombre</t>
  </si>
  <si>
    <t>Description</t>
  </si>
  <si>
    <t>Article 1</t>
  </si>
  <si>
    <t>Date de livraison</t>
  </si>
  <si>
    <t>Prix unitaire</t>
  </si>
  <si>
    <t>Date</t>
  </si>
  <si>
    <t>N° de citation</t>
  </si>
  <si>
    <t>Réf. client</t>
  </si>
  <si>
    <t>Date de fin de validité de la citation :</t>
  </si>
  <si>
    <t>Auteur de la proposition :</t>
  </si>
  <si>
    <t>Point d’expédition Point</t>
  </si>
  <si>
    <t>Imposable ?</t>
  </si>
  <si>
    <t>Oui</t>
  </si>
  <si>
    <t>Sous-total</t>
  </si>
  <si>
    <t>TVA</t>
  </si>
  <si>
    <t>Taxe de vente</t>
  </si>
  <si>
    <t>Autres</t>
  </si>
  <si>
    <t>TOTAL</t>
  </si>
  <si>
    <t>ABC123</t>
  </si>
  <si>
    <t>Nom</t>
  </si>
  <si>
    <t>Conditions</t>
  </si>
  <si>
    <t>Dû à la réception</t>
  </si>
  <si>
    <t>Montant</t>
  </si>
  <si>
    <t>Devis pour</t>
  </si>
  <si>
    <t xml:space="preserve">Téléphone : </t>
  </si>
  <si>
    <t xml:space="preserve">Siret : </t>
  </si>
  <si>
    <t>987.654.321 1234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</si>
</sst>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2" formatCode="_-* #,##0\ &quot;€&quot;_-;\-* #,##0\ &quot;€&quot;_-;_-* &quot;-&quot;\ &quot;€&quot;_-;_-@_-"/>
    <numFmt numFmtId="44" formatCode="_-* #,##0.00\ &quot;€&quot;_-;\-* #,##0.00\ &quot;€&quot;_-;_-* &quot;-&quot;??\ &quot;€&quot;_-;_-@_-"/>
    <numFmt numFmtId="164" formatCode="_(* #,##0_);_(* \(#,##0\);_(* &quot;-&quot;_);_(@_)"/>
    <numFmt numFmtId="165" formatCode="#,##0_ ;\-#,##0\ "/>
  </numFmts>
  <fonts count="26" x14ac:knownFonts="1">
    <font>
      <sz val="11"/>
      <color theme="1"/>
      <name val="Franklin Gothic Book"/>
      <family val="2"/>
      <scheme val="minor"/>
    </font>
    <font>
      <sz val="10"/>
      <color theme="1"/>
      <name val="Franklin Gothic Book"/>
      <family val="2"/>
      <scheme val="minor"/>
    </font>
    <font>
      <sz val="10"/>
      <color theme="1"/>
      <name val="Franklin Gothic Book"/>
      <family val="2"/>
      <scheme val="minor"/>
    </font>
    <font>
      <sz val="11"/>
      <color theme="5"/>
      <name val="Franklin Gothic Book"/>
      <family val="2"/>
      <scheme val="minor"/>
    </font>
    <font>
      <b/>
      <sz val="11"/>
      <color theme="5"/>
      <name val="Franklin Gothic Book"/>
      <family val="2"/>
      <scheme val="minor"/>
    </font>
    <font>
      <sz val="10"/>
      <color theme="5"/>
      <name val="Franklin Gothic Book"/>
      <family val="2"/>
      <scheme val="minor"/>
    </font>
    <font>
      <b/>
      <sz val="10"/>
      <color theme="0"/>
      <name val="Franklin Gothic Book"/>
      <family val="2"/>
      <scheme val="minor"/>
    </font>
    <font>
      <b/>
      <sz val="10"/>
      <color theme="1"/>
      <name val="Franklin Gothic Book"/>
      <family val="2"/>
      <scheme val="minor"/>
    </font>
    <font>
      <b/>
      <sz val="12"/>
      <color theme="5"/>
      <name val="Franklin Gothic Book"/>
      <family val="2"/>
      <scheme val="minor"/>
    </font>
    <font>
      <sz val="11"/>
      <color theme="1"/>
      <name val="Franklin Gothic Book"/>
      <family val="2"/>
      <scheme val="minor"/>
    </font>
    <font>
      <sz val="18"/>
      <color theme="3"/>
      <name val="Franklin Gothic Book"/>
      <family val="2"/>
      <scheme val="major"/>
    </font>
    <font>
      <b/>
      <sz val="15"/>
      <color theme="3"/>
      <name val="Franklin Gothic Book"/>
      <family val="2"/>
      <scheme val="minor"/>
    </font>
    <font>
      <b/>
      <sz val="13"/>
      <color theme="3"/>
      <name val="Franklin Gothic Book"/>
      <family val="2"/>
      <scheme val="minor"/>
    </font>
    <font>
      <b/>
      <sz val="11"/>
      <color theme="3"/>
      <name val="Franklin Gothic Book"/>
      <family val="2"/>
      <scheme val="minor"/>
    </font>
    <font>
      <sz val="11"/>
      <color rgb="FF006100"/>
      <name val="Franklin Gothic Book"/>
      <family val="2"/>
      <scheme val="minor"/>
    </font>
    <font>
      <sz val="11"/>
      <color rgb="FF9C0006"/>
      <name val="Franklin Gothic Book"/>
      <family val="2"/>
      <scheme val="minor"/>
    </font>
    <font>
      <sz val="11"/>
      <color rgb="FF9C5700"/>
      <name val="Franklin Gothic Book"/>
      <family val="2"/>
      <scheme val="minor"/>
    </font>
    <font>
      <sz val="11"/>
      <color rgb="FF3F3F76"/>
      <name val="Franklin Gothic Book"/>
      <family val="2"/>
      <scheme val="minor"/>
    </font>
    <font>
      <b/>
      <sz val="11"/>
      <color rgb="FF3F3F3F"/>
      <name val="Franklin Gothic Book"/>
      <family val="2"/>
      <scheme val="minor"/>
    </font>
    <font>
      <b/>
      <sz val="11"/>
      <color rgb="FFFA7D00"/>
      <name val="Franklin Gothic Book"/>
      <family val="2"/>
      <scheme val="minor"/>
    </font>
    <font>
      <sz val="11"/>
      <color rgb="FFFA7D00"/>
      <name val="Franklin Gothic Book"/>
      <family val="2"/>
      <scheme val="minor"/>
    </font>
    <font>
      <b/>
      <sz val="11"/>
      <color theme="0"/>
      <name val="Franklin Gothic Book"/>
      <family val="2"/>
      <scheme val="minor"/>
    </font>
    <font>
      <sz val="11"/>
      <color rgb="FFFF0000"/>
      <name val="Franklin Gothic Book"/>
      <family val="2"/>
      <scheme val="minor"/>
    </font>
    <font>
      <i/>
      <sz val="11"/>
      <color rgb="FF7F7F7F"/>
      <name val="Franklin Gothic Book"/>
      <family val="2"/>
      <scheme val="minor"/>
    </font>
    <font>
      <b/>
      <sz val="11"/>
      <color theme="1"/>
      <name val="Franklin Gothic Book"/>
      <family val="2"/>
      <scheme val="minor"/>
    </font>
    <font>
      <sz val="11"/>
      <color theme="0"/>
      <name val="Franklin Gothic Book"/>
      <family val="2"/>
      <scheme val="minor"/>
    </font>
  </fonts>
  <fills count="34">
    <fill>
      <patternFill patternType="none"/>
    </fill>
    <fill>
      <patternFill patternType="gray125"/>
    </fill>
    <fill>
      <patternFill patternType="solid">
        <fgColor theme="3"/>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3">
    <border>
      <left/>
      <right/>
      <top/>
      <bottom/>
      <diagonal/>
    </border>
    <border>
      <left style="thin">
        <color theme="3"/>
      </left>
      <right style="thin">
        <color theme="3"/>
      </right>
      <top style="thin">
        <color theme="3"/>
      </top>
      <bottom style="thin">
        <color theme="5" tint="0.79998168889431442"/>
      </bottom>
      <diagonal/>
    </border>
    <border>
      <left style="thin">
        <color theme="3"/>
      </left>
      <right style="thin">
        <color theme="3"/>
      </right>
      <top style="thin">
        <color theme="5" tint="0.79998168889431442"/>
      </top>
      <bottom style="thin">
        <color theme="5" tint="0.79998168889431442"/>
      </bottom>
      <diagonal/>
    </border>
    <border>
      <left style="thin">
        <color theme="3"/>
      </left>
      <right style="thin">
        <color theme="3"/>
      </right>
      <top style="thin">
        <color theme="5" tint="0.79998168889431442"/>
      </top>
      <bottom style="thin">
        <color theme="3"/>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7">
    <xf numFmtId="0" fontId="0" fillId="0" borderId="0"/>
    <xf numFmtId="165" fontId="9" fillId="0" borderId="0" applyFont="0" applyFill="0" applyBorder="0" applyAlignment="0" applyProtection="0"/>
    <xf numFmtId="164" fontId="9" fillId="0" borderId="0" applyFont="0" applyFill="0" applyBorder="0" applyAlignment="0" applyProtection="0"/>
    <xf numFmtId="44" fontId="9" fillId="0" borderId="0" applyFont="0" applyFill="0" applyBorder="0" applyAlignment="0" applyProtection="0"/>
    <xf numFmtId="42" fontId="9" fillId="0" borderId="0" applyFont="0" applyFill="0" applyBorder="0" applyAlignment="0" applyProtection="0"/>
    <xf numFmtId="9" fontId="9" fillId="0" borderId="0" applyFont="0" applyFill="0" applyBorder="0" applyAlignment="0" applyProtection="0"/>
    <xf numFmtId="0" fontId="10" fillId="0" borderId="0" applyNumberFormat="0" applyFill="0" applyBorder="0" applyAlignment="0" applyProtection="0"/>
    <xf numFmtId="0" fontId="11" fillId="0" borderId="4" applyNumberFormat="0" applyFill="0" applyAlignment="0" applyProtection="0"/>
    <xf numFmtId="0" fontId="12" fillId="0" borderId="5" applyNumberFormat="0" applyFill="0" applyAlignment="0" applyProtection="0"/>
    <xf numFmtId="0" fontId="13" fillId="0" borderId="6" applyNumberFormat="0" applyFill="0" applyAlignment="0" applyProtection="0"/>
    <xf numFmtId="0" fontId="13" fillId="0" borderId="0" applyNumberFormat="0" applyFill="0" applyBorder="0" applyAlignment="0" applyProtection="0"/>
    <xf numFmtId="0" fontId="14" fillId="3" borderId="0" applyNumberFormat="0" applyBorder="0" applyAlignment="0" applyProtection="0"/>
    <xf numFmtId="0" fontId="15" fillId="4" borderId="0" applyNumberFormat="0" applyBorder="0" applyAlignment="0" applyProtection="0"/>
    <xf numFmtId="0" fontId="16" fillId="5" borderId="0" applyNumberFormat="0" applyBorder="0" applyAlignment="0" applyProtection="0"/>
    <xf numFmtId="0" fontId="17" fillId="6" borderId="7" applyNumberFormat="0" applyAlignment="0" applyProtection="0"/>
    <xf numFmtId="0" fontId="18" fillId="7" borderId="8" applyNumberFormat="0" applyAlignment="0" applyProtection="0"/>
    <xf numFmtId="0" fontId="19" fillId="7" borderId="7" applyNumberFormat="0" applyAlignment="0" applyProtection="0"/>
    <xf numFmtId="0" fontId="20" fillId="0" borderId="9" applyNumberFormat="0" applyFill="0" applyAlignment="0" applyProtection="0"/>
    <xf numFmtId="0" fontId="21" fillId="8" borderId="10" applyNumberFormat="0" applyAlignment="0" applyProtection="0"/>
    <xf numFmtId="0" fontId="22" fillId="0" borderId="0" applyNumberFormat="0" applyFill="0" applyBorder="0" applyAlignment="0" applyProtection="0"/>
    <xf numFmtId="0" fontId="9" fillId="9" borderId="11" applyNumberFormat="0" applyFont="0" applyAlignment="0" applyProtection="0"/>
    <xf numFmtId="0" fontId="23" fillId="0" borderId="0" applyNumberFormat="0" applyFill="0" applyBorder="0" applyAlignment="0" applyProtection="0"/>
    <xf numFmtId="0" fontId="24" fillId="0" borderId="12" applyNumberFormat="0" applyFill="0" applyAlignment="0" applyProtection="0"/>
    <xf numFmtId="0" fontId="25" fillId="10"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13" borderId="0" applyNumberFormat="0" applyBorder="0" applyAlignment="0" applyProtection="0"/>
    <xf numFmtId="0" fontId="25" fillId="14" borderId="0" applyNumberFormat="0" applyBorder="0" applyAlignment="0" applyProtection="0"/>
    <xf numFmtId="0" fontId="9" fillId="15" borderId="0" applyNumberFormat="0" applyBorder="0" applyAlignment="0" applyProtection="0"/>
    <xf numFmtId="0" fontId="9" fillId="16" borderId="0" applyNumberFormat="0" applyBorder="0" applyAlignment="0" applyProtection="0"/>
    <xf numFmtId="0" fontId="9" fillId="17" borderId="0" applyNumberFormat="0" applyBorder="0" applyAlignment="0" applyProtection="0"/>
    <xf numFmtId="0" fontId="25" fillId="18" borderId="0" applyNumberFormat="0" applyBorder="0" applyAlignment="0" applyProtection="0"/>
    <xf numFmtId="0" fontId="9" fillId="19" borderId="0" applyNumberFormat="0" applyBorder="0" applyAlignment="0" applyProtection="0"/>
    <xf numFmtId="0" fontId="9" fillId="20" borderId="0" applyNumberFormat="0" applyBorder="0" applyAlignment="0" applyProtection="0"/>
    <xf numFmtId="0" fontId="9" fillId="21" borderId="0" applyNumberFormat="0" applyBorder="0" applyAlignment="0" applyProtection="0"/>
    <xf numFmtId="0" fontId="25" fillId="22" borderId="0" applyNumberFormat="0" applyBorder="0" applyAlignment="0" applyProtection="0"/>
    <xf numFmtId="0" fontId="9" fillId="23" borderId="0" applyNumberFormat="0" applyBorder="0" applyAlignment="0" applyProtection="0"/>
    <xf numFmtId="0" fontId="9" fillId="24" borderId="0" applyNumberFormat="0" applyBorder="0" applyAlignment="0" applyProtection="0"/>
    <xf numFmtId="0" fontId="9" fillId="25" borderId="0" applyNumberFormat="0" applyBorder="0" applyAlignment="0" applyProtection="0"/>
    <xf numFmtId="0" fontId="25" fillId="26" borderId="0" applyNumberFormat="0" applyBorder="0" applyAlignment="0" applyProtection="0"/>
    <xf numFmtId="0" fontId="9" fillId="27" borderId="0" applyNumberFormat="0" applyBorder="0" applyAlignment="0" applyProtection="0"/>
    <xf numFmtId="0" fontId="9" fillId="28" borderId="0" applyNumberFormat="0" applyBorder="0" applyAlignment="0" applyProtection="0"/>
    <xf numFmtId="0" fontId="9" fillId="29" borderId="0" applyNumberFormat="0" applyBorder="0" applyAlignment="0" applyProtection="0"/>
    <xf numFmtId="0" fontId="25" fillId="30" borderId="0" applyNumberFormat="0" applyBorder="0" applyAlignment="0" applyProtection="0"/>
    <xf numFmtId="0" fontId="9" fillId="31" borderId="0" applyNumberFormat="0" applyBorder="0" applyAlignment="0" applyProtection="0"/>
    <xf numFmtId="0" fontId="9" fillId="32" borderId="0" applyNumberFormat="0" applyBorder="0" applyAlignment="0" applyProtection="0"/>
    <xf numFmtId="0" fontId="9" fillId="33" borderId="0" applyNumberFormat="0" applyBorder="0" applyAlignment="0" applyProtection="0"/>
  </cellStyleXfs>
  <cellXfs count="34">
    <xf numFmtId="0" fontId="0" fillId="0" borderId="0" xfId="0"/>
    <xf numFmtId="0" fontId="2" fillId="0" borderId="0" xfId="0" applyFont="1"/>
    <xf numFmtId="0" fontId="2" fillId="0" borderId="0" xfId="0" applyFont="1" applyAlignment="1">
      <alignment vertical="top"/>
    </xf>
    <xf numFmtId="0" fontId="2" fillId="0" borderId="0" xfId="0" applyFont="1" applyAlignment="1">
      <alignment horizontal="left" vertical="center" indent="1"/>
    </xf>
    <xf numFmtId="0" fontId="2" fillId="0" borderId="0" xfId="0" applyFont="1" applyAlignment="1">
      <alignment vertical="center"/>
    </xf>
    <xf numFmtId="0" fontId="2" fillId="0" borderId="0" xfId="0" applyFont="1" applyAlignment="1">
      <alignment horizontal="center" vertical="center" wrapText="1"/>
    </xf>
    <xf numFmtId="0" fontId="2" fillId="0" borderId="0" xfId="0" applyFont="1" applyAlignment="1">
      <alignment horizontal="left" vertical="center" wrapText="1" indent="1"/>
    </xf>
    <xf numFmtId="0" fontId="2" fillId="0" borderId="0" xfId="0" applyFont="1" applyAlignment="1">
      <alignment horizontal="left" indent="1"/>
    </xf>
    <xf numFmtId="14" fontId="2" fillId="0" borderId="0" xfId="0" applyNumberFormat="1" applyFont="1" applyAlignment="1">
      <alignment horizontal="left" indent="1"/>
    </xf>
    <xf numFmtId="0" fontId="0" fillId="0" borderId="0" xfId="0" applyAlignment="1">
      <alignment horizontal="left" vertical="center" indent="1"/>
    </xf>
    <xf numFmtId="0" fontId="0" fillId="0" borderId="0" xfId="0" applyAlignment="1">
      <alignment horizontal="left" vertical="center" wrapText="1" indent="1"/>
    </xf>
    <xf numFmtId="10" fontId="2" fillId="0" borderId="2" xfId="0" applyNumberFormat="1" applyFont="1" applyBorder="1" applyAlignment="1">
      <alignment horizontal="right" vertical="center"/>
    </xf>
    <xf numFmtId="0" fontId="3" fillId="0" borderId="0" xfId="0" applyFont="1" applyAlignment="1">
      <alignment horizontal="right" vertical="center" indent="1"/>
    </xf>
    <xf numFmtId="0" fontId="4" fillId="0" borderId="0" xfId="0" applyFont="1" applyAlignment="1">
      <alignment horizontal="right" vertical="center" indent="1"/>
    </xf>
    <xf numFmtId="0" fontId="5" fillId="0" borderId="0" xfId="0" applyFont="1"/>
    <xf numFmtId="0" fontId="5" fillId="0" borderId="0" xfId="0" applyFont="1" applyAlignment="1">
      <alignment vertical="top"/>
    </xf>
    <xf numFmtId="0" fontId="4" fillId="0" borderId="0" xfId="0" applyFont="1"/>
    <xf numFmtId="0" fontId="8" fillId="0" borderId="0" xfId="0" applyFont="1"/>
    <xf numFmtId="0" fontId="4" fillId="0" borderId="0" xfId="0" applyFont="1" applyAlignment="1">
      <alignment horizontal="right"/>
    </xf>
    <xf numFmtId="0" fontId="7" fillId="0" borderId="0" xfId="0" applyFont="1"/>
    <xf numFmtId="0" fontId="1" fillId="0" borderId="0" xfId="0" applyFont="1" applyAlignment="1">
      <alignment horizontal="left" vertical="center" wrapText="1" indent="1"/>
    </xf>
    <xf numFmtId="0" fontId="1" fillId="0" borderId="0" xfId="0" applyFont="1" applyAlignment="1">
      <alignment horizontal="left" vertical="center" indent="1"/>
    </xf>
    <xf numFmtId="14" fontId="2" fillId="0" borderId="0" xfId="0" applyNumberFormat="1" applyFont="1" applyAlignment="1">
      <alignment horizontal="left" vertical="center" indent="1"/>
    </xf>
    <xf numFmtId="44" fontId="2" fillId="0" borderId="0" xfId="0" applyNumberFormat="1" applyFont="1" applyAlignment="1">
      <alignment horizontal="left" vertical="center" wrapText="1" indent="1"/>
    </xf>
    <xf numFmtId="44" fontId="2" fillId="0" borderId="0" xfId="0" applyNumberFormat="1" applyFont="1" applyAlignment="1">
      <alignment horizontal="center" vertical="center" wrapText="1"/>
    </xf>
    <xf numFmtId="44" fontId="2" fillId="0" borderId="1" xfId="0" applyNumberFormat="1" applyFont="1" applyBorder="1" applyAlignment="1">
      <alignment horizontal="center" vertical="center"/>
    </xf>
    <xf numFmtId="44" fontId="2" fillId="0" borderId="2" xfId="0" applyNumberFormat="1" applyFont="1" applyBorder="1" applyAlignment="1">
      <alignment horizontal="center" vertical="center"/>
    </xf>
    <xf numFmtId="44" fontId="6" fillId="2" borderId="3" xfId="0" applyNumberFormat="1" applyFont="1" applyFill="1" applyBorder="1" applyAlignment="1">
      <alignment horizontal="center" vertical="center"/>
    </xf>
    <xf numFmtId="165" fontId="2" fillId="0" borderId="0" xfId="1" applyFont="1" applyAlignment="1">
      <alignment horizontal="center" vertical="center"/>
    </xf>
    <xf numFmtId="0" fontId="2" fillId="0" borderId="0" xfId="0" applyFont="1" applyAlignment="1">
      <alignment horizontal="left" vertical="top" wrapText="1" indent="1"/>
    </xf>
    <xf numFmtId="0" fontId="0" fillId="0" borderId="0" xfId="0" applyBorder="1" applyAlignment="1">
      <alignment horizontal="left" vertical="center" wrapText="1" indent="1"/>
    </xf>
    <xf numFmtId="0" fontId="1" fillId="0" borderId="0" xfId="0" applyFont="1" applyAlignment="1">
      <alignment horizontal="right" vertical="center"/>
    </xf>
    <xf numFmtId="0" fontId="2" fillId="0" borderId="0" xfId="0" applyFont="1" applyAlignment="1">
      <alignment horizontal="left" vertical="center"/>
    </xf>
    <xf numFmtId="3" fontId="1" fillId="0" borderId="0" xfId="0" applyNumberFormat="1" applyFont="1" applyAlignment="1">
      <alignment horizontal="left"/>
    </xf>
  </cellXfs>
  <cellStyles count="47">
    <cellStyle name="20 % - Accent1" xfId="24" builtinId="30" customBuiltin="1"/>
    <cellStyle name="20 % - Accent2" xfId="28" builtinId="34" customBuiltin="1"/>
    <cellStyle name="20 % - Accent3" xfId="32" builtinId="38" customBuiltin="1"/>
    <cellStyle name="20 % - Accent4" xfId="36" builtinId="42" customBuiltin="1"/>
    <cellStyle name="20 % - Accent5" xfId="40" builtinId="46" customBuiltin="1"/>
    <cellStyle name="20 % - Accent6" xfId="44" builtinId="50" customBuiltin="1"/>
    <cellStyle name="40 % - Accent1" xfId="25" builtinId="31" customBuiltin="1"/>
    <cellStyle name="40 % - Accent2" xfId="29" builtinId="35" customBuiltin="1"/>
    <cellStyle name="40 % - Accent3" xfId="33" builtinId="39" customBuiltin="1"/>
    <cellStyle name="40 % - Accent4" xfId="37" builtinId="43" customBuiltin="1"/>
    <cellStyle name="40 % - Accent5" xfId="41" builtinId="47" customBuiltin="1"/>
    <cellStyle name="40 % - Accent6" xfId="45" builtinId="51" customBuiltin="1"/>
    <cellStyle name="60 % - Accent1" xfId="26" builtinId="32" customBuiltin="1"/>
    <cellStyle name="60 % - Accent2" xfId="30" builtinId="36" customBuiltin="1"/>
    <cellStyle name="60 % - Accent3" xfId="34" builtinId="40" customBuiltin="1"/>
    <cellStyle name="60 % - Accent4" xfId="38" builtinId="44" customBuiltin="1"/>
    <cellStyle name="60 % - Accent5" xfId="42" builtinId="48" customBuiltin="1"/>
    <cellStyle name="60 % - Accent6" xfId="46" builtinId="52" customBuiltin="1"/>
    <cellStyle name="Accent1" xfId="23" builtinId="29" customBuiltin="1"/>
    <cellStyle name="Accent2" xfId="27" builtinId="33" customBuiltin="1"/>
    <cellStyle name="Accent3" xfId="31" builtinId="37" customBuiltin="1"/>
    <cellStyle name="Accent4" xfId="35" builtinId="41" customBuiltin="1"/>
    <cellStyle name="Accent5" xfId="39" builtinId="45" customBuiltin="1"/>
    <cellStyle name="Accent6" xfId="43" builtinId="49" customBuiltin="1"/>
    <cellStyle name="Avertissement" xfId="19" builtinId="11" customBuiltin="1"/>
    <cellStyle name="Calcul" xfId="16" builtinId="22" customBuiltin="1"/>
    <cellStyle name="Cellule liée" xfId="17" builtinId="24" customBuiltin="1"/>
    <cellStyle name="Entrée" xfId="14" builtinId="20" customBuiltin="1"/>
    <cellStyle name="Insatisfaisant" xfId="12" builtinId="27" customBuiltin="1"/>
    <cellStyle name="Milliers" xfId="1" builtinId="3" customBuiltin="1"/>
    <cellStyle name="Milliers [0]" xfId="2" builtinId="6" customBuiltin="1"/>
    <cellStyle name="Monétaire" xfId="3" builtinId="4" customBuiltin="1"/>
    <cellStyle name="Monétaire [0]" xfId="4" builtinId="7" customBuiltin="1"/>
    <cellStyle name="Neutre" xfId="13" builtinId="28" customBuiltin="1"/>
    <cellStyle name="Normal" xfId="0" builtinId="0" customBuiltin="1"/>
    <cellStyle name="Note" xfId="20" builtinId="10" customBuiltin="1"/>
    <cellStyle name="Pourcentage" xfId="5" builtinId="5" customBuiltin="1"/>
    <cellStyle name="Satisfaisant" xfId="11" builtinId="26" customBuiltin="1"/>
    <cellStyle name="Sortie" xfId="15" builtinId="21" customBuiltin="1"/>
    <cellStyle name="Texte explicatif" xfId="21" builtinId="53" customBuiltin="1"/>
    <cellStyle name="Titre" xfId="6" builtinId="15" customBuiltin="1"/>
    <cellStyle name="Titre 1" xfId="7" builtinId="16" customBuiltin="1"/>
    <cellStyle name="Titre 2" xfId="8" builtinId="17" customBuiltin="1"/>
    <cellStyle name="Titre 3" xfId="9" builtinId="18" customBuiltin="1"/>
    <cellStyle name="Titre 4" xfId="10" builtinId="19" customBuiltin="1"/>
    <cellStyle name="Total" xfId="22" builtinId="25" customBuiltin="1"/>
    <cellStyle name="Vérification" xfId="18" builtinId="23" customBuiltin="1"/>
  </cellStyles>
  <dxfs count="17">
    <dxf>
      <font>
        <b val="0"/>
        <i val="0"/>
        <strike val="0"/>
        <condense val="0"/>
        <extend val="0"/>
        <outline val="0"/>
        <shadow val="0"/>
        <u val="none"/>
        <vertAlign val="baseline"/>
        <sz val="10"/>
        <color theme="1"/>
        <name val="Franklin Gothic Book"/>
        <scheme val="minor"/>
      </font>
      <numFmt numFmtId="34" formatCode="_-* #,##0.00\ &quot;€&quot;_-;\-* #,##0.00\ &quot;€&quot;_-;_-* &quot;-&quot;??\ &quot;€&quot;_-;_-@_-"/>
      <alignment horizontal="center" vertical="center" textRotation="0" wrapText="1" indent="0" justifyLastLine="0" shrinkToFit="0" readingOrder="0"/>
    </dxf>
    <dxf>
      <font>
        <b val="0"/>
        <i val="0"/>
        <strike val="0"/>
        <condense val="0"/>
        <extend val="0"/>
        <outline val="0"/>
        <shadow val="0"/>
        <u val="none"/>
        <vertAlign val="baseline"/>
        <sz val="10"/>
        <color theme="1"/>
        <name val="Franklin Gothic Book"/>
        <scheme val="minor"/>
      </font>
      <alignment horizontal="left" vertical="center" textRotation="0" wrapText="1" indent="1" justifyLastLine="0" shrinkToFit="0" readingOrder="0"/>
    </dxf>
    <dxf>
      <font>
        <b val="0"/>
        <i val="0"/>
        <strike val="0"/>
        <condense val="0"/>
        <extend val="0"/>
        <outline val="0"/>
        <shadow val="0"/>
        <u val="none"/>
        <vertAlign val="baseline"/>
        <sz val="10"/>
        <color theme="1"/>
        <name val="Franklin Gothic Book"/>
        <scheme val="minor"/>
      </font>
      <numFmt numFmtId="34" formatCode="_-* #,##0.00\ &quot;€&quot;_-;\-* #,##0.00\ &quot;€&quot;_-;_-* &quot;-&quot;??\ &quot;€&quot;_-;_-@_-"/>
      <alignment horizontal="left" vertical="center" textRotation="0" wrapText="1" indent="1" justifyLastLine="0" shrinkToFit="0" readingOrder="0"/>
    </dxf>
    <dxf>
      <font>
        <b val="0"/>
        <i val="0"/>
        <strike val="0"/>
        <condense val="0"/>
        <extend val="0"/>
        <outline val="0"/>
        <shadow val="0"/>
        <u val="none"/>
        <vertAlign val="baseline"/>
        <sz val="10"/>
        <color theme="1"/>
        <name val="Franklin Gothic Book"/>
        <scheme val="minor"/>
      </font>
      <alignment horizontal="left" vertical="center" textRotation="0" wrapText="1" indent="1" justifyLastLine="0" shrinkToFit="0" readingOrder="0"/>
    </dxf>
    <dxf>
      <font>
        <b val="0"/>
        <i val="0"/>
        <strike val="0"/>
        <condense val="0"/>
        <extend val="0"/>
        <outline val="0"/>
        <shadow val="0"/>
        <u val="none"/>
        <vertAlign val="baseline"/>
        <sz val="10"/>
        <color theme="1"/>
        <name val="Franklin Gothic Book"/>
        <scheme val="minor"/>
      </font>
      <alignment horizontal="center" vertical="center" textRotation="0" wrapText="0" indent="0" justifyLastLine="0" shrinkToFit="0" readingOrder="0"/>
    </dxf>
    <dxf>
      <font>
        <b val="0"/>
        <i val="0"/>
        <strike val="0"/>
        <condense val="0"/>
        <extend val="0"/>
        <outline val="0"/>
        <shadow val="0"/>
        <u val="none"/>
        <vertAlign val="baseline"/>
        <sz val="10"/>
        <color theme="1"/>
        <name val="Franklin Gothic Book"/>
        <scheme val="minor"/>
      </font>
      <alignment horizontal="left" vertical="center" textRotation="0" wrapText="1" indent="1" justifyLastLine="0" shrinkToFit="0" readingOrder="0"/>
    </dxf>
    <dxf>
      <font>
        <b val="0"/>
        <i val="0"/>
        <strike val="0"/>
        <condense val="0"/>
        <extend val="0"/>
        <outline val="0"/>
        <shadow val="0"/>
        <u val="none"/>
        <vertAlign val="baseline"/>
        <sz val="11"/>
        <color theme="1"/>
        <name val="Franklin Gothic Book"/>
        <scheme val="minor"/>
      </font>
      <alignment horizontal="left" vertical="center" textRotation="0" wrapText="1" indent="1" justifyLastLine="0" shrinkToFit="0" readingOrder="0"/>
    </dxf>
    <dxf>
      <font>
        <b val="0"/>
        <i val="0"/>
        <strike val="0"/>
        <condense val="0"/>
        <extend val="0"/>
        <outline val="0"/>
        <shadow val="0"/>
        <u val="none"/>
        <vertAlign val="baseline"/>
        <sz val="10"/>
        <color theme="1"/>
        <name val="Franklin Gothic Book"/>
        <scheme val="minor"/>
      </font>
      <alignment horizontal="left" vertical="center" textRotation="0" wrapText="0" indent="1" justifyLastLine="0" shrinkToFit="0" readingOrder="0"/>
    </dxf>
    <dxf>
      <font>
        <b val="0"/>
        <i val="0"/>
        <strike val="0"/>
        <condense val="0"/>
        <extend val="0"/>
        <outline val="0"/>
        <shadow val="0"/>
        <u val="none"/>
        <vertAlign val="baseline"/>
        <sz val="10"/>
        <color theme="1"/>
        <name val="Franklin Gothic Book"/>
        <scheme val="minor"/>
      </font>
      <alignment horizontal="left" vertical="center" textRotation="0" wrapText="0" indent="1" justifyLastLine="0" shrinkToFit="0" readingOrder="0"/>
    </dxf>
    <dxf>
      <font>
        <b val="0"/>
        <i val="0"/>
        <strike val="0"/>
        <condense val="0"/>
        <extend val="0"/>
        <outline val="0"/>
        <shadow val="0"/>
        <u val="none"/>
        <vertAlign val="baseline"/>
        <sz val="10"/>
        <color theme="1"/>
        <name val="Franklin Gothic Book"/>
        <scheme val="minor"/>
      </font>
      <numFmt numFmtId="19" formatCode="dd/mm/yyyy"/>
      <alignment horizontal="left" vertical="center" textRotation="0" wrapText="0" indent="1" justifyLastLine="0" shrinkToFit="0" readingOrder="0"/>
    </dxf>
    <dxf>
      <font>
        <b val="0"/>
        <i val="0"/>
        <strike val="0"/>
        <condense val="0"/>
        <extend val="0"/>
        <outline val="0"/>
        <shadow val="0"/>
        <u val="none"/>
        <vertAlign val="baseline"/>
        <sz val="10"/>
        <color theme="1"/>
        <name val="Franklin Gothic Book"/>
        <scheme val="minor"/>
      </font>
      <alignment horizontal="left" vertical="center" textRotation="0" wrapText="0" indent="1" justifyLastLine="0" shrinkToFit="0" readingOrder="0"/>
    </dxf>
    <dxf>
      <font>
        <b val="0"/>
        <i val="0"/>
        <strike val="0"/>
        <condense val="0"/>
        <extend val="0"/>
        <outline val="0"/>
        <shadow val="0"/>
        <u val="none"/>
        <vertAlign val="baseline"/>
        <sz val="10"/>
        <color theme="1"/>
        <name val="Franklin Gothic Book"/>
        <scheme val="minor"/>
      </font>
      <alignment horizontal="left" vertical="center" textRotation="0" wrapText="0" indent="1" justifyLastLine="0" shrinkToFit="0" readingOrder="0"/>
    </dxf>
    <dxf>
      <font>
        <b val="0"/>
        <i val="0"/>
        <strike val="0"/>
        <condense val="0"/>
        <extend val="0"/>
        <outline val="0"/>
        <shadow val="0"/>
        <u val="none"/>
        <vertAlign val="baseline"/>
        <sz val="10"/>
        <color theme="1"/>
        <name val="Franklin Gothic Book"/>
        <scheme val="minor"/>
      </font>
      <alignment horizontal="left" vertical="center" textRotation="0" wrapText="0" indent="1" justifyLastLine="0" shrinkToFit="0" readingOrder="0"/>
    </dxf>
    <dxf>
      <font>
        <b val="0"/>
        <i val="0"/>
        <strike val="0"/>
        <condense val="0"/>
        <extend val="0"/>
        <outline val="0"/>
        <shadow val="0"/>
        <u val="none"/>
        <vertAlign val="baseline"/>
        <sz val="11"/>
        <color theme="1"/>
        <name val="Franklin Gothic Book"/>
        <scheme val="minor"/>
      </font>
      <alignment horizontal="left" vertical="center" textRotation="0" wrapText="0" indent="1" justifyLastLine="0" shrinkToFit="0" readingOrder="0"/>
    </dxf>
    <dxf>
      <fill>
        <patternFill>
          <bgColor theme="0" tint="-4.9989318521683403E-2"/>
        </patternFill>
      </fill>
    </dxf>
    <dxf>
      <font>
        <b/>
        <i val="0"/>
        <strike val="0"/>
        <color theme="0"/>
      </font>
      <fill>
        <patternFill>
          <bgColor theme="3"/>
        </patternFill>
      </fill>
      <border>
        <left style="thin">
          <color theme="3"/>
        </left>
        <right style="thin">
          <color theme="3"/>
        </right>
        <top style="thin">
          <color theme="3"/>
        </top>
        <bottom style="thin">
          <color theme="3"/>
        </bottom>
        <vertical style="thin">
          <color theme="5" tint="0.59996337778862885"/>
        </vertical>
        <horizontal style="thin">
          <color theme="3"/>
        </horizontal>
      </border>
    </dxf>
    <dxf>
      <border>
        <left style="thin">
          <color theme="3"/>
        </left>
        <right style="thin">
          <color theme="3"/>
        </right>
        <top style="thick">
          <color theme="3"/>
        </top>
        <bottom style="thick">
          <color theme="3"/>
        </bottom>
        <vertical style="thin">
          <color theme="6" tint="0.59996337778862885"/>
        </vertical>
        <horizontal style="thin">
          <color theme="6" tint="0.59996337778862885"/>
        </horizontal>
      </border>
    </dxf>
  </dxfs>
  <tableStyles count="1" defaultTableStyle="TableStyleMedium2" defaultPivotStyle="PivotStyleLight16">
    <tableStyle name="Tableau d’entreprise" pivot="0" count="3">
      <tableStyleElement type="wholeTable" dxfId="16"/>
      <tableStyleElement type="headerRow" dxfId="15"/>
      <tableStyleElement type="secondRowStripe" dxfId="1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152399</xdr:colOff>
      <xdr:row>0</xdr:row>
      <xdr:rowOff>152400</xdr:rowOff>
    </xdr:from>
    <xdr:to>
      <xdr:col>6</xdr:col>
      <xdr:colOff>9525</xdr:colOff>
      <xdr:row>1</xdr:row>
      <xdr:rowOff>2688</xdr:rowOff>
    </xdr:to>
    <xdr:pic>
      <xdr:nvPicPr>
        <xdr:cNvPr id="3" name="Image 2" descr="Bannière de résumé" title="Banner 1">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52399" y="152400"/>
          <a:ext cx="9286876" cy="1298088"/>
        </a:xfrm>
        <a:prstGeom prst="rect">
          <a:avLst/>
        </a:prstGeom>
      </xdr:spPr>
    </xdr:pic>
    <xdr:clientData/>
  </xdr:twoCellAnchor>
  <xdr:twoCellAnchor>
    <xdr:from>
      <xdr:col>4</xdr:col>
      <xdr:colOff>366507</xdr:colOff>
      <xdr:row>0</xdr:row>
      <xdr:rowOff>266700</xdr:rowOff>
    </xdr:from>
    <xdr:to>
      <xdr:col>5</xdr:col>
      <xdr:colOff>1095375</xdr:colOff>
      <xdr:row>0</xdr:row>
      <xdr:rowOff>1143000</xdr:rowOff>
    </xdr:to>
    <xdr:sp macro="" textlink="">
      <xdr:nvSpPr>
        <xdr:cNvPr id="2" name="Zone de texte 1" descr="Devis" title="Title">
          <a:extLst>
            <a:ext uri="{FF2B5EF4-FFF2-40B4-BE49-F238E27FC236}">
              <a16:creationId xmlns:a16="http://schemas.microsoft.com/office/drawing/2014/main" id="{00000000-0008-0000-0000-000002000000}"/>
            </a:ext>
          </a:extLst>
        </xdr:cNvPr>
        <xdr:cNvSpPr txBox="1"/>
      </xdr:nvSpPr>
      <xdr:spPr>
        <a:xfrm>
          <a:off x="5395707" y="266700"/>
          <a:ext cx="1938543" cy="876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rtl="0"/>
          <a:r>
            <a:rPr lang="fr" sz="2800">
              <a:solidFill>
                <a:schemeClr val="accent4"/>
              </a:solidFill>
              <a:latin typeface="Franklin Gothic Book" panose="020B0503020102020204" pitchFamily="34" charset="0"/>
            </a:rPr>
            <a:t>Devis</a:t>
          </a:r>
        </a:p>
      </xdr:txBody>
    </xdr:sp>
    <xdr:clientData/>
  </xdr:twoCellAnchor>
  <xdr:twoCellAnchor>
    <xdr:from>
      <xdr:col>1</xdr:col>
      <xdr:colOff>0</xdr:colOff>
      <xdr:row>0</xdr:row>
      <xdr:rowOff>695827</xdr:rowOff>
    </xdr:from>
    <xdr:to>
      <xdr:col>2</xdr:col>
      <xdr:colOff>1504950</xdr:colOff>
      <xdr:row>1</xdr:row>
      <xdr:rowOff>0</xdr:rowOff>
    </xdr:to>
    <xdr:sp macro="" textlink="">
      <xdr:nvSpPr>
        <xdr:cNvPr id="8" name="Zone de texte 2" descr="Nom et slogan de la société" title="Title">
          <a:extLst>
            <a:ext uri="{FF2B5EF4-FFF2-40B4-BE49-F238E27FC236}">
              <a16:creationId xmlns:a16="http://schemas.microsoft.com/office/drawing/2014/main" id="{00000000-0008-0000-0000-000008000000}"/>
            </a:ext>
          </a:extLst>
        </xdr:cNvPr>
        <xdr:cNvSpPr txBox="1"/>
      </xdr:nvSpPr>
      <xdr:spPr>
        <a:xfrm>
          <a:off x="152400" y="695827"/>
          <a:ext cx="2714625" cy="7519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l" rtl="0"/>
          <a:r>
            <a:rPr lang="fr" sz="1800" baseline="0">
              <a:solidFill>
                <a:schemeClr val="bg1"/>
              </a:solidFill>
              <a:latin typeface="+mj-lt"/>
            </a:rPr>
            <a:t>Nom de la société</a:t>
          </a:r>
        </a:p>
        <a:p>
          <a:pPr algn="l" rtl="0"/>
          <a:r>
            <a:rPr lang="fr" sz="1000" baseline="0">
              <a:solidFill>
                <a:schemeClr val="bg1"/>
              </a:solidFill>
              <a:latin typeface="+mn-lt"/>
            </a:rPr>
            <a:t>Slogan de la société</a:t>
          </a:r>
          <a:endParaRPr lang="en-US" sz="1000">
            <a:solidFill>
              <a:schemeClr val="bg1"/>
            </a:solidFill>
            <a:latin typeface="+mn-lt"/>
          </a:endParaRPr>
        </a:p>
      </xdr:txBody>
    </xdr:sp>
    <xdr:clientData/>
  </xdr:twoCellAnchor>
  <xdr:twoCellAnchor editAs="oneCell">
    <xdr:from>
      <xdr:col>1</xdr:col>
      <xdr:colOff>12700</xdr:colOff>
      <xdr:row>0</xdr:row>
      <xdr:rowOff>168777</xdr:rowOff>
    </xdr:from>
    <xdr:to>
      <xdr:col>2</xdr:col>
      <xdr:colOff>901805</xdr:colOff>
      <xdr:row>0</xdr:row>
      <xdr:rowOff>1426142</xdr:rowOff>
    </xdr:to>
    <xdr:pic>
      <xdr:nvPicPr>
        <xdr:cNvPr id="4" name="Image 3"/>
        <xdr:cNvPicPr>
          <a:picLocks noChangeAspect="1"/>
        </xdr:cNvPicPr>
      </xdr:nvPicPr>
      <xdr:blipFill>
        <a:blip xmlns:r="http://schemas.openxmlformats.org/officeDocument/2006/relationships" r:embed="rId2"/>
        <a:stretch>
          <a:fillRect/>
        </a:stretch>
      </xdr:blipFill>
      <xdr:spPr>
        <a:xfrm>
          <a:off x="158750" y="168777"/>
          <a:ext cx="2051155" cy="1257365"/>
        </a:xfrm>
        <a:prstGeom prst="rect">
          <a:avLst/>
        </a:prstGeom>
      </xdr:spPr>
    </xdr:pic>
    <xdr:clientData/>
  </xdr:twoCellAnchor>
</xdr:wsDr>
</file>

<file path=xl/tables/table1.xml><?xml version="1.0" encoding="utf-8"?>
<table xmlns="http://schemas.openxmlformats.org/spreadsheetml/2006/main" id="1" name="Tableau_Vendeur" displayName="Tableau_Vendeur" ref="B13:F14" totalsRowShown="0" headerRowDxfId="13" dataDxfId="12">
  <tableColumns count="5">
    <tableColumn id="1" name="Vendeur" dataDxfId="11"/>
    <tableColumn id="2" name="BON DE COMMANDE Nombre" dataDxfId="10"/>
    <tableColumn id="3" name="Date de livraison" dataDxfId="9"/>
    <tableColumn id="4" name="Point d’expédition Point" dataDxfId="8"/>
    <tableColumn id="5" name="Conditions" dataDxfId="7"/>
  </tableColumns>
  <tableStyleInfo name="Tableau d’entreprise" showFirstColumn="0" showLastColumn="0" showRowStripes="1" showColumnStripes="0"/>
</table>
</file>

<file path=xl/tables/table2.xml><?xml version="1.0" encoding="utf-8"?>
<table xmlns="http://schemas.openxmlformats.org/spreadsheetml/2006/main" id="3" name="Tableau_Articles" displayName="Tableau_Articles" ref="B16:F21" totalsRowShown="0" headerRowDxfId="6" dataDxfId="5">
  <tableColumns count="5">
    <tableColumn id="1" name="Quantité" dataDxfId="4" dataCellStyle="Milliers"/>
    <tableColumn id="2" name="Description" dataDxfId="3"/>
    <tableColumn id="3" name="Prix unitaire" dataDxfId="2"/>
    <tableColumn id="4" name="Imposable ?" dataDxfId="1"/>
    <tableColumn id="5" name="Montant" dataDxfId="0">
      <calculatedColumnFormula>IFERROR(IF(OR(Tableau_Articles[[#This Row],[Quantité]]="",Tableau_Articles[[#This Row],[Prix unitaire]]=""),"",Tableau_Articles[[#This Row],[Quantité]]*Tableau_Articles[[#This Row],[Prix unitaire]]),"")</calculatedColumnFormula>
    </tableColumn>
  </tableColumns>
  <tableStyleInfo name="Tableau d’entreprise" showFirstColumn="0" showLastColumn="0" showRowStripes="1" showColumnStripes="0"/>
</table>
</file>

<file path=xl/theme/theme1.xml><?xml version="1.0" encoding="utf-8"?>
<a:theme xmlns:a="http://schemas.openxmlformats.org/drawingml/2006/main" name="Business Templates Theme">
  <a:themeElements>
    <a:clrScheme name="BUS_Activity Based Cost Tracker">
      <a:dk1>
        <a:sysClr val="windowText" lastClr="000000"/>
      </a:dk1>
      <a:lt1>
        <a:sysClr val="window" lastClr="FFFFFF"/>
      </a:lt1>
      <a:dk2>
        <a:srgbClr val="1F497D"/>
      </a:dk2>
      <a:lt2>
        <a:srgbClr val="EEECE1"/>
      </a:lt2>
      <a:accent1>
        <a:srgbClr val="F7F5E6"/>
      </a:accent1>
      <a:accent2>
        <a:srgbClr val="333A56"/>
      </a:accent2>
      <a:accent3>
        <a:srgbClr val="52658F"/>
      </a:accent3>
      <a:accent4>
        <a:srgbClr val="E8E8E8"/>
      </a:accent4>
      <a:accent5>
        <a:srgbClr val="000000"/>
      </a:accent5>
      <a:accent6>
        <a:srgbClr val="8A8A8A"/>
      </a:accent6>
      <a:hlink>
        <a:srgbClr val="0096D2"/>
      </a:hlink>
      <a:folHlink>
        <a:srgbClr val="00578B"/>
      </a:folHlink>
    </a:clrScheme>
    <a:fontScheme name="Business Templates Font Set">
      <a:majorFont>
        <a:latin typeface="Franklin Gothic Book"/>
        <a:ea typeface=""/>
        <a:cs typeface=""/>
      </a:majorFont>
      <a:minorFont>
        <a:latin typeface="Franklin Gothic Book"/>
        <a:ea typeface=""/>
        <a:cs typeface=""/>
      </a:minorFont>
    </a:fontScheme>
    <a:fmtScheme name="Office">
      <a:fillStyleLst>
        <a:solidFill>
          <a:schemeClr val="phClr"/>
        </a:solidFill>
        <a:gradFill rotWithShape="1">
          <a:gsLst>
            <a:gs pos="0">
              <a:schemeClr val="phClr">
                <a:tint val="67000"/>
                <a:satMod val="105000"/>
                <a:lumMod val="110000"/>
              </a:schemeClr>
            </a:gs>
            <a:gs pos="50000">
              <a:schemeClr val="phClr">
                <a:tint val="73000"/>
                <a:satMod val="103000"/>
                <a:lumMod val="105000"/>
              </a:schemeClr>
            </a:gs>
            <a:gs pos="100000">
              <a:schemeClr val="phClr">
                <a:tint val="81000"/>
                <a:satMod val="109000"/>
                <a:lumMod val="105000"/>
              </a:schemeClr>
            </a:gs>
          </a:gsLst>
          <a:lin ang="5400000" scaled="0"/>
        </a:gradFill>
        <a:gradFill rotWithShape="1">
          <a:gsLst>
            <a:gs pos="0">
              <a:schemeClr val="phClr">
                <a:tint val="94000"/>
                <a:satMod val="103000"/>
                <a:lumMod val="102000"/>
              </a:schemeClr>
            </a:gs>
            <a:gs pos="50000">
              <a:schemeClr val="phClr">
                <a:shade val="100000"/>
                <a:satMod val="110000"/>
                <a:lumMod val="100000"/>
              </a:schemeClr>
            </a:gs>
            <a:gs pos="100000">
              <a:schemeClr val="phClr">
                <a:shade val="78000"/>
                <a:satMod val="120000"/>
                <a:lumMod val="99000"/>
              </a:schemeClr>
            </a:gs>
          </a:gsLst>
          <a:lin ang="5400000" scaled="0"/>
        </a:gradFill>
      </a:fillStyleLst>
      <a:lnStyleLst>
        <a:ln w="6350"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hade val="98000"/>
                <a:satMod val="150000"/>
                <a:lumMod val="102000"/>
              </a:schemeClr>
            </a:gs>
            <a:gs pos="50000">
              <a:schemeClr val="phClr">
                <a:tint val="98000"/>
                <a:shade val="90000"/>
                <a:satMod val="13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Dark" id="{D39323B7-B2D6-4C10-818B-A5CD4ACE85BD}" vid="{15FD9199-0511-4D87-8BFB-2FF3F0C5B55D}"/>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B1:F30"/>
  <sheetViews>
    <sheetView showGridLines="0" tabSelected="1" zoomScaleNormal="100" workbookViewId="0">
      <selection activeCell="F9" sqref="F9"/>
    </sheetView>
  </sheetViews>
  <sheetFormatPr baseColWidth="10" defaultColWidth="8.765625" defaultRowHeight="26.15" customHeight="1" x14ac:dyDescent="0.35"/>
  <cols>
    <col min="1" max="1" width="1.765625" style="1" customWidth="1"/>
    <col min="2" max="2" width="14.07421875" style="1" customWidth="1"/>
    <col min="3" max="3" width="31.07421875" style="1" customWidth="1"/>
    <col min="4" max="4" width="24.53515625" style="1" customWidth="1"/>
    <col min="5" max="5" width="24.3046875" style="1" customWidth="1"/>
    <col min="6" max="6" width="14.07421875" style="1" customWidth="1"/>
    <col min="7" max="7" width="1.765625" style="1" customWidth="1"/>
    <col min="8" max="16384" width="8.765625" style="1"/>
  </cols>
  <sheetData>
    <row r="1" spans="2:6" ht="114" customHeight="1" x14ac:dyDescent="0.35"/>
    <row r="2" spans="2:6" ht="30" customHeight="1" x14ac:dyDescent="0.4">
      <c r="B2" s="16" t="s">
        <v>0</v>
      </c>
      <c r="E2" s="18" t="s">
        <v>18</v>
      </c>
      <c r="F2" s="8">
        <f ca="1">TODAY()</f>
        <v>43949</v>
      </c>
    </row>
    <row r="3" spans="2:6" s="4" customFormat="1" ht="16" customHeight="1" x14ac:dyDescent="0.4">
      <c r="B3" s="3" t="s">
        <v>1</v>
      </c>
      <c r="E3" s="18" t="s">
        <v>19</v>
      </c>
      <c r="F3" s="7">
        <v>1234</v>
      </c>
    </row>
    <row r="4" spans="2:6" s="4" customFormat="1" ht="16" customHeight="1" x14ac:dyDescent="0.4">
      <c r="B4" s="31" t="s">
        <v>37</v>
      </c>
      <c r="C4" s="32">
        <v>123456789</v>
      </c>
      <c r="E4" s="18" t="s">
        <v>20</v>
      </c>
      <c r="F4" s="7" t="s">
        <v>31</v>
      </c>
    </row>
    <row r="5" spans="2:6" ht="17.5" customHeight="1" x14ac:dyDescent="0.35">
      <c r="B5" s="31" t="s">
        <v>38</v>
      </c>
      <c r="C5" s="33" t="s">
        <v>39</v>
      </c>
    </row>
    <row r="6" spans="2:6" ht="29.5" customHeight="1" x14ac:dyDescent="0.4">
      <c r="B6" s="16" t="s">
        <v>36</v>
      </c>
      <c r="E6" s="19"/>
    </row>
    <row r="7" spans="2:6" ht="16" customHeight="1" x14ac:dyDescent="0.4">
      <c r="B7" s="7" t="s">
        <v>2</v>
      </c>
      <c r="E7" s="18" t="s">
        <v>21</v>
      </c>
      <c r="F7" s="8">
        <f ca="1">F2+30</f>
        <v>43979</v>
      </c>
    </row>
    <row r="8" spans="2:6" ht="16" customHeight="1" x14ac:dyDescent="0.4">
      <c r="B8" s="7" t="s">
        <v>3</v>
      </c>
      <c r="E8" s="18" t="s">
        <v>22</v>
      </c>
      <c r="F8" s="7" t="s">
        <v>32</v>
      </c>
    </row>
    <row r="9" spans="2:6" ht="16" customHeight="1" x14ac:dyDescent="0.35">
      <c r="B9" s="7" t="s">
        <v>4</v>
      </c>
      <c r="E9" s="19"/>
    </row>
    <row r="10" spans="2:6" ht="30" customHeight="1" x14ac:dyDescent="0.35">
      <c r="B10" s="7" t="s">
        <v>5</v>
      </c>
    </row>
    <row r="11" spans="2:6" s="2" customFormat="1" ht="30" customHeight="1" x14ac:dyDescent="0.4">
      <c r="B11" s="17" t="s">
        <v>6</v>
      </c>
      <c r="C11" s="1"/>
      <c r="D11" s="1"/>
      <c r="E11" s="1"/>
      <c r="F11" s="1"/>
    </row>
    <row r="12" spans="2:6" s="3" customFormat="1" ht="31.5" customHeight="1" x14ac:dyDescent="0.4">
      <c r="B12" s="29" t="s">
        <v>7</v>
      </c>
      <c r="C12" s="29"/>
      <c r="D12" s="29"/>
      <c r="E12" s="29"/>
      <c r="F12" s="29"/>
    </row>
    <row r="13" spans="2:6" s="3" customFormat="1" ht="26.15" customHeight="1" x14ac:dyDescent="0.4">
      <c r="B13" s="9" t="s">
        <v>8</v>
      </c>
      <c r="C13" s="9" t="s">
        <v>13</v>
      </c>
      <c r="D13" s="9" t="s">
        <v>16</v>
      </c>
      <c r="E13" s="9" t="s">
        <v>23</v>
      </c>
      <c r="F13" s="9" t="s">
        <v>33</v>
      </c>
    </row>
    <row r="14" spans="2:6" ht="26.15" customHeight="1" x14ac:dyDescent="0.35">
      <c r="B14" s="3"/>
      <c r="C14" s="3"/>
      <c r="D14" s="22"/>
      <c r="E14" s="3"/>
      <c r="F14" s="21" t="s">
        <v>34</v>
      </c>
    </row>
    <row r="15" spans="2:6" s="6" customFormat="1" ht="31.5" customHeight="1" x14ac:dyDescent="0.35">
      <c r="B15" s="1"/>
      <c r="C15" s="1"/>
      <c r="D15" s="1"/>
      <c r="E15" s="1"/>
      <c r="F15" s="1"/>
    </row>
    <row r="16" spans="2:6" s="5" customFormat="1" ht="26.15" customHeight="1" x14ac:dyDescent="0.4">
      <c r="B16" s="10" t="s">
        <v>9</v>
      </c>
      <c r="C16" s="30" t="s">
        <v>14</v>
      </c>
      <c r="D16" s="30" t="s">
        <v>17</v>
      </c>
      <c r="E16" s="10" t="s">
        <v>24</v>
      </c>
      <c r="F16" s="10" t="s">
        <v>35</v>
      </c>
    </row>
    <row r="17" spans="2:6" s="5" customFormat="1" ht="26.15" customHeight="1" x14ac:dyDescent="0.4">
      <c r="B17" s="28">
        <v>124</v>
      </c>
      <c r="C17" s="6" t="s">
        <v>15</v>
      </c>
      <c r="D17" s="23">
        <v>14.39</v>
      </c>
      <c r="E17" s="6" t="s">
        <v>25</v>
      </c>
      <c r="F17" s="24">
        <f>IFERROR(IF(OR(Tableau_Articles[[#This Row],[Quantité]]="",Tableau_Articles[[#This Row],[Prix unitaire]]=""),"",Tableau_Articles[[#This Row],[Quantité]]*Tableau_Articles[[#This Row],[Prix unitaire]]),"")</f>
        <v>1784.3600000000001</v>
      </c>
    </row>
    <row r="18" spans="2:6" s="5" customFormat="1" ht="26.15" customHeight="1" x14ac:dyDescent="0.4">
      <c r="B18" s="28"/>
      <c r="C18" s="20"/>
      <c r="D18" s="23"/>
      <c r="E18" s="6"/>
      <c r="F18" s="24" t="str">
        <f>IFERROR(IF(OR(Tableau_Articles[[#This Row],[Quantité]]="",Tableau_Articles[[#This Row],[Prix unitaire]]=""),"",Tableau_Articles[[#This Row],[Quantité]]*Tableau_Articles[[#This Row],[Prix unitaire]]),"")</f>
        <v/>
      </c>
    </row>
    <row r="19" spans="2:6" s="5" customFormat="1" ht="26.15" customHeight="1" x14ac:dyDescent="0.4">
      <c r="B19" s="28"/>
      <c r="C19" s="6"/>
      <c r="D19" s="23"/>
      <c r="E19" s="6"/>
      <c r="F19" s="24" t="str">
        <f>IFERROR(IF(OR(Tableau_Articles[[#This Row],[Quantité]]="",Tableau_Articles[[#This Row],[Prix unitaire]]=""),"",Tableau_Articles[[#This Row],[Quantité]]*Tableau_Articles[[#This Row],[Prix unitaire]]),"")</f>
        <v/>
      </c>
    </row>
    <row r="20" spans="2:6" s="5" customFormat="1" ht="26.15" customHeight="1" x14ac:dyDescent="0.4">
      <c r="B20" s="28"/>
      <c r="C20" s="6"/>
      <c r="D20" s="23"/>
      <c r="E20" s="6"/>
      <c r="F20" s="24" t="str">
        <f>IFERROR(IF(OR(Tableau_Articles[[#This Row],[Quantité]]="",Tableau_Articles[[#This Row],[Prix unitaire]]=""),"",Tableau_Articles[[#This Row],[Quantité]]*Tableau_Articles[[#This Row],[Prix unitaire]]),"")</f>
        <v/>
      </c>
    </row>
    <row r="21" spans="2:6" ht="26.15" customHeight="1" x14ac:dyDescent="0.35">
      <c r="B21" s="28"/>
      <c r="C21" s="6"/>
      <c r="D21" s="23"/>
      <c r="E21" s="6"/>
      <c r="F21" s="24" t="str">
        <f>IFERROR(IF(OR(Tableau_Articles[[#This Row],[Quantité]]="",Tableau_Articles[[#This Row],[Prix unitaire]]=""),"",Tableau_Articles[[#This Row],[Quantité]]*Tableau_Articles[[#This Row],[Prix unitaire]]),"")</f>
        <v/>
      </c>
    </row>
    <row r="22" spans="2:6" s="4" customFormat="1" ht="26.15" customHeight="1" x14ac:dyDescent="0.35">
      <c r="B22" s="1"/>
      <c r="C22" s="1"/>
      <c r="D22" s="1"/>
      <c r="E22" s="1"/>
      <c r="F22" s="1"/>
    </row>
    <row r="23" spans="2:6" s="4" customFormat="1" ht="26.15" customHeight="1" x14ac:dyDescent="0.4">
      <c r="E23" s="12" t="s">
        <v>26</v>
      </c>
      <c r="F23" s="25">
        <f>SUM(Tableau_Articles[Montant])</f>
        <v>1784.3600000000001</v>
      </c>
    </row>
    <row r="24" spans="2:6" s="4" customFormat="1" ht="26.15" customHeight="1" x14ac:dyDescent="0.35">
      <c r="B24" s="14" t="s">
        <v>10</v>
      </c>
      <c r="E24" s="12" t="s">
        <v>27</v>
      </c>
      <c r="F24" s="11">
        <v>8.5999999999999993E-2</v>
      </c>
    </row>
    <row r="25" spans="2:6" s="4" customFormat="1" ht="26.15" customHeight="1" x14ac:dyDescent="0.4">
      <c r="B25" s="2" t="s">
        <v>11</v>
      </c>
      <c r="E25" s="12" t="s">
        <v>28</v>
      </c>
      <c r="F25" s="26" t="str">
        <f ca="1">IFERROR(_xlfn.SINGLE(Taux_TVA)*SUMIF(Tableau_Articles[Imposable ?],"Oui",Tableau_Articles[Montant]), "")</f>
        <v/>
      </c>
    </row>
    <row r="26" spans="2:6" s="4" customFormat="1" ht="31.5" customHeight="1" x14ac:dyDescent="0.4">
      <c r="E26" s="12" t="s">
        <v>29</v>
      </c>
      <c r="F26" s="26"/>
    </row>
    <row r="27" spans="2:6" s="4" customFormat="1" ht="26.15" customHeight="1" x14ac:dyDescent="0.4">
      <c r="B27" s="15" t="s">
        <v>12</v>
      </c>
      <c r="E27" s="13" t="s">
        <v>30</v>
      </c>
      <c r="F27" s="27">
        <f ca="1">SUM(F23,F25,F26)</f>
        <v>1784.3600000000001</v>
      </c>
    </row>
    <row r="28" spans="2:6" s="4" customFormat="1" ht="26.15" customHeight="1" x14ac:dyDescent="0.4"/>
    <row r="29" spans="2:6" s="4" customFormat="1" ht="26.15" customHeight="1" x14ac:dyDescent="0.4"/>
    <row r="30" spans="2:6" s="4" customFormat="1" ht="26.15" customHeight="1" x14ac:dyDescent="0.4"/>
  </sheetData>
  <dataValidations count="33">
    <dataValidation type="list" allowBlank="1" showInputMessage="1" showErrorMessage="1" sqref="E17:E21">
      <formula1>"Oui, Non"</formula1>
    </dataValidation>
    <dataValidation allowBlank="1" showInputMessage="1" showErrorMessage="1" promptTitle="Modèle de devis" prompt="_x000a_Créez un devis avec calcul de la TVA dans cette feuille de calcul. Entrez les détails de la société, du client, du devis, de l’expédition et du produit. Le total dû est calculé automatiquement." sqref="A1"/>
    <dataValidation allowBlank="1" showInputMessage="1" showErrorMessage="1" prompt="Entrez l’ID du client dans cette cellule." sqref="F4"/>
    <dataValidation allowBlank="1" showInputMessage="1" showErrorMessage="1" prompt="Entrez le numéro de devis dans cette cellule." sqref="F3"/>
    <dataValidation allowBlank="1" showInputMessage="1" showErrorMessage="1" prompt="Entrer la date du devis dans cette cellule." sqref="F2"/>
    <dataValidation allowBlank="1" showInputMessage="1" showErrorMessage="1" prompt="Entrez l’adresse complète de la société dans cette cellule." sqref="B3"/>
    <dataValidation allowBlank="1" showInputMessage="1" showErrorMessage="1" prompt="Entrez le numéro de téléphone et les détails de contact dans cette cellule." sqref="B4"/>
    <dataValidation allowBlank="1" showInputMessage="1" showErrorMessage="1" prompt="Entrez la date d’expiration du devis dans cette cellule." sqref="F7"/>
    <dataValidation allowBlank="1" showInputMessage="1" showErrorMessage="1" prompt="Entrez le nom de l’auteur du devis dans cette cellule." sqref="F8"/>
    <dataValidation allowBlank="1" showInputMessage="1" showErrorMessage="1" prompt="Entrez le nom du client dans cette cellule." sqref="B7"/>
    <dataValidation allowBlank="1" showInputMessage="1" showErrorMessage="1" prompt="Entrez le nom de société du client dans cette cellule." sqref="B8"/>
    <dataValidation allowBlank="1" showInputMessage="1" showErrorMessage="1" prompt="Entrez l’adresse complète de la société du client de cette cellule." sqref="B9"/>
    <dataValidation allowBlank="1" showInputMessage="1" showErrorMessage="1" prompt="Entrez les détails de contact du client de cette cellule." sqref="B10"/>
    <dataValidation allowBlank="1" showInputMessage="1" showErrorMessage="1" prompt="Entrer des commentaires ou des instructions spéciales dans cette cellule." sqref="B12:E12"/>
    <dataValidation allowBlank="1" showInputMessage="1" showErrorMessage="1" prompt="Entrez le nom du vendeur dans la cellule ci-dessous." sqref="B13"/>
    <dataValidation allowBlank="1" showInputMessage="1" showErrorMessage="1" prompt="Entrez la date d’expédition dans la cellule ci-dessous." sqref="D13"/>
    <dataValidation allowBlank="1" showInputMessage="1" showErrorMessage="1" prompt="Entrez le numéro de bon de commande dans la cellule ci-dessous." sqref="C13"/>
    <dataValidation allowBlank="1" showInputMessage="1" showErrorMessage="1" prompt="Entrez les termes du devis dans la cellule ci-dessous." sqref="F13"/>
    <dataValidation allowBlank="1" showInputMessage="1" showErrorMessage="1" prompt="Entrez le point franco bord (FOB) dans la cellule ci-dessous." sqref="E13"/>
    <dataValidation allowBlank="1" showInputMessage="1" showErrorMessage="1" prompt="Entrez la description dans cette colonne." sqref="C16"/>
    <dataValidation allowBlank="1" showInputMessage="1" showErrorMessage="1" prompt="Entrez la quantité dans cette colonne." sqref="B16"/>
    <dataValidation allowBlank="1" showInputMessage="1" showErrorMessage="1" prompt="Entrez Oui pour les articles taxables dans cette colonne." sqref="E16"/>
    <dataValidation allowBlank="1" showInputMessage="1" showErrorMessage="1" prompt="Le montant est calculé automatiquement dans cette colonne sous cet en-tête, et le sous-total est calculé automatiquement à la fin." sqref="F16"/>
    <dataValidation allowBlank="1" showInputMessage="1" showErrorMessage="1" prompt="Entrez le prix unitaire dans cette colonne." sqref="D16"/>
    <dataValidation allowBlank="1" showInputMessage="1" showErrorMessage="1" prompt="Entrez le taux de TVA dans la cellule à droite." sqref="E24"/>
    <dataValidation allowBlank="1" showInputMessage="1" showErrorMessage="1" prompt="Le montant de TVA est calculé automatiquement dans la cellule à droite." sqref="E25"/>
    <dataValidation allowBlank="1" showInputMessage="1" showErrorMessage="1" prompt="Entrez un autre montant dans la cellule à droite." sqref="E26"/>
    <dataValidation allowBlank="1" showInputMessage="1" showErrorMessage="1" prompt="Le total dû est calculé automatiquement dans la cellule à droite." sqref="E27"/>
    <dataValidation allowBlank="1" showInputMessage="1" showErrorMessage="1" prompt="Entrer des détails de contact supplémentaires de cette cellule." sqref="B25"/>
    <dataValidation allowBlank="1" showInputMessage="1" showErrorMessage="1" prompt="Entrez le taux de TVA dans cette cellule." sqref="F24"/>
    <dataValidation allowBlank="1" showInputMessage="1" showErrorMessage="1" prompt="Le montant de TVA est calculé automatiquement dans cette cellule." sqref="F25"/>
    <dataValidation allowBlank="1" showInputMessage="1" showErrorMessage="1" prompt="Entrez un autre montant dans cette cellule." sqref="F26"/>
    <dataValidation allowBlank="1" showInputMessage="1" showErrorMessage="1" prompt="Le total dû est calculé automatiquement dans cette cellule." sqref="F27"/>
  </dataValidations>
  <printOptions horizontalCentered="1"/>
  <pageMargins left="0.23622047244094491" right="0.23622047244094491" top="0.23622047244094491" bottom="0.74803149606299213" header="0.31496062992125984" footer="0.31496062992125984"/>
  <pageSetup paperSize="9" scale="76" orientation="portrait" r:id="rId1"/>
  <drawing r:id="rId2"/>
  <tableParts count="2">
    <tablePart r:id="rId3"/>
    <tablePart r:id="rId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DEEA25CC0A0AC24199CDC46C25B8B0BC" ma:contentTypeVersion="12" ma:contentTypeDescription="Create a new document." ma:contentTypeScope="" ma:versionID="cf6cf056b5324d160236e2ac13572175">
  <xsd:schema xmlns:xsd="http://www.w3.org/2001/XMLSchema" xmlns:xs="http://www.w3.org/2001/XMLSchema" xmlns:p="http://schemas.microsoft.com/office/2006/metadata/properties" xmlns:ns1="http://schemas.microsoft.com/sharepoint/v3" xmlns:ns2="6dc4bcd6-49db-4c07-9060-8acfc67cef9f" xmlns:ns3="fb0879af-3eba-417a-a55a-ffe6dcd6ca77" targetNamespace="http://schemas.microsoft.com/office/2006/metadata/properties" ma:root="true" ma:fieldsID="308e4927137fd5e63b6be1bd7725299e" ns1:_="" ns2:_="" ns3:_="">
    <xsd:import namespace="http://schemas.microsoft.com/sharepoint/v3"/>
    <xsd:import namespace="6dc4bcd6-49db-4c07-9060-8acfc67cef9f"/>
    <xsd:import namespace="fb0879af-3eba-417a-a55a-ffe6dcd6ca77"/>
    <xsd:element name="properties">
      <xsd:complexType>
        <xsd:sequence>
          <xsd:element name="documentManagement">
            <xsd:complexType>
              <xsd:all>
                <xsd:element ref="ns2:MediaServiceMetadata" minOccurs="0"/>
                <xsd:element ref="ns2:MediaServiceFastMetadata" minOccurs="0"/>
                <xsd:element ref="ns2:MediaServiceOCR" minOccurs="0"/>
                <xsd:element ref="ns3:SharedWithUsers" minOccurs="0"/>
                <xsd:element ref="ns3:SharedWithDetails" minOccurs="0"/>
                <xsd:element ref="ns3:LastSharedByUser" minOccurs="0"/>
                <xsd:element ref="ns3:LastSharedByTime" minOccurs="0"/>
                <xsd:element ref="ns1:_ip_UnifiedCompliancePolicyProperties" minOccurs="0"/>
                <xsd:element ref="ns1:_ip_UnifiedCompliancePolicyUIAction" minOccurs="0"/>
                <xsd:element ref="ns2:MediaServiceAutoTags" minOccurs="0"/>
                <xsd:element ref="ns2:MediaServiceEventHashCode" minOccurs="0"/>
                <xsd:element ref="ns2:MediaServiceGenerationTim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5" nillable="true" ma:displayName="Unified Compliance Policy Properties" ma:hidden="true" ma:internalName="_ip_UnifiedCompliancePolicyProperties">
      <xsd:simpleType>
        <xsd:restriction base="dms:Note"/>
      </xsd:simpleType>
    </xsd:element>
    <xsd:element name="_ip_UnifiedCompliancePolicyUIAction" ma:index="16"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dc4bcd6-49db-4c07-9060-8acfc67cef9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internalName="MediaServiceOCR" ma:readOnly="true">
      <xsd:simpleType>
        <xsd:restriction base="dms:Note">
          <xsd:maxLength value="255"/>
        </xsd:restriction>
      </xsd:simpleType>
    </xsd:element>
    <xsd:element name="MediaServiceAutoTags" ma:index="17" nillable="true" ma:displayName="MediaServiceAutoTags" ma:internalName="MediaServiceAutoTags"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GenerationTime" ma:index="19" nillable="true" ma:displayName="MediaServiceGenerationTime" ma:hidden="true" ma:internalName="MediaServiceGenerationTim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b0879af-3eba-417a-a55a-ffe6dcd6ca77"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LastSharedByUser" ma:index="13" nillable="true" ma:displayName="Last Shared By User" ma:hidden="true" ma:internalName="LastSharedByUser" ma:readOnly="true">
      <xsd:simpleType>
        <xsd:restriction base="dms:Note"/>
      </xsd:simpleType>
    </xsd:element>
    <xsd:element name="LastSharedByTime" ma:index="14" nillable="true" ma:displayName="Last Shared By Time" ma:hidden="true" ma:internalName="LastSharedByTime" ma:readOnly="true">
      <xsd:simpleType>
        <xsd:restriction base="dms:DateTim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9B3B314-6F37-4B5B-91DC-91848E4E7F4B}">
  <ds:schemaRefs>
    <ds:schemaRef ds:uri="http://purl.org/dc/dcmitype/"/>
    <ds:schemaRef ds:uri="http://purl.org/dc/elements/1.1/"/>
    <ds:schemaRef ds:uri="http://schemas.microsoft.com/sharepoint/v3"/>
    <ds:schemaRef ds:uri="http://purl.org/dc/terms/"/>
    <ds:schemaRef ds:uri="6dc4bcd6-49db-4c07-9060-8acfc67cef9f"/>
    <ds:schemaRef ds:uri="http://www.w3.org/XML/1998/namespace"/>
    <ds:schemaRef ds:uri="http://schemas.microsoft.com/office/2006/documentManagement/types"/>
    <ds:schemaRef ds:uri="http://schemas.microsoft.com/office/infopath/2007/PartnerControls"/>
    <ds:schemaRef ds:uri="http://schemas.openxmlformats.org/package/2006/metadata/core-properties"/>
    <ds:schemaRef ds:uri="fb0879af-3eba-417a-a55a-ffe6dcd6ca77"/>
    <ds:schemaRef ds:uri="http://schemas.microsoft.com/office/2006/metadata/properties"/>
  </ds:schemaRefs>
</ds:datastoreItem>
</file>

<file path=customXml/itemProps2.xml><?xml version="1.0" encoding="utf-8"?>
<ds:datastoreItem xmlns:ds="http://schemas.openxmlformats.org/officeDocument/2006/customXml" ds:itemID="{AE21DFDB-9131-4336-BB9A-5B7FFEA41F63}">
  <ds:schemaRefs>
    <ds:schemaRef ds:uri="http://schemas.microsoft.com/sharepoint/v3/contenttype/forms"/>
  </ds:schemaRefs>
</ds:datastoreItem>
</file>

<file path=customXml/itemProps3.xml><?xml version="1.0" encoding="utf-8"?>
<ds:datastoreItem xmlns:ds="http://schemas.openxmlformats.org/officeDocument/2006/customXml" ds:itemID="{B971255C-6284-478A-B532-189CCBCEB2C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6dc4bcd6-49db-4c07-9060-8acfc67cef9f"/>
    <ds:schemaRef ds:uri="fb0879af-3eba-417a-a55a-ffe6dcd6ca7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vt:i4>
      </vt:variant>
      <vt:variant>
        <vt:lpstr>Plages nommées</vt:lpstr>
      </vt:variant>
      <vt:variant>
        <vt:i4>2</vt:i4>
      </vt:variant>
    </vt:vector>
  </HeadingPairs>
  <TitlesOfParts>
    <vt:vector size="3" baseType="lpstr">
      <vt:lpstr>Citation</vt:lpstr>
      <vt:lpstr>Citation!Impression_des_titres</vt:lpstr>
      <vt:lpstr>Taux_TVA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2018-08-22T05:04:47Z</dcterms:created>
  <dcterms:modified xsi:type="dcterms:W3CDTF">2020-04-28T12:43:51Z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0x010100DEEA25CC0A0AC24199CDC46C25B8B0BC</vt:lpwstr>
  </property>
</Properties>
</file>