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\Github_file\S4App3\"/>
    </mc:Choice>
  </mc:AlternateContent>
  <xr:revisionPtr revIDLastSave="0" documentId="13_ncr:1_{C6F4602E-F538-490F-8B43-5936665798EA}" xr6:coauthVersionLast="47" xr6:coauthVersionMax="47" xr10:uidLastSave="{00000000-0000-0000-0000-000000000000}"/>
  <bookViews>
    <workbookView xWindow="-98" yWindow="-98" windowWidth="22695" windowHeight="14746" xr2:uid="{6BF6C84B-BAFC-47BB-9331-48336562C7F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9" i="1" l="1"/>
  <c r="V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J9" i="1"/>
  <c r="L9" i="1" s="1"/>
  <c r="Y19" i="1" l="1"/>
  <c r="Z19" i="1" s="1"/>
</calcChain>
</file>

<file path=xl/sharedStrings.xml><?xml version="1.0" encoding="utf-8"?>
<sst xmlns="http://schemas.openxmlformats.org/spreadsheetml/2006/main" count="44" uniqueCount="40">
  <si>
    <t>bits</t>
  </si>
  <si>
    <t>octets</t>
  </si>
  <si>
    <t>Name</t>
  </si>
  <si>
    <t>ax</t>
  </si>
  <si>
    <t>ay</t>
  </si>
  <si>
    <t>az</t>
  </si>
  <si>
    <t>Sqrt</t>
  </si>
  <si>
    <t>Envoie apres N packets</t>
  </si>
  <si>
    <t>Total d'octets du packet</t>
  </si>
  <si>
    <t>Total d'octets accumulé avant envoie</t>
  </si>
  <si>
    <t>MÉMOIRE FLASH</t>
  </si>
  <si>
    <t>Longueurs</t>
  </si>
  <si>
    <t>MinAx</t>
  </si>
  <si>
    <t>MinAy</t>
  </si>
  <si>
    <t>MinAz</t>
  </si>
  <si>
    <t>MinSQRT</t>
  </si>
  <si>
    <t>MaxAx</t>
  </si>
  <si>
    <t>MaxAy</t>
  </si>
  <si>
    <t>MaxAz</t>
  </si>
  <si>
    <t>MaxSQRT</t>
  </si>
  <si>
    <t>MoyenneAx</t>
  </si>
  <si>
    <t>MoyenneAy</t>
  </si>
  <si>
    <t>MoyenneAz</t>
  </si>
  <si>
    <t>MoyenneSQRT</t>
  </si>
  <si>
    <t>DATA</t>
  </si>
  <si>
    <t>CRC/CheckSUM</t>
  </si>
  <si>
    <t>PIED</t>
  </si>
  <si>
    <t>Etiquette</t>
  </si>
  <si>
    <t>Temps(s)</t>
  </si>
  <si>
    <t>ADC</t>
  </si>
  <si>
    <t>MinADC</t>
  </si>
  <si>
    <t>MaxADC</t>
  </si>
  <si>
    <t>Moyenne ADC</t>
  </si>
  <si>
    <t>Entete</t>
  </si>
  <si>
    <t>Nb 4 bits</t>
  </si>
  <si>
    <t>Total de 4 bits du packet</t>
  </si>
  <si>
    <t>Total de 8 bits du packet</t>
  </si>
  <si>
    <t>Total de 16 bits du packet</t>
  </si>
  <si>
    <t>Mémoire FLASH</t>
  </si>
  <si>
    <t>Paquet de données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</si>
</sst>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/>
    <xf numFmtId="0" fontId="0" fillId="0" borderId="11" xfId="0" applyBorder="1" applyAlignment="1">
      <alignment horizontal="center" vertical="center"/>
    </xf>
    <xf numFmtId="0" fontId="0" fillId="2" borderId="8" xfId="0" applyFill="1" applyBorder="1"/>
    <xf numFmtId="0" fontId="0" fillId="2" borderId="10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13" xfId="0" applyFill="1" applyBorder="1"/>
    <xf numFmtId="0" fontId="0" fillId="0" borderId="14" xfId="0" applyBorder="1"/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6" borderId="0" xfId="0" applyFill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19" xfId="0" applyFill="1" applyBorder="1"/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0" xfId="0" applyFill="1" applyBorder="1"/>
    <xf numFmtId="0" fontId="0" fillId="0" borderId="28" xfId="0" applyBorder="1"/>
    <xf numFmtId="0" fontId="0" fillId="0" borderId="23" xfId="0" applyBorder="1"/>
    <xf numFmtId="0" fontId="0" fillId="0" borderId="29" xfId="0" applyFill="1" applyBorder="1"/>
    <xf numFmtId="0" fontId="0" fillId="5" borderId="1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4" borderId="0" xfId="0" applyFill="1"/>
    <xf numFmtId="0" fontId="0" fillId="4" borderId="27" xfId="0" applyFill="1" applyBorder="1"/>
    <xf numFmtId="0" fontId="0" fillId="4" borderId="21" xfId="0" applyFill="1" applyBorder="1"/>
    <xf numFmtId="0" fontId="0" fillId="4" borderId="22" xfId="0" applyFill="1" applyBorder="1"/>
    <xf numFmtId="0" fontId="0" fillId="4" borderId="34" xfId="0" applyFill="1" applyBorder="1"/>
    <xf numFmtId="0" fontId="0" fillId="4" borderId="32" xfId="0" applyFill="1" applyBorder="1"/>
    <xf numFmtId="0" fontId="0" fillId="5" borderId="18" xfId="0" applyFill="1" applyBorder="1" applyAlignment="1">
      <alignment horizont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3CF5B-1F1D-481B-B21B-EE63A61B1201}">
  <dimension ref="A1:AJ41"/>
  <sheetViews>
    <sheetView tabSelected="1" zoomScale="69" zoomScaleNormal="115" workbookViewId="0">
      <selection activeCell="F28" sqref="F28"/>
    </sheetView>
  </sheetViews>
  <sheetFormatPr baseColWidth="10" defaultRowHeight="14.25" x14ac:dyDescent="0.45"/>
  <cols>
    <col min="4" max="4" width="11.73046875" customWidth="1"/>
    <col min="9" max="9" width="12.73046875" customWidth="1"/>
    <col min="10" max="10" width="15" customWidth="1"/>
    <col min="11" max="11" width="15.86328125" customWidth="1"/>
    <col min="16" max="16" width="11" customWidth="1"/>
    <col min="17" max="17" width="14.1328125" customWidth="1"/>
    <col min="19" max="19" width="14.1328125" customWidth="1"/>
    <col min="20" max="20" width="15.59765625" customWidth="1"/>
    <col min="21" max="21" width="13.3984375" customWidth="1"/>
    <col min="22" max="22" width="15.265625" customWidth="1"/>
    <col min="23" max="23" width="13.796875" customWidth="1"/>
    <col min="25" max="25" width="10.33203125" customWidth="1"/>
  </cols>
  <sheetData>
    <row r="1" spans="1:36" x14ac:dyDescent="0.4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</row>
    <row r="2" spans="1:36" x14ac:dyDescent="0.4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</row>
    <row r="3" spans="1:36" x14ac:dyDescent="0.4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</row>
    <row r="4" spans="1:36" x14ac:dyDescent="0.4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6" ht="14.65" thickBot="1" x14ac:dyDescent="0.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</row>
    <row r="6" spans="1:36" ht="14.65" thickBot="1" x14ac:dyDescent="0.5">
      <c r="A6" s="16"/>
      <c r="B6" s="28" t="s">
        <v>10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30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</row>
    <row r="7" spans="1:36" ht="15" customHeight="1" x14ac:dyDescent="0.45">
      <c r="A7" s="16"/>
      <c r="B7" s="7"/>
      <c r="C7" s="12" t="s">
        <v>2</v>
      </c>
      <c r="D7" s="13" t="s">
        <v>28</v>
      </c>
      <c r="E7" s="13" t="s">
        <v>3</v>
      </c>
      <c r="F7" s="13" t="s">
        <v>4</v>
      </c>
      <c r="G7" s="13" t="s">
        <v>5</v>
      </c>
      <c r="H7" s="17" t="s">
        <v>6</v>
      </c>
      <c r="I7" s="21" t="s">
        <v>29</v>
      </c>
      <c r="J7" s="24" t="s">
        <v>8</v>
      </c>
      <c r="K7" s="26" t="s">
        <v>7</v>
      </c>
      <c r="L7" s="26" t="s">
        <v>9</v>
      </c>
      <c r="M7" s="9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</row>
    <row r="8" spans="1:36" x14ac:dyDescent="0.45">
      <c r="A8" s="16"/>
      <c r="B8" s="7"/>
      <c r="C8" s="14" t="s">
        <v>0</v>
      </c>
      <c r="D8" s="2">
        <v>32</v>
      </c>
      <c r="E8" s="2">
        <v>16</v>
      </c>
      <c r="F8" s="2">
        <v>16</v>
      </c>
      <c r="G8" s="2">
        <v>16</v>
      </c>
      <c r="H8" s="18">
        <v>16</v>
      </c>
      <c r="I8" s="22">
        <v>16</v>
      </c>
      <c r="J8" s="25"/>
      <c r="K8" s="27"/>
      <c r="L8" s="27"/>
      <c r="M8" s="9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</row>
    <row r="9" spans="1:36" ht="14.65" thickBot="1" x14ac:dyDescent="0.5">
      <c r="A9" s="16"/>
      <c r="B9" s="7"/>
      <c r="C9" s="15" t="s">
        <v>1</v>
      </c>
      <c r="D9" s="6">
        <v>4</v>
      </c>
      <c r="E9" s="6">
        <v>2</v>
      </c>
      <c r="F9" s="6">
        <v>2</v>
      </c>
      <c r="G9" s="6">
        <v>2</v>
      </c>
      <c r="H9" s="19">
        <v>2</v>
      </c>
      <c r="I9" s="23">
        <v>2</v>
      </c>
      <c r="J9" s="20">
        <f>SUM(D9:I9)</f>
        <v>14</v>
      </c>
      <c r="K9" s="3">
        <v>16</v>
      </c>
      <c r="L9" s="4">
        <f>J9*K9</f>
        <v>224</v>
      </c>
      <c r="M9" s="9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</row>
    <row r="10" spans="1:36" ht="14.65" thickBot="1" x14ac:dyDescent="0.5">
      <c r="A10" s="16"/>
      <c r="B10" s="8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0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</row>
    <row r="11" spans="1:36" x14ac:dyDescent="0.4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</row>
    <row r="12" spans="1:36" x14ac:dyDescent="0.4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34"/>
      <c r="X12" s="34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</row>
    <row r="13" spans="1:36" x14ac:dyDescent="0.4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34"/>
      <c r="X13" s="34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6" ht="16.149999999999999" thickBot="1" x14ac:dyDescent="0.5">
      <c r="A14" s="16"/>
      <c r="B14" s="56" t="s">
        <v>39</v>
      </c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5"/>
      <c r="AB14" s="16"/>
      <c r="AC14" s="16"/>
      <c r="AD14" s="16"/>
      <c r="AE14" s="16"/>
      <c r="AF14" s="16"/>
      <c r="AG14" s="16"/>
      <c r="AH14" s="16"/>
      <c r="AI14" s="16"/>
    </row>
    <row r="15" spans="1:36" x14ac:dyDescent="0.45">
      <c r="A15" s="16"/>
      <c r="B15" s="45"/>
      <c r="C15" s="44"/>
      <c r="D15" s="41" t="s">
        <v>33</v>
      </c>
      <c r="E15" s="42"/>
      <c r="F15" s="43"/>
      <c r="G15" s="38" t="s">
        <v>24</v>
      </c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40"/>
      <c r="V15" s="51" t="s">
        <v>38</v>
      </c>
      <c r="W15" s="50" t="s">
        <v>26</v>
      </c>
      <c r="X15" s="32" t="s">
        <v>35</v>
      </c>
      <c r="Y15" s="32" t="s">
        <v>36</v>
      </c>
      <c r="Z15" s="32" t="s">
        <v>37</v>
      </c>
      <c r="AA15" s="48"/>
      <c r="AB15" s="16"/>
      <c r="AC15" s="16"/>
      <c r="AD15" s="16"/>
      <c r="AE15" s="16"/>
      <c r="AF15" s="16"/>
      <c r="AG15" s="16"/>
      <c r="AH15" s="16"/>
      <c r="AI15" s="16"/>
      <c r="AJ15" s="16"/>
    </row>
    <row r="16" spans="1:36" x14ac:dyDescent="0.45">
      <c r="A16" s="16"/>
      <c r="B16" s="45"/>
      <c r="C16" s="14" t="s">
        <v>2</v>
      </c>
      <c r="D16" s="2" t="s">
        <v>33</v>
      </c>
      <c r="E16" s="2" t="s">
        <v>11</v>
      </c>
      <c r="F16" s="2" t="s">
        <v>27</v>
      </c>
      <c r="G16" s="2" t="s">
        <v>12</v>
      </c>
      <c r="H16" s="2" t="s">
        <v>13</v>
      </c>
      <c r="I16" s="2" t="s">
        <v>14</v>
      </c>
      <c r="J16" s="2" t="s">
        <v>15</v>
      </c>
      <c r="K16" s="2" t="s">
        <v>30</v>
      </c>
      <c r="L16" s="2" t="s">
        <v>16</v>
      </c>
      <c r="M16" s="2" t="s">
        <v>17</v>
      </c>
      <c r="N16" s="2" t="s">
        <v>18</v>
      </c>
      <c r="O16" s="2" t="s">
        <v>19</v>
      </c>
      <c r="P16" s="22" t="s">
        <v>31</v>
      </c>
      <c r="Q16" s="2" t="s">
        <v>20</v>
      </c>
      <c r="R16" s="2" t="s">
        <v>21</v>
      </c>
      <c r="S16" s="2" t="s">
        <v>22</v>
      </c>
      <c r="T16" s="2" t="s">
        <v>23</v>
      </c>
      <c r="U16" s="22" t="s">
        <v>32</v>
      </c>
      <c r="V16" s="52"/>
      <c r="W16" s="18" t="s">
        <v>25</v>
      </c>
      <c r="X16" s="32"/>
      <c r="Y16" s="32"/>
      <c r="Z16" s="32"/>
      <c r="AA16" s="48"/>
      <c r="AB16" s="16"/>
      <c r="AC16" s="16"/>
      <c r="AD16" s="16"/>
      <c r="AE16" s="16"/>
      <c r="AF16" s="16"/>
      <c r="AG16" s="16"/>
      <c r="AH16" s="16"/>
      <c r="AI16" s="16"/>
      <c r="AJ16" s="16"/>
    </row>
    <row r="17" spans="1:36" x14ac:dyDescent="0.45">
      <c r="A17" s="16"/>
      <c r="B17" s="45"/>
      <c r="C17" s="14" t="s">
        <v>0</v>
      </c>
      <c r="D17" s="1">
        <v>4</v>
      </c>
      <c r="E17" s="1">
        <v>8</v>
      </c>
      <c r="F17" s="1">
        <v>32</v>
      </c>
      <c r="G17" s="1">
        <v>16</v>
      </c>
      <c r="H17" s="1">
        <v>16</v>
      </c>
      <c r="I17" s="1">
        <v>16</v>
      </c>
      <c r="J17" s="1">
        <v>16</v>
      </c>
      <c r="K17" s="1">
        <v>16</v>
      </c>
      <c r="L17" s="1">
        <v>16</v>
      </c>
      <c r="M17" s="1">
        <v>16</v>
      </c>
      <c r="N17" s="1">
        <v>16</v>
      </c>
      <c r="O17" s="1">
        <v>16</v>
      </c>
      <c r="P17" s="1">
        <v>16</v>
      </c>
      <c r="Q17" s="1">
        <v>16</v>
      </c>
      <c r="R17" s="1">
        <v>16</v>
      </c>
      <c r="S17" s="1">
        <v>16</v>
      </c>
      <c r="T17" s="1">
        <v>16</v>
      </c>
      <c r="U17" s="1">
        <v>16</v>
      </c>
      <c r="V17" s="52"/>
      <c r="W17" s="31">
        <v>4</v>
      </c>
      <c r="X17" s="32"/>
      <c r="Y17" s="32"/>
      <c r="Z17" s="32"/>
      <c r="AA17" s="48"/>
      <c r="AB17" s="16"/>
      <c r="AC17" s="16"/>
      <c r="AD17" s="16"/>
      <c r="AE17" s="16"/>
      <c r="AF17" s="16"/>
      <c r="AG17" s="16"/>
      <c r="AH17" s="16"/>
      <c r="AI17" s="16"/>
      <c r="AJ17" s="16"/>
    </row>
    <row r="18" spans="1:36" x14ac:dyDescent="0.45">
      <c r="A18" s="16"/>
      <c r="B18" s="45"/>
      <c r="C18" s="35" t="s">
        <v>1</v>
      </c>
      <c r="D18" s="36">
        <v>1</v>
      </c>
      <c r="E18" s="36">
        <v>1</v>
      </c>
      <c r="F18" s="36">
        <v>4</v>
      </c>
      <c r="G18" s="36">
        <v>2</v>
      </c>
      <c r="H18" s="36">
        <v>2</v>
      </c>
      <c r="I18" s="36">
        <v>2</v>
      </c>
      <c r="J18" s="36">
        <v>2</v>
      </c>
      <c r="K18" s="36">
        <v>2</v>
      </c>
      <c r="L18" s="36">
        <v>2</v>
      </c>
      <c r="M18" s="36">
        <v>2</v>
      </c>
      <c r="N18" s="36">
        <v>2</v>
      </c>
      <c r="O18" s="36">
        <v>2</v>
      </c>
      <c r="P18" s="36">
        <v>2</v>
      </c>
      <c r="Q18" s="36">
        <v>2</v>
      </c>
      <c r="R18" s="36">
        <v>2</v>
      </c>
      <c r="S18" s="36">
        <v>2</v>
      </c>
      <c r="T18" s="36">
        <v>2</v>
      </c>
      <c r="U18" s="36">
        <v>2</v>
      </c>
      <c r="V18" s="53"/>
      <c r="W18" s="37">
        <v>1</v>
      </c>
      <c r="X18" s="32"/>
      <c r="Y18" s="32"/>
      <c r="Z18" s="32"/>
      <c r="AA18" s="48"/>
      <c r="AB18" s="16"/>
      <c r="AC18" s="16"/>
      <c r="AD18" s="16"/>
      <c r="AE18" s="16"/>
      <c r="AF18" s="16"/>
      <c r="AG18" s="16"/>
      <c r="AH18" s="16"/>
      <c r="AI18" s="16"/>
      <c r="AJ18" s="16"/>
    </row>
    <row r="19" spans="1:36" ht="14.65" thickBot="1" x14ac:dyDescent="0.5">
      <c r="A19" s="16"/>
      <c r="B19" s="45"/>
      <c r="C19" s="15" t="s">
        <v>34</v>
      </c>
      <c r="D19" s="5">
        <v>1</v>
      </c>
      <c r="E19" s="5">
        <f t="shared" ref="E19:U19" si="0">E18*2</f>
        <v>2</v>
      </c>
      <c r="F19" s="5">
        <f t="shared" si="0"/>
        <v>8</v>
      </c>
      <c r="G19" s="5">
        <f t="shared" si="0"/>
        <v>4</v>
      </c>
      <c r="H19" s="5">
        <f t="shared" si="0"/>
        <v>4</v>
      </c>
      <c r="I19" s="5">
        <f t="shared" si="0"/>
        <v>4</v>
      </c>
      <c r="J19" s="5">
        <f t="shared" si="0"/>
        <v>4</v>
      </c>
      <c r="K19" s="5">
        <f t="shared" si="0"/>
        <v>4</v>
      </c>
      <c r="L19" s="5">
        <f t="shared" si="0"/>
        <v>4</v>
      </c>
      <c r="M19" s="5">
        <f t="shared" si="0"/>
        <v>4</v>
      </c>
      <c r="N19" s="5">
        <f t="shared" si="0"/>
        <v>4</v>
      </c>
      <c r="O19" s="5">
        <f t="shared" si="0"/>
        <v>4</v>
      </c>
      <c r="P19" s="5">
        <f t="shared" si="0"/>
        <v>4</v>
      </c>
      <c r="Q19" s="5">
        <f t="shared" si="0"/>
        <v>4</v>
      </c>
      <c r="R19" s="5">
        <f t="shared" si="0"/>
        <v>4</v>
      </c>
      <c r="S19" s="5">
        <f t="shared" si="0"/>
        <v>4</v>
      </c>
      <c r="T19" s="5">
        <f t="shared" si="0"/>
        <v>4</v>
      </c>
      <c r="U19" s="5">
        <f t="shared" si="0"/>
        <v>4</v>
      </c>
      <c r="V19" s="5">
        <f>$L$9*2</f>
        <v>448</v>
      </c>
      <c r="W19" s="5">
        <v>1</v>
      </c>
      <c r="X19" s="33">
        <f>SUM(D19:W19)</f>
        <v>520</v>
      </c>
      <c r="Y19" s="33">
        <f>$X$19/2</f>
        <v>260</v>
      </c>
      <c r="Z19" s="33">
        <f>$Y$19/2</f>
        <v>130</v>
      </c>
      <c r="AA19" s="48"/>
      <c r="AB19" s="16"/>
      <c r="AC19" s="16"/>
      <c r="AD19" s="16"/>
      <c r="AE19" s="16"/>
      <c r="AF19" s="16"/>
      <c r="AG19" s="16"/>
      <c r="AH19" s="16"/>
      <c r="AI19" s="16"/>
      <c r="AJ19" s="16"/>
    </row>
    <row r="20" spans="1:36" ht="14.25" customHeight="1" x14ac:dyDescent="0.45">
      <c r="A20" s="16"/>
      <c r="B20" s="46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9"/>
      <c r="AB20" s="16"/>
      <c r="AC20" s="16"/>
      <c r="AD20" s="16"/>
      <c r="AE20" s="16"/>
      <c r="AF20" s="16"/>
      <c r="AG20" s="16"/>
      <c r="AH20" s="16"/>
      <c r="AI20" s="16"/>
    </row>
    <row r="21" spans="1:36" ht="14.25" customHeight="1" x14ac:dyDescent="0.4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</row>
    <row r="22" spans="1:36" x14ac:dyDescent="0.4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</row>
    <row r="23" spans="1:36" x14ac:dyDescent="0.4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</row>
    <row r="24" spans="1:36" x14ac:dyDescent="0.4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</row>
    <row r="25" spans="1:36" x14ac:dyDescent="0.4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</row>
    <row r="26" spans="1:36" x14ac:dyDescent="0.4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</row>
    <row r="27" spans="1:36" x14ac:dyDescent="0.4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</row>
    <row r="28" spans="1:36" x14ac:dyDescent="0.4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</row>
    <row r="29" spans="1:36" x14ac:dyDescent="0.4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</row>
    <row r="30" spans="1:36" x14ac:dyDescent="0.4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</row>
    <row r="31" spans="1:36" x14ac:dyDescent="0.4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</row>
    <row r="32" spans="1:36" x14ac:dyDescent="0.4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</row>
    <row r="33" spans="1:35" x14ac:dyDescent="0.4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</row>
    <row r="34" spans="1:35" x14ac:dyDescent="0.4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</row>
    <row r="35" spans="1:35" x14ac:dyDescent="0.4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</row>
    <row r="36" spans="1:35" x14ac:dyDescent="0.4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</row>
    <row r="37" spans="1:35" x14ac:dyDescent="0.4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</row>
    <row r="38" spans="1:35" x14ac:dyDescent="0.4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</row>
    <row r="39" spans="1:35" x14ac:dyDescent="0.4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</row>
    <row r="40" spans="1:35" x14ac:dyDescent="0.4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</row>
    <row r="41" spans="1:35" x14ac:dyDescent="0.4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</row>
  </sheetData>
  <mergeCells count="11">
    <mergeCell ref="Z15:Z18"/>
    <mergeCell ref="D15:F15"/>
    <mergeCell ref="V15:V18"/>
    <mergeCell ref="B14:AA14"/>
    <mergeCell ref="G15:U15"/>
    <mergeCell ref="X15:X18"/>
    <mergeCell ref="Y15:Y18"/>
    <mergeCell ref="J7:J8"/>
    <mergeCell ref="K7:K8"/>
    <mergeCell ref="L7:L8"/>
    <mergeCell ref="B6:M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lefebvre</dc:creator>
  <cp:lastModifiedBy>Jeremy Chenard</cp:lastModifiedBy>
  <dcterms:created xsi:type="dcterms:W3CDTF">2021-06-08T19:09:58Z</dcterms:created>
  <dcterms:modified xsi:type="dcterms:W3CDTF">2021-06-10T18:47:03Z</dcterms:modified>
</cp:coreProperties>
</file>