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PM\4 - Cuarto\TFG\Datum\"/>
    </mc:Choice>
  </mc:AlternateContent>
  <xr:revisionPtr revIDLastSave="0" documentId="13_ncr:1_{389F4077-A943-468B-9EF6-34C9ACD2667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7" i="1" l="1"/>
  <c r="P68" i="1"/>
  <c r="P69" i="1"/>
  <c r="P70" i="1"/>
  <c r="P71" i="1"/>
  <c r="P72" i="1"/>
  <c r="P73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8" i="1"/>
</calcChain>
</file>

<file path=xl/sharedStrings.xml><?xml version="1.0" encoding="utf-8"?>
<sst xmlns="http://schemas.openxmlformats.org/spreadsheetml/2006/main" count="15" uniqueCount="14">
  <si>
    <t>DC recto</t>
  </si>
  <si>
    <t>F[g]</t>
  </si>
  <si>
    <t>I fuente[mA]</t>
  </si>
  <si>
    <t>I multimetro[mA]</t>
  </si>
  <si>
    <t>I arduino[mA]</t>
  </si>
  <si>
    <t>V fuente[V]</t>
  </si>
  <si>
    <t>V voltimetro[V]</t>
  </si>
  <si>
    <t>"</t>
  </si>
  <si>
    <t>------</t>
  </si>
  <si>
    <t>levantando y bajando</t>
  </si>
  <si>
    <t>desde 0, apoyado y subiendo</t>
  </si>
  <si>
    <t>el 3v esta sus</t>
  </si>
  <si>
    <t>moviendo</t>
  </si>
  <si>
    <t>error[mA]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</si>
</sst>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Apoyado desde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Hoja1!$C$54:$C$73</c:f>
              <c:numCache>
                <c:formatCode>General</c:formatCode>
                <c:ptCount val="20"/>
                <c:pt idx="0">
                  <c:v>94</c:v>
                </c:pt>
                <c:pt idx="1">
                  <c:v>93</c:v>
                </c:pt>
                <c:pt idx="2">
                  <c:v>92.3</c:v>
                </c:pt>
                <c:pt idx="3">
                  <c:v>95.1</c:v>
                </c:pt>
                <c:pt idx="4">
                  <c:v>31.4</c:v>
                </c:pt>
                <c:pt idx="5">
                  <c:v>33.799999999999997</c:v>
                </c:pt>
                <c:pt idx="6">
                  <c:v>38.200000000000003</c:v>
                </c:pt>
                <c:pt idx="7">
                  <c:v>179</c:v>
                </c:pt>
                <c:pt idx="8">
                  <c:v>183.2</c:v>
                </c:pt>
                <c:pt idx="9">
                  <c:v>156</c:v>
                </c:pt>
                <c:pt idx="10">
                  <c:v>164.1</c:v>
                </c:pt>
                <c:pt idx="11">
                  <c:v>154.19999999999999</c:v>
                </c:pt>
                <c:pt idx="12">
                  <c:v>191.1</c:v>
                </c:pt>
                <c:pt idx="13">
                  <c:v>178.4</c:v>
                </c:pt>
                <c:pt idx="14">
                  <c:v>184.4</c:v>
                </c:pt>
                <c:pt idx="15">
                  <c:v>177.7</c:v>
                </c:pt>
                <c:pt idx="16">
                  <c:v>184.3</c:v>
                </c:pt>
                <c:pt idx="17">
                  <c:v>185.7</c:v>
                </c:pt>
                <c:pt idx="18">
                  <c:v>179.8</c:v>
                </c:pt>
                <c:pt idx="19">
                  <c:v>178.2</c:v>
                </c:pt>
              </c:numCache>
            </c:numRef>
          </c:xVal>
          <c:yVal>
            <c:numRef>
              <c:f>Hoja1!$E$54:$E$73</c:f>
              <c:numCache>
                <c:formatCode>General</c:formatCode>
                <c:ptCount val="20"/>
                <c:pt idx="0">
                  <c:v>171.3</c:v>
                </c:pt>
                <c:pt idx="1">
                  <c:v>167.5</c:v>
                </c:pt>
                <c:pt idx="2">
                  <c:v>163.69999999999999</c:v>
                </c:pt>
                <c:pt idx="3">
                  <c:v>164.6</c:v>
                </c:pt>
                <c:pt idx="4">
                  <c:v>85.8</c:v>
                </c:pt>
                <c:pt idx="5">
                  <c:v>91</c:v>
                </c:pt>
                <c:pt idx="6">
                  <c:v>87.9</c:v>
                </c:pt>
                <c:pt idx="7">
                  <c:v>249.7</c:v>
                </c:pt>
                <c:pt idx="8">
                  <c:v>246.1</c:v>
                </c:pt>
                <c:pt idx="9">
                  <c:v>245.3</c:v>
                </c:pt>
                <c:pt idx="10">
                  <c:v>238.7</c:v>
                </c:pt>
                <c:pt idx="11">
                  <c:v>241.5</c:v>
                </c:pt>
                <c:pt idx="12">
                  <c:v>314.5</c:v>
                </c:pt>
                <c:pt idx="13">
                  <c:v>313</c:v>
                </c:pt>
                <c:pt idx="14">
                  <c:v>307.8</c:v>
                </c:pt>
                <c:pt idx="15">
                  <c:v>305.39999999999998</c:v>
                </c:pt>
                <c:pt idx="16">
                  <c:v>375.9</c:v>
                </c:pt>
                <c:pt idx="17">
                  <c:v>357</c:v>
                </c:pt>
                <c:pt idx="18">
                  <c:v>353</c:v>
                </c:pt>
                <c:pt idx="19">
                  <c:v>351.5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C3D-BFA7-7B58ED3E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60175"/>
        <c:axId val="912566415"/>
      </c:scatterChart>
      <c:valAx>
        <c:axId val="91256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566415"/>
        <c:crosses val="autoZero"/>
        <c:crossBetween val="midCat"/>
      </c:valAx>
      <c:valAx>
        <c:axId val="9125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56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Moviendo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439351851851851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42738407699037"/>
                  <c:y val="-3.4600102070574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Hoja1!$C$46:$C$52</c:f>
              <c:numCache>
                <c:formatCode>General</c:formatCode>
                <c:ptCount val="7"/>
                <c:pt idx="0">
                  <c:v>200</c:v>
                </c:pt>
                <c:pt idx="1">
                  <c:v>200</c:v>
                </c:pt>
                <c:pt idx="2">
                  <c:v>179.4</c:v>
                </c:pt>
                <c:pt idx="3">
                  <c:v>66</c:v>
                </c:pt>
                <c:pt idx="4">
                  <c:v>70.5</c:v>
                </c:pt>
                <c:pt idx="5">
                  <c:v>148.1</c:v>
                </c:pt>
                <c:pt idx="6">
                  <c:v>180.3</c:v>
                </c:pt>
              </c:numCache>
            </c:numRef>
          </c:xVal>
          <c:yVal>
            <c:numRef>
              <c:f>Hoja1!$E$46:$E$52</c:f>
              <c:numCache>
                <c:formatCode>General</c:formatCode>
                <c:ptCount val="7"/>
                <c:pt idx="0">
                  <c:v>360</c:v>
                </c:pt>
                <c:pt idx="1">
                  <c:v>347.2</c:v>
                </c:pt>
                <c:pt idx="2">
                  <c:v>319.8</c:v>
                </c:pt>
                <c:pt idx="3">
                  <c:v>57.4</c:v>
                </c:pt>
                <c:pt idx="4">
                  <c:v>156.30000000000001</c:v>
                </c:pt>
                <c:pt idx="5">
                  <c:v>194.3</c:v>
                </c:pt>
                <c:pt idx="6">
                  <c:v>316.39999999999998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4-406F-A1BD-C65FA1349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61055"/>
        <c:axId val="854562719"/>
      </c:scatterChart>
      <c:valAx>
        <c:axId val="8545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562719"/>
        <c:crosses val="autoZero"/>
        <c:crossBetween val="midCat"/>
      </c:valAx>
      <c:valAx>
        <c:axId val="8545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5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Chocando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94138232720915"/>
                  <c:y val="-1.6586103820355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Hoja1!$C$14:$C$43</c:f>
              <c:numCache>
                <c:formatCode>General</c:formatCode>
                <c:ptCount val="30"/>
                <c:pt idx="0">
                  <c:v>50.9</c:v>
                </c:pt>
                <c:pt idx="1">
                  <c:v>41.2</c:v>
                </c:pt>
                <c:pt idx="2">
                  <c:v>45.1</c:v>
                </c:pt>
                <c:pt idx="3">
                  <c:v>59.1</c:v>
                </c:pt>
                <c:pt idx="4">
                  <c:v>39</c:v>
                </c:pt>
                <c:pt idx="5">
                  <c:v>40.4</c:v>
                </c:pt>
                <c:pt idx="6">
                  <c:v>40.5</c:v>
                </c:pt>
                <c:pt idx="7">
                  <c:v>40.5</c:v>
                </c:pt>
                <c:pt idx="8">
                  <c:v>78</c:v>
                </c:pt>
                <c:pt idx="9">
                  <c:v>81</c:v>
                </c:pt>
                <c:pt idx="10">
                  <c:v>68.599999999999994</c:v>
                </c:pt>
                <c:pt idx="11">
                  <c:v>69.599999999999994</c:v>
                </c:pt>
                <c:pt idx="12">
                  <c:v>93.8</c:v>
                </c:pt>
                <c:pt idx="13">
                  <c:v>75.8</c:v>
                </c:pt>
                <c:pt idx="14">
                  <c:v>100.7</c:v>
                </c:pt>
                <c:pt idx="15">
                  <c:v>111</c:v>
                </c:pt>
                <c:pt idx="16">
                  <c:v>116.4</c:v>
                </c:pt>
                <c:pt idx="17">
                  <c:v>245.5</c:v>
                </c:pt>
                <c:pt idx="18">
                  <c:v>283.8</c:v>
                </c:pt>
                <c:pt idx="19">
                  <c:v>217.4</c:v>
                </c:pt>
                <c:pt idx="20">
                  <c:v>215.4</c:v>
                </c:pt>
                <c:pt idx="21">
                  <c:v>166.3</c:v>
                </c:pt>
                <c:pt idx="22">
                  <c:v>200.5</c:v>
                </c:pt>
                <c:pt idx="23">
                  <c:v>177.1</c:v>
                </c:pt>
                <c:pt idx="24">
                  <c:v>156.80000000000001</c:v>
                </c:pt>
                <c:pt idx="25">
                  <c:v>186.1</c:v>
                </c:pt>
                <c:pt idx="26">
                  <c:v>229</c:v>
                </c:pt>
                <c:pt idx="27">
                  <c:v>200.4</c:v>
                </c:pt>
                <c:pt idx="28">
                  <c:v>199.9</c:v>
                </c:pt>
                <c:pt idx="29">
                  <c:v>181.7</c:v>
                </c:pt>
              </c:numCache>
            </c:numRef>
          </c:xVal>
          <c:yVal>
            <c:numRef>
              <c:f>Hoja1!$F$14:$F$43</c:f>
              <c:numCache>
                <c:formatCode>General</c:formatCode>
                <c:ptCount val="30"/>
                <c:pt idx="0">
                  <c:v>54.5</c:v>
                </c:pt>
                <c:pt idx="1">
                  <c:v>54.4</c:v>
                </c:pt>
                <c:pt idx="2">
                  <c:v>54.8</c:v>
                </c:pt>
                <c:pt idx="3">
                  <c:v>54.4</c:v>
                </c:pt>
                <c:pt idx="4">
                  <c:v>54.3</c:v>
                </c:pt>
                <c:pt idx="5">
                  <c:v>54.3</c:v>
                </c:pt>
                <c:pt idx="6">
                  <c:v>54.2</c:v>
                </c:pt>
                <c:pt idx="7">
                  <c:v>54.2</c:v>
                </c:pt>
                <c:pt idx="8">
                  <c:v>77.400000000000006</c:v>
                </c:pt>
                <c:pt idx="9">
                  <c:v>77.400000000000006</c:v>
                </c:pt>
                <c:pt idx="10">
                  <c:v>77.400000000000006</c:v>
                </c:pt>
                <c:pt idx="11">
                  <c:v>77.400000000000006</c:v>
                </c:pt>
                <c:pt idx="12">
                  <c:v>77.400000000000006</c:v>
                </c:pt>
                <c:pt idx="13">
                  <c:v>97.6</c:v>
                </c:pt>
                <c:pt idx="14">
                  <c:v>97.5</c:v>
                </c:pt>
                <c:pt idx="15">
                  <c:v>97.5</c:v>
                </c:pt>
                <c:pt idx="16">
                  <c:v>97.4</c:v>
                </c:pt>
                <c:pt idx="17">
                  <c:v>105.2</c:v>
                </c:pt>
                <c:pt idx="18">
                  <c:v>105.1</c:v>
                </c:pt>
                <c:pt idx="19">
                  <c:v>105.1</c:v>
                </c:pt>
                <c:pt idx="20">
                  <c:v>105.1</c:v>
                </c:pt>
                <c:pt idx="21">
                  <c:v>105.2</c:v>
                </c:pt>
                <c:pt idx="22">
                  <c:v>118.9</c:v>
                </c:pt>
                <c:pt idx="23">
                  <c:v>118.9</c:v>
                </c:pt>
                <c:pt idx="24">
                  <c:v>118.9</c:v>
                </c:pt>
                <c:pt idx="25">
                  <c:v>118.9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7-4DEF-80E4-2D486D9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19039"/>
        <c:axId val="915019455"/>
      </c:scatterChart>
      <c:valAx>
        <c:axId val="9150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5019455"/>
        <c:crosses val="autoZero"/>
        <c:crossBetween val="midCat"/>
      </c:valAx>
      <c:valAx>
        <c:axId val="9150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501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Todos los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2078703703703704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Hoja1!$C$8:$C$73</c:f>
              <c:numCache>
                <c:formatCode>General</c:formatCode>
                <c:ptCount val="66"/>
                <c:pt idx="0">
                  <c:v>63.5</c:v>
                </c:pt>
                <c:pt idx="1">
                  <c:v>64.400000000000006</c:v>
                </c:pt>
                <c:pt idx="2">
                  <c:v>64.900000000000006</c:v>
                </c:pt>
                <c:pt idx="3">
                  <c:v>66</c:v>
                </c:pt>
                <c:pt idx="4">
                  <c:v>82.2</c:v>
                </c:pt>
                <c:pt idx="5">
                  <c:v>160</c:v>
                </c:pt>
                <c:pt idx="6">
                  <c:v>50.9</c:v>
                </c:pt>
                <c:pt idx="7">
                  <c:v>41.2</c:v>
                </c:pt>
                <c:pt idx="8">
                  <c:v>45.1</c:v>
                </c:pt>
                <c:pt idx="9">
                  <c:v>59.1</c:v>
                </c:pt>
                <c:pt idx="10">
                  <c:v>39</c:v>
                </c:pt>
                <c:pt idx="11">
                  <c:v>40.4</c:v>
                </c:pt>
                <c:pt idx="12">
                  <c:v>40.5</c:v>
                </c:pt>
                <c:pt idx="13">
                  <c:v>40.5</c:v>
                </c:pt>
                <c:pt idx="14">
                  <c:v>78</c:v>
                </c:pt>
                <c:pt idx="15">
                  <c:v>81</c:v>
                </c:pt>
                <c:pt idx="16">
                  <c:v>68.599999999999994</c:v>
                </c:pt>
                <c:pt idx="17">
                  <c:v>69.599999999999994</c:v>
                </c:pt>
                <c:pt idx="18">
                  <c:v>93.8</c:v>
                </c:pt>
                <c:pt idx="19">
                  <c:v>75.8</c:v>
                </c:pt>
                <c:pt idx="20">
                  <c:v>100.7</c:v>
                </c:pt>
                <c:pt idx="21">
                  <c:v>111</c:v>
                </c:pt>
                <c:pt idx="22">
                  <c:v>116.4</c:v>
                </c:pt>
                <c:pt idx="23">
                  <c:v>245.5</c:v>
                </c:pt>
                <c:pt idx="24">
                  <c:v>283.8</c:v>
                </c:pt>
                <c:pt idx="25">
                  <c:v>217.4</c:v>
                </c:pt>
                <c:pt idx="26">
                  <c:v>215.4</c:v>
                </c:pt>
                <c:pt idx="27">
                  <c:v>166.3</c:v>
                </c:pt>
                <c:pt idx="28">
                  <c:v>200.5</c:v>
                </c:pt>
                <c:pt idx="29">
                  <c:v>177.1</c:v>
                </c:pt>
                <c:pt idx="30">
                  <c:v>156.80000000000001</c:v>
                </c:pt>
                <c:pt idx="31">
                  <c:v>186.1</c:v>
                </c:pt>
                <c:pt idx="32">
                  <c:v>229</c:v>
                </c:pt>
                <c:pt idx="33">
                  <c:v>200.4</c:v>
                </c:pt>
                <c:pt idx="34">
                  <c:v>199.9</c:v>
                </c:pt>
                <c:pt idx="35">
                  <c:v>181.7</c:v>
                </c:pt>
                <c:pt idx="37">
                  <c:v>0</c:v>
                </c:pt>
                <c:pt idx="38">
                  <c:v>200</c:v>
                </c:pt>
                <c:pt idx="39">
                  <c:v>200</c:v>
                </c:pt>
                <c:pt idx="40">
                  <c:v>179.4</c:v>
                </c:pt>
                <c:pt idx="41">
                  <c:v>66</c:v>
                </c:pt>
                <c:pt idx="42">
                  <c:v>70.5</c:v>
                </c:pt>
                <c:pt idx="43">
                  <c:v>148.1</c:v>
                </c:pt>
                <c:pt idx="44">
                  <c:v>180.3</c:v>
                </c:pt>
                <c:pt idx="46">
                  <c:v>94</c:v>
                </c:pt>
                <c:pt idx="47">
                  <c:v>93</c:v>
                </c:pt>
                <c:pt idx="48">
                  <c:v>92.3</c:v>
                </c:pt>
                <c:pt idx="49">
                  <c:v>95.1</c:v>
                </c:pt>
                <c:pt idx="50">
                  <c:v>31.4</c:v>
                </c:pt>
                <c:pt idx="51">
                  <c:v>33.799999999999997</c:v>
                </c:pt>
                <c:pt idx="52">
                  <c:v>38.200000000000003</c:v>
                </c:pt>
                <c:pt idx="53">
                  <c:v>179</c:v>
                </c:pt>
                <c:pt idx="54">
                  <c:v>183.2</c:v>
                </c:pt>
                <c:pt idx="55">
                  <c:v>156</c:v>
                </c:pt>
                <c:pt idx="56">
                  <c:v>164.1</c:v>
                </c:pt>
                <c:pt idx="57">
                  <c:v>154.19999999999999</c:v>
                </c:pt>
                <c:pt idx="58">
                  <c:v>191.1</c:v>
                </c:pt>
                <c:pt idx="59">
                  <c:v>178.4</c:v>
                </c:pt>
                <c:pt idx="60">
                  <c:v>184.4</c:v>
                </c:pt>
                <c:pt idx="61">
                  <c:v>177.7</c:v>
                </c:pt>
                <c:pt idx="62">
                  <c:v>184.3</c:v>
                </c:pt>
                <c:pt idx="63">
                  <c:v>185.7</c:v>
                </c:pt>
                <c:pt idx="64">
                  <c:v>179.8</c:v>
                </c:pt>
                <c:pt idx="65">
                  <c:v>178.2</c:v>
                </c:pt>
              </c:numCache>
            </c:numRef>
          </c:xVal>
          <c:yVal>
            <c:numRef>
              <c:f>Hoja1!$E$8:$E$73</c:f>
              <c:numCache>
                <c:formatCode>General</c:formatCode>
                <c:ptCount val="66"/>
                <c:pt idx="0">
                  <c:v>49</c:v>
                </c:pt>
                <c:pt idx="1">
                  <c:v>75.5</c:v>
                </c:pt>
                <c:pt idx="2">
                  <c:v>90.3</c:v>
                </c:pt>
                <c:pt idx="3">
                  <c:v>108.4</c:v>
                </c:pt>
                <c:pt idx="4">
                  <c:v>133.6</c:v>
                </c:pt>
                <c:pt idx="5">
                  <c:v>162.1</c:v>
                </c:pt>
                <c:pt idx="6">
                  <c:v>55.5</c:v>
                </c:pt>
                <c:pt idx="7">
                  <c:v>55.3</c:v>
                </c:pt>
                <c:pt idx="8">
                  <c:v>55.7</c:v>
                </c:pt>
                <c:pt idx="9">
                  <c:v>55.3</c:v>
                </c:pt>
                <c:pt idx="10">
                  <c:v>55.2</c:v>
                </c:pt>
                <c:pt idx="11">
                  <c:v>55.1</c:v>
                </c:pt>
                <c:pt idx="12">
                  <c:v>55</c:v>
                </c:pt>
                <c:pt idx="13">
                  <c:v>55</c:v>
                </c:pt>
                <c:pt idx="14">
                  <c:v>78.5</c:v>
                </c:pt>
                <c:pt idx="15">
                  <c:v>78.599999999999994</c:v>
                </c:pt>
                <c:pt idx="16">
                  <c:v>78.599999999999994</c:v>
                </c:pt>
                <c:pt idx="17">
                  <c:v>78.5</c:v>
                </c:pt>
                <c:pt idx="18">
                  <c:v>78.599999999999994</c:v>
                </c:pt>
                <c:pt idx="19">
                  <c:v>99</c:v>
                </c:pt>
                <c:pt idx="20">
                  <c:v>98.9</c:v>
                </c:pt>
                <c:pt idx="21">
                  <c:v>98.9</c:v>
                </c:pt>
                <c:pt idx="22">
                  <c:v>98.8</c:v>
                </c:pt>
                <c:pt idx="23">
                  <c:v>106.6</c:v>
                </c:pt>
                <c:pt idx="24">
                  <c:v>106.5</c:v>
                </c:pt>
                <c:pt idx="25">
                  <c:v>106.5</c:v>
                </c:pt>
                <c:pt idx="26">
                  <c:v>106.5</c:v>
                </c:pt>
                <c:pt idx="27">
                  <c:v>106.5</c:v>
                </c:pt>
                <c:pt idx="28">
                  <c:v>120.5</c:v>
                </c:pt>
                <c:pt idx="29">
                  <c:v>120.5</c:v>
                </c:pt>
                <c:pt idx="30">
                  <c:v>120.5</c:v>
                </c:pt>
                <c:pt idx="31">
                  <c:v>120.5</c:v>
                </c:pt>
                <c:pt idx="32">
                  <c:v>125.7</c:v>
                </c:pt>
                <c:pt idx="33">
                  <c:v>125.7</c:v>
                </c:pt>
                <c:pt idx="34">
                  <c:v>125.7</c:v>
                </c:pt>
                <c:pt idx="35">
                  <c:v>125.7</c:v>
                </c:pt>
                <c:pt idx="37">
                  <c:v>0</c:v>
                </c:pt>
                <c:pt idx="38">
                  <c:v>360</c:v>
                </c:pt>
                <c:pt idx="39">
                  <c:v>347.2</c:v>
                </c:pt>
                <c:pt idx="40">
                  <c:v>319.8</c:v>
                </c:pt>
                <c:pt idx="41">
                  <c:v>57.4</c:v>
                </c:pt>
                <c:pt idx="42">
                  <c:v>156.30000000000001</c:v>
                </c:pt>
                <c:pt idx="43">
                  <c:v>194.3</c:v>
                </c:pt>
                <c:pt idx="44">
                  <c:v>316.39999999999998</c:v>
                </c:pt>
                <c:pt idx="46">
                  <c:v>171.3</c:v>
                </c:pt>
                <c:pt idx="47">
                  <c:v>167.5</c:v>
                </c:pt>
                <c:pt idx="48">
                  <c:v>163.69999999999999</c:v>
                </c:pt>
                <c:pt idx="49">
                  <c:v>164.6</c:v>
                </c:pt>
                <c:pt idx="50">
                  <c:v>85.8</c:v>
                </c:pt>
                <c:pt idx="51">
                  <c:v>91</c:v>
                </c:pt>
                <c:pt idx="52">
                  <c:v>87.9</c:v>
                </c:pt>
                <c:pt idx="53">
                  <c:v>249.7</c:v>
                </c:pt>
                <c:pt idx="54">
                  <c:v>246.1</c:v>
                </c:pt>
                <c:pt idx="55">
                  <c:v>245.3</c:v>
                </c:pt>
                <c:pt idx="56">
                  <c:v>238.7</c:v>
                </c:pt>
                <c:pt idx="57">
                  <c:v>241.5</c:v>
                </c:pt>
                <c:pt idx="58">
                  <c:v>314.5</c:v>
                </c:pt>
                <c:pt idx="59">
                  <c:v>313</c:v>
                </c:pt>
                <c:pt idx="60">
                  <c:v>307.8</c:v>
                </c:pt>
                <c:pt idx="61">
                  <c:v>305.39999999999998</c:v>
                </c:pt>
                <c:pt idx="62">
                  <c:v>375.9</c:v>
                </c:pt>
                <c:pt idx="63">
                  <c:v>357</c:v>
                </c:pt>
                <c:pt idx="64">
                  <c:v>353</c:v>
                </c:pt>
                <c:pt idx="65">
                  <c:v>351.5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15E-ABC3-B5F7CB6B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70991"/>
        <c:axId val="912579311"/>
      </c:scatterChart>
      <c:valAx>
        <c:axId val="91257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579311"/>
        <c:crosses val="autoZero"/>
        <c:crossBetween val="midCat"/>
      </c:valAx>
      <c:valAx>
        <c:axId val="9125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57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45</xdr:row>
      <xdr:rowOff>26670</xdr:rowOff>
    </xdr:from>
    <xdr:to>
      <xdr:col>13</xdr:col>
      <xdr:colOff>438150</xdr:colOff>
      <xdr:row>60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84FDA2-E4E4-6691-A968-ECAE918B3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</xdr:colOff>
      <xdr:row>29</xdr:row>
      <xdr:rowOff>156210</xdr:rowOff>
    </xdr:from>
    <xdr:to>
      <xdr:col>13</xdr:col>
      <xdr:colOff>438150</xdr:colOff>
      <xdr:row>44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9C2513-958E-AFC7-C7F0-782BAEE9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102870</xdr:colOff>
      <xdr:row>14</xdr:row>
      <xdr:rowOff>72390</xdr:rowOff>
    </xdr:from>
    <xdr:to>
      <xdr:col>13</xdr:col>
      <xdr:colOff>461010</xdr:colOff>
      <xdr:row>29</xdr:row>
      <xdr:rowOff>72390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3CA247-3B2B-F4CF-F12F-349C08AF8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87086</xdr:colOff>
      <xdr:row>60</xdr:row>
      <xdr:rowOff>42454</xdr:rowOff>
    </xdr:from>
    <xdr:to>
      <xdr:col>13</xdr:col>
      <xdr:colOff>471352</xdr:colOff>
      <xdr:row>75</xdr:row>
      <xdr:rowOff>9797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74811E-8770-5A0A-8554-A6CE771A0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P73"/>
  <sheetViews>
    <sheetView tabSelected="1" topLeftCell="A37" zoomScaleNormal="100" workbookViewId="0">
      <selection activeCell="P73" sqref="P73"/>
    </sheetView>
  </sheetViews>
  <sheetFormatPr baseColWidth="10" defaultColWidth="8.77734375" defaultRowHeight="14.4" x14ac:dyDescent="0.3"/>
  <cols>
    <col min="1" max="1" width="11.33203125" bestFit="1" customWidth="1"/>
    <col min="2" max="2" width="15.21875" bestFit="1" customWidth="1"/>
    <col min="3" max="3" width="12.44140625" bestFit="1" customWidth="1"/>
  </cols>
  <sheetData>
    <row r="6" spans="1:16" x14ac:dyDescent="0.3">
      <c r="B6" t="s">
        <v>0</v>
      </c>
    </row>
    <row r="7" spans="1:16" x14ac:dyDescent="0.3">
      <c r="A7" t="s">
        <v>5</v>
      </c>
      <c r="B7" t="s">
        <v>6</v>
      </c>
      <c r="C7" t="s">
        <v>1</v>
      </c>
      <c r="D7" t="s">
        <v>2</v>
      </c>
      <c r="E7" t="s">
        <v>3</v>
      </c>
      <c r="F7" t="s">
        <v>4</v>
      </c>
      <c r="P7" t="s">
        <v>13</v>
      </c>
    </row>
    <row r="8" spans="1:16" x14ac:dyDescent="0.3">
      <c r="A8">
        <v>0.6</v>
      </c>
      <c r="C8">
        <v>63.5</v>
      </c>
      <c r="D8">
        <v>50</v>
      </c>
      <c r="E8">
        <v>49</v>
      </c>
      <c r="F8">
        <v>48</v>
      </c>
      <c r="P8">
        <f>E8-F8</f>
        <v>1</v>
      </c>
    </row>
    <row r="9" spans="1:16" x14ac:dyDescent="0.3">
      <c r="A9">
        <v>0.8</v>
      </c>
      <c r="C9">
        <v>64.400000000000006</v>
      </c>
      <c r="D9">
        <v>70</v>
      </c>
      <c r="E9">
        <v>75.5</v>
      </c>
      <c r="F9">
        <v>74.3</v>
      </c>
      <c r="P9">
        <f t="shared" ref="P9:P72" si="0">E9-F9</f>
        <v>1.2000000000000028</v>
      </c>
    </row>
    <row r="10" spans="1:16" x14ac:dyDescent="0.3">
      <c r="A10">
        <v>1</v>
      </c>
      <c r="C10">
        <v>64.900000000000006</v>
      </c>
      <c r="D10">
        <v>90</v>
      </c>
      <c r="E10">
        <v>90.3</v>
      </c>
      <c r="F10">
        <v>89</v>
      </c>
      <c r="P10">
        <f t="shared" si="0"/>
        <v>1.2999999999999972</v>
      </c>
    </row>
    <row r="11" spans="1:16" x14ac:dyDescent="0.3">
      <c r="A11">
        <v>1.2</v>
      </c>
      <c r="C11">
        <v>66</v>
      </c>
      <c r="D11">
        <v>110</v>
      </c>
      <c r="E11">
        <v>108.4</v>
      </c>
      <c r="F11">
        <v>106.9</v>
      </c>
      <c r="P11">
        <f t="shared" si="0"/>
        <v>1.5</v>
      </c>
    </row>
    <row r="12" spans="1:16" x14ac:dyDescent="0.3">
      <c r="A12">
        <v>1.5</v>
      </c>
      <c r="C12">
        <v>82.2</v>
      </c>
      <c r="D12">
        <v>130</v>
      </c>
      <c r="E12">
        <v>133.6</v>
      </c>
      <c r="F12">
        <v>131.80000000000001</v>
      </c>
      <c r="P12">
        <f t="shared" si="0"/>
        <v>1.7999999999999829</v>
      </c>
    </row>
    <row r="13" spans="1:16" x14ac:dyDescent="0.3">
      <c r="A13">
        <v>1.9</v>
      </c>
      <c r="C13">
        <v>160</v>
      </c>
      <c r="D13">
        <v>160</v>
      </c>
      <c r="E13">
        <v>162.1</v>
      </c>
      <c r="F13">
        <v>160</v>
      </c>
      <c r="P13">
        <f t="shared" si="0"/>
        <v>2.0999999999999943</v>
      </c>
    </row>
    <row r="14" spans="1:16" x14ac:dyDescent="0.3">
      <c r="A14">
        <v>0.6</v>
      </c>
      <c r="C14">
        <v>50.9</v>
      </c>
      <c r="D14">
        <v>50</v>
      </c>
      <c r="E14">
        <v>55.5</v>
      </c>
      <c r="F14">
        <v>54.5</v>
      </c>
      <c r="G14" t="s">
        <v>9</v>
      </c>
      <c r="P14">
        <f t="shared" si="0"/>
        <v>1</v>
      </c>
    </row>
    <row r="15" spans="1:16" x14ac:dyDescent="0.3">
      <c r="A15">
        <v>0.6</v>
      </c>
      <c r="C15">
        <v>41.2</v>
      </c>
      <c r="D15">
        <v>50</v>
      </c>
      <c r="E15">
        <v>55.3</v>
      </c>
      <c r="F15">
        <v>54.4</v>
      </c>
      <c r="P15">
        <f t="shared" si="0"/>
        <v>0.89999999999999858</v>
      </c>
    </row>
    <row r="16" spans="1:16" x14ac:dyDescent="0.3">
      <c r="A16">
        <v>0.6</v>
      </c>
      <c r="B16">
        <v>0.64600000000000002</v>
      </c>
      <c r="C16">
        <v>45.1</v>
      </c>
      <c r="D16">
        <v>60</v>
      </c>
      <c r="E16">
        <v>55.7</v>
      </c>
      <c r="F16">
        <v>54.8</v>
      </c>
      <c r="P16">
        <f t="shared" si="0"/>
        <v>0.90000000000000568</v>
      </c>
    </row>
    <row r="17" spans="1:16" x14ac:dyDescent="0.3">
      <c r="A17">
        <v>0.6</v>
      </c>
      <c r="B17">
        <v>0.64100000000000001</v>
      </c>
      <c r="C17">
        <v>59.1</v>
      </c>
      <c r="D17">
        <v>50</v>
      </c>
      <c r="E17">
        <v>55.3</v>
      </c>
      <c r="F17">
        <v>54.4</v>
      </c>
      <c r="P17">
        <f t="shared" si="0"/>
        <v>0.89999999999999858</v>
      </c>
    </row>
    <row r="18" spans="1:16" x14ac:dyDescent="0.3">
      <c r="A18">
        <v>0.6</v>
      </c>
      <c r="B18">
        <v>0.63800000000000001</v>
      </c>
      <c r="C18">
        <v>39</v>
      </c>
      <c r="D18">
        <v>50</v>
      </c>
      <c r="E18">
        <v>55.2</v>
      </c>
      <c r="F18">
        <v>54.3</v>
      </c>
      <c r="P18">
        <f t="shared" si="0"/>
        <v>0.90000000000000568</v>
      </c>
    </row>
    <row r="19" spans="1:16" x14ac:dyDescent="0.3">
      <c r="A19">
        <v>0.6</v>
      </c>
      <c r="B19">
        <v>0.63700000000000001</v>
      </c>
      <c r="C19">
        <v>40.4</v>
      </c>
      <c r="D19">
        <v>50</v>
      </c>
      <c r="E19">
        <v>55.1</v>
      </c>
      <c r="F19">
        <v>54.3</v>
      </c>
      <c r="P19">
        <f t="shared" si="0"/>
        <v>0.80000000000000426</v>
      </c>
    </row>
    <row r="20" spans="1:16" x14ac:dyDescent="0.3">
      <c r="A20">
        <v>0.6</v>
      </c>
      <c r="B20">
        <v>0.63600000000000001</v>
      </c>
      <c r="C20">
        <v>40.5</v>
      </c>
      <c r="D20">
        <v>50</v>
      </c>
      <c r="E20">
        <v>55</v>
      </c>
      <c r="F20">
        <v>54.2</v>
      </c>
      <c r="P20">
        <f t="shared" si="0"/>
        <v>0.79999999999999716</v>
      </c>
    </row>
    <row r="21" spans="1:16" x14ac:dyDescent="0.3">
      <c r="A21">
        <v>0.6</v>
      </c>
      <c r="B21">
        <v>0.63500000000000001</v>
      </c>
      <c r="C21">
        <v>40.5</v>
      </c>
      <c r="D21">
        <v>50</v>
      </c>
      <c r="E21">
        <v>55</v>
      </c>
      <c r="F21">
        <v>54.2</v>
      </c>
      <c r="P21">
        <f t="shared" si="0"/>
        <v>0.79999999999999716</v>
      </c>
    </row>
    <row r="22" spans="1:16" x14ac:dyDescent="0.3">
      <c r="A22">
        <v>0.9</v>
      </c>
      <c r="B22">
        <v>0.90900000000000003</v>
      </c>
      <c r="C22">
        <v>78</v>
      </c>
      <c r="D22">
        <v>80</v>
      </c>
      <c r="E22">
        <v>78.5</v>
      </c>
      <c r="F22">
        <v>77.400000000000006</v>
      </c>
      <c r="P22">
        <f t="shared" si="0"/>
        <v>1.0999999999999943</v>
      </c>
    </row>
    <row r="23" spans="1:16" x14ac:dyDescent="0.3">
      <c r="A23">
        <v>0.9</v>
      </c>
      <c r="B23">
        <v>0.91100000000000003</v>
      </c>
      <c r="C23">
        <v>81</v>
      </c>
      <c r="D23">
        <v>80</v>
      </c>
      <c r="E23">
        <v>78.599999999999994</v>
      </c>
      <c r="F23">
        <v>77.400000000000006</v>
      </c>
      <c r="P23">
        <f t="shared" si="0"/>
        <v>1.1999999999999886</v>
      </c>
    </row>
    <row r="24" spans="1:16" x14ac:dyDescent="0.3">
      <c r="A24">
        <v>0.9</v>
      </c>
      <c r="B24">
        <v>0.91100000000000003</v>
      </c>
      <c r="C24">
        <v>68.599999999999994</v>
      </c>
      <c r="D24">
        <v>80</v>
      </c>
      <c r="E24">
        <v>78.599999999999994</v>
      </c>
      <c r="F24">
        <v>77.400000000000006</v>
      </c>
      <c r="P24">
        <f t="shared" si="0"/>
        <v>1.1999999999999886</v>
      </c>
    </row>
    <row r="25" spans="1:16" x14ac:dyDescent="0.3">
      <c r="A25">
        <v>0.9</v>
      </c>
      <c r="B25" t="s">
        <v>7</v>
      </c>
      <c r="C25">
        <v>69.599999999999994</v>
      </c>
      <c r="E25">
        <v>78.5</v>
      </c>
      <c r="F25">
        <v>77.400000000000006</v>
      </c>
      <c r="P25">
        <f t="shared" si="0"/>
        <v>1.0999999999999943</v>
      </c>
    </row>
    <row r="26" spans="1:16" x14ac:dyDescent="0.3">
      <c r="A26">
        <v>0.9</v>
      </c>
      <c r="C26">
        <v>93.8</v>
      </c>
      <c r="E26">
        <v>78.599999999999994</v>
      </c>
      <c r="F26">
        <v>77.400000000000006</v>
      </c>
      <c r="P26">
        <f t="shared" si="0"/>
        <v>1.1999999999999886</v>
      </c>
    </row>
    <row r="27" spans="1:16" x14ac:dyDescent="0.3">
      <c r="A27">
        <v>1.1000000000000001</v>
      </c>
      <c r="B27">
        <v>1.153</v>
      </c>
      <c r="C27">
        <v>75.8</v>
      </c>
      <c r="D27">
        <v>100</v>
      </c>
      <c r="E27">
        <v>99</v>
      </c>
      <c r="F27">
        <v>97.6</v>
      </c>
      <c r="P27">
        <f t="shared" si="0"/>
        <v>1.4000000000000057</v>
      </c>
    </row>
    <row r="28" spans="1:16" x14ac:dyDescent="0.3">
      <c r="A28">
        <v>1.1000000000000001</v>
      </c>
      <c r="B28">
        <v>1.153</v>
      </c>
      <c r="C28">
        <v>100.7</v>
      </c>
      <c r="E28">
        <v>98.9</v>
      </c>
      <c r="F28">
        <v>97.5</v>
      </c>
      <c r="P28">
        <f t="shared" si="0"/>
        <v>1.4000000000000057</v>
      </c>
    </row>
    <row r="29" spans="1:16" x14ac:dyDescent="0.3">
      <c r="A29">
        <v>1.1000000000000001</v>
      </c>
      <c r="B29">
        <v>1.1559999999999999</v>
      </c>
      <c r="C29">
        <v>111</v>
      </c>
      <c r="E29">
        <v>98.9</v>
      </c>
      <c r="F29">
        <v>97.5</v>
      </c>
      <c r="P29">
        <f t="shared" si="0"/>
        <v>1.4000000000000057</v>
      </c>
    </row>
    <row r="30" spans="1:16" x14ac:dyDescent="0.3">
      <c r="A30">
        <v>1.1000000000000001</v>
      </c>
      <c r="B30">
        <v>1.157</v>
      </c>
      <c r="C30">
        <v>116.4</v>
      </c>
      <c r="E30">
        <v>98.8</v>
      </c>
      <c r="F30">
        <v>97.4</v>
      </c>
      <c r="P30">
        <f t="shared" si="0"/>
        <v>1.3999999999999915</v>
      </c>
    </row>
    <row r="31" spans="1:16" x14ac:dyDescent="0.3">
      <c r="A31">
        <v>1.2</v>
      </c>
      <c r="B31">
        <v>1.258</v>
      </c>
      <c r="C31">
        <v>245.5</v>
      </c>
      <c r="D31">
        <v>110</v>
      </c>
      <c r="E31">
        <v>106.6</v>
      </c>
      <c r="F31">
        <v>105.2</v>
      </c>
      <c r="P31">
        <f t="shared" si="0"/>
        <v>1.3999999999999915</v>
      </c>
    </row>
    <row r="32" spans="1:16" x14ac:dyDescent="0.3">
      <c r="A32">
        <v>1.2</v>
      </c>
      <c r="B32">
        <v>1.2669999999999999</v>
      </c>
      <c r="C32">
        <v>283.8</v>
      </c>
      <c r="D32">
        <v>110</v>
      </c>
      <c r="E32">
        <v>106.5</v>
      </c>
      <c r="F32">
        <v>105.1</v>
      </c>
      <c r="P32">
        <f t="shared" si="0"/>
        <v>1.4000000000000057</v>
      </c>
    </row>
    <row r="33" spans="1:16" x14ac:dyDescent="0.3">
      <c r="A33">
        <v>1.2</v>
      </c>
      <c r="C33">
        <v>217.4</v>
      </c>
      <c r="E33">
        <v>106.5</v>
      </c>
      <c r="F33">
        <v>105.1</v>
      </c>
      <c r="P33">
        <f t="shared" si="0"/>
        <v>1.4000000000000057</v>
      </c>
    </row>
    <row r="34" spans="1:16" x14ac:dyDescent="0.3">
      <c r="A34">
        <v>1.2</v>
      </c>
      <c r="C34">
        <v>215.4</v>
      </c>
      <c r="E34">
        <v>106.5</v>
      </c>
      <c r="F34">
        <v>105.1</v>
      </c>
      <c r="P34">
        <f t="shared" si="0"/>
        <v>1.4000000000000057</v>
      </c>
    </row>
    <row r="35" spans="1:16" x14ac:dyDescent="0.3">
      <c r="A35">
        <v>1.2</v>
      </c>
      <c r="C35">
        <v>166.3</v>
      </c>
      <c r="E35">
        <v>106.5</v>
      </c>
      <c r="F35">
        <v>105.2</v>
      </c>
      <c r="P35">
        <f t="shared" si="0"/>
        <v>1.2999999999999972</v>
      </c>
    </row>
    <row r="36" spans="1:16" x14ac:dyDescent="0.3">
      <c r="A36">
        <v>1.4</v>
      </c>
      <c r="B36">
        <v>1.43</v>
      </c>
      <c r="C36">
        <v>200.5</v>
      </c>
      <c r="D36">
        <v>120</v>
      </c>
      <c r="E36">
        <v>120.5</v>
      </c>
      <c r="F36">
        <v>118.9</v>
      </c>
      <c r="P36">
        <f t="shared" si="0"/>
        <v>1.5999999999999943</v>
      </c>
    </row>
    <row r="37" spans="1:16" x14ac:dyDescent="0.3">
      <c r="A37">
        <v>1.4</v>
      </c>
      <c r="C37">
        <v>177.1</v>
      </c>
      <c r="E37">
        <v>120.5</v>
      </c>
      <c r="F37">
        <v>118.9</v>
      </c>
      <c r="P37">
        <f t="shared" si="0"/>
        <v>1.5999999999999943</v>
      </c>
    </row>
    <row r="38" spans="1:16" x14ac:dyDescent="0.3">
      <c r="A38">
        <v>1.4</v>
      </c>
      <c r="C38">
        <v>156.80000000000001</v>
      </c>
      <c r="E38">
        <v>120.5</v>
      </c>
      <c r="F38">
        <v>118.9</v>
      </c>
      <c r="P38">
        <f>E38-F38</f>
        <v>1.5999999999999943</v>
      </c>
    </row>
    <row r="39" spans="1:16" x14ac:dyDescent="0.3">
      <c r="A39">
        <v>1.4</v>
      </c>
      <c r="C39">
        <v>186.1</v>
      </c>
      <c r="E39">
        <v>120.5</v>
      </c>
      <c r="F39">
        <v>118.9</v>
      </c>
      <c r="P39">
        <f t="shared" si="0"/>
        <v>1.5999999999999943</v>
      </c>
    </row>
    <row r="40" spans="1:16" x14ac:dyDescent="0.3">
      <c r="A40">
        <v>1.5</v>
      </c>
      <c r="C40">
        <v>229</v>
      </c>
      <c r="D40">
        <v>120</v>
      </c>
      <c r="E40">
        <v>125.7</v>
      </c>
      <c r="F40">
        <v>125</v>
      </c>
      <c r="P40">
        <f t="shared" si="0"/>
        <v>0.70000000000000284</v>
      </c>
    </row>
    <row r="41" spans="1:16" x14ac:dyDescent="0.3">
      <c r="A41">
        <v>1.5</v>
      </c>
      <c r="C41">
        <v>200.4</v>
      </c>
      <c r="E41">
        <v>125.7</v>
      </c>
      <c r="F41">
        <v>125</v>
      </c>
      <c r="P41">
        <f t="shared" si="0"/>
        <v>0.70000000000000284</v>
      </c>
    </row>
    <row r="42" spans="1:16" x14ac:dyDescent="0.3">
      <c r="A42">
        <v>1.5</v>
      </c>
      <c r="C42">
        <v>199.9</v>
      </c>
      <c r="E42">
        <v>125.7</v>
      </c>
      <c r="F42">
        <v>125</v>
      </c>
      <c r="P42">
        <f t="shared" si="0"/>
        <v>0.70000000000000284</v>
      </c>
    </row>
    <row r="43" spans="1:16" x14ac:dyDescent="0.3">
      <c r="A43">
        <v>1.5</v>
      </c>
      <c r="C43">
        <v>181.7</v>
      </c>
      <c r="E43">
        <v>125.7</v>
      </c>
      <c r="F43">
        <v>125</v>
      </c>
      <c r="P43">
        <f t="shared" si="0"/>
        <v>0.70000000000000284</v>
      </c>
    </row>
    <row r="44" spans="1:16" x14ac:dyDescent="0.3">
      <c r="A44" s="1" t="s">
        <v>8</v>
      </c>
      <c r="B44" t="s">
        <v>12</v>
      </c>
      <c r="P44">
        <f t="shared" si="0"/>
        <v>0</v>
      </c>
    </row>
    <row r="45" spans="1:1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P45">
        <f t="shared" si="0"/>
        <v>0</v>
      </c>
    </row>
    <row r="46" spans="1:16" x14ac:dyDescent="0.3">
      <c r="A46">
        <v>5</v>
      </c>
      <c r="B46">
        <v>4.96</v>
      </c>
      <c r="C46">
        <v>200</v>
      </c>
      <c r="D46">
        <v>360</v>
      </c>
      <c r="E46">
        <v>360</v>
      </c>
      <c r="F46">
        <v>352.2</v>
      </c>
      <c r="P46">
        <f t="shared" si="0"/>
        <v>7.8000000000000114</v>
      </c>
    </row>
    <row r="47" spans="1:16" x14ac:dyDescent="0.3">
      <c r="A47">
        <v>4.9000000000000004</v>
      </c>
      <c r="B47">
        <v>4.96</v>
      </c>
      <c r="C47">
        <v>200</v>
      </c>
      <c r="D47">
        <v>340</v>
      </c>
      <c r="E47">
        <v>347.2</v>
      </c>
      <c r="F47">
        <v>342.3</v>
      </c>
      <c r="P47">
        <f t="shared" si="0"/>
        <v>4.8999999999999773</v>
      </c>
    </row>
    <row r="48" spans="1:16" x14ac:dyDescent="0.3">
      <c r="A48">
        <v>4.4000000000000004</v>
      </c>
      <c r="B48">
        <v>4.4800000000000004</v>
      </c>
      <c r="C48">
        <v>179.4</v>
      </c>
      <c r="D48">
        <v>320</v>
      </c>
      <c r="E48">
        <v>319.8</v>
      </c>
      <c r="F48">
        <v>315.89999999999998</v>
      </c>
      <c r="P48">
        <f t="shared" si="0"/>
        <v>3.9000000000000341</v>
      </c>
    </row>
    <row r="49" spans="1:16" x14ac:dyDescent="0.3">
      <c r="A49">
        <v>0.7</v>
      </c>
      <c r="C49">
        <v>66</v>
      </c>
      <c r="D49">
        <v>60</v>
      </c>
      <c r="E49">
        <v>57.4</v>
      </c>
      <c r="F49">
        <v>56.6</v>
      </c>
      <c r="P49">
        <f t="shared" si="0"/>
        <v>0.79999999999999716</v>
      </c>
    </row>
    <row r="50" spans="1:16" x14ac:dyDescent="0.3">
      <c r="A50">
        <v>2</v>
      </c>
      <c r="C50">
        <v>70.5</v>
      </c>
      <c r="D50">
        <v>150</v>
      </c>
      <c r="E50">
        <v>156.30000000000001</v>
      </c>
      <c r="F50">
        <v>154.30000000000001</v>
      </c>
      <c r="P50">
        <f t="shared" si="0"/>
        <v>2</v>
      </c>
    </row>
    <row r="51" spans="1:16" x14ac:dyDescent="0.3">
      <c r="A51">
        <v>2.5</v>
      </c>
      <c r="C51">
        <v>148.1</v>
      </c>
      <c r="E51">
        <v>194.3</v>
      </c>
      <c r="F51">
        <v>191.7</v>
      </c>
      <c r="P51">
        <f t="shared" si="0"/>
        <v>2.6000000000000227</v>
      </c>
    </row>
    <row r="52" spans="1:16" x14ac:dyDescent="0.3">
      <c r="A52">
        <v>4.2</v>
      </c>
      <c r="C52">
        <v>180.3</v>
      </c>
      <c r="E52">
        <v>316.39999999999998</v>
      </c>
      <c r="F52">
        <v>312.60000000000002</v>
      </c>
      <c r="P52">
        <f t="shared" si="0"/>
        <v>3.7999999999999545</v>
      </c>
    </row>
    <row r="53" spans="1:16" x14ac:dyDescent="0.3">
      <c r="A53" s="1" t="s">
        <v>8</v>
      </c>
      <c r="B53" t="s">
        <v>10</v>
      </c>
      <c r="P53">
        <f t="shared" si="0"/>
        <v>0</v>
      </c>
    </row>
    <row r="54" spans="1:16" x14ac:dyDescent="0.3">
      <c r="A54">
        <v>2</v>
      </c>
      <c r="B54">
        <v>2.06</v>
      </c>
      <c r="C54">
        <v>94</v>
      </c>
      <c r="D54">
        <v>170</v>
      </c>
      <c r="E54">
        <v>171.3</v>
      </c>
      <c r="F54">
        <v>169.1</v>
      </c>
      <c r="P54">
        <f t="shared" si="0"/>
        <v>2.2000000000000171</v>
      </c>
    </row>
    <row r="55" spans="1:16" x14ac:dyDescent="0.3">
      <c r="A55">
        <v>2</v>
      </c>
      <c r="B55">
        <v>2.0379999999999998</v>
      </c>
      <c r="C55">
        <v>93</v>
      </c>
      <c r="D55">
        <v>170</v>
      </c>
      <c r="E55">
        <v>167.5</v>
      </c>
      <c r="F55">
        <v>165.3</v>
      </c>
      <c r="P55">
        <f t="shared" si="0"/>
        <v>2.1999999999999886</v>
      </c>
    </row>
    <row r="56" spans="1:16" x14ac:dyDescent="0.3">
      <c r="A56">
        <v>2</v>
      </c>
      <c r="B56">
        <v>2</v>
      </c>
      <c r="C56">
        <v>92.3</v>
      </c>
      <c r="D56">
        <v>160</v>
      </c>
      <c r="E56">
        <v>163.69999999999999</v>
      </c>
      <c r="F56">
        <v>161.6</v>
      </c>
      <c r="P56">
        <f t="shared" si="0"/>
        <v>2.0999999999999943</v>
      </c>
    </row>
    <row r="57" spans="1:16" x14ac:dyDescent="0.3">
      <c r="A57">
        <v>2</v>
      </c>
      <c r="B57">
        <v>2.12</v>
      </c>
      <c r="C57">
        <v>95.1</v>
      </c>
      <c r="D57">
        <v>160</v>
      </c>
      <c r="E57">
        <v>164.6</v>
      </c>
      <c r="F57">
        <v>162.4</v>
      </c>
      <c r="P57">
        <f t="shared" si="0"/>
        <v>2.1999999999999886</v>
      </c>
    </row>
    <row r="58" spans="1:16" x14ac:dyDescent="0.3">
      <c r="A58">
        <v>1</v>
      </c>
      <c r="B58">
        <v>1.036</v>
      </c>
      <c r="C58">
        <v>31.4</v>
      </c>
      <c r="D58">
        <v>80</v>
      </c>
      <c r="E58">
        <v>85.8</v>
      </c>
      <c r="F58">
        <v>84.6</v>
      </c>
      <c r="P58">
        <f t="shared" si="0"/>
        <v>1.2000000000000028</v>
      </c>
    </row>
    <row r="59" spans="1:16" x14ac:dyDescent="0.3">
      <c r="A59">
        <v>1</v>
      </c>
      <c r="C59">
        <v>33.799999999999997</v>
      </c>
      <c r="E59">
        <v>91</v>
      </c>
      <c r="F59">
        <v>89.8</v>
      </c>
      <c r="P59">
        <f t="shared" si="0"/>
        <v>1.2000000000000028</v>
      </c>
    </row>
    <row r="60" spans="1:16" x14ac:dyDescent="0.3">
      <c r="A60">
        <v>1</v>
      </c>
      <c r="C60">
        <v>38.200000000000003</v>
      </c>
      <c r="E60">
        <v>87.9</v>
      </c>
      <c r="F60">
        <v>86.7</v>
      </c>
      <c r="P60">
        <f t="shared" si="0"/>
        <v>1.2000000000000028</v>
      </c>
    </row>
    <row r="61" spans="1:16" x14ac:dyDescent="0.3">
      <c r="A61">
        <v>3</v>
      </c>
      <c r="C61">
        <v>179</v>
      </c>
      <c r="E61">
        <v>249.7</v>
      </c>
      <c r="F61">
        <v>246.7</v>
      </c>
      <c r="G61" t="s">
        <v>11</v>
      </c>
      <c r="P61">
        <f t="shared" si="0"/>
        <v>3</v>
      </c>
    </row>
    <row r="62" spans="1:16" x14ac:dyDescent="0.3">
      <c r="A62">
        <v>3</v>
      </c>
      <c r="C62">
        <v>183.2</v>
      </c>
      <c r="E62">
        <v>246.1</v>
      </c>
      <c r="F62">
        <v>242</v>
      </c>
      <c r="P62">
        <f t="shared" si="0"/>
        <v>4.0999999999999943</v>
      </c>
    </row>
    <row r="63" spans="1:16" x14ac:dyDescent="0.3">
      <c r="A63">
        <v>3</v>
      </c>
      <c r="C63">
        <v>156</v>
      </c>
      <c r="E63">
        <v>245.3</v>
      </c>
      <c r="F63">
        <v>242.2</v>
      </c>
      <c r="P63">
        <f t="shared" si="0"/>
        <v>3.1000000000000227</v>
      </c>
    </row>
    <row r="64" spans="1:16" x14ac:dyDescent="0.3">
      <c r="A64">
        <v>3</v>
      </c>
      <c r="C64">
        <v>164.1</v>
      </c>
      <c r="E64">
        <v>238.7</v>
      </c>
      <c r="F64">
        <v>235.8</v>
      </c>
      <c r="P64">
        <f t="shared" si="0"/>
        <v>2.8999999999999773</v>
      </c>
    </row>
    <row r="65" spans="1:16" x14ac:dyDescent="0.3">
      <c r="A65">
        <v>3</v>
      </c>
      <c r="C65">
        <v>154.19999999999999</v>
      </c>
      <c r="E65">
        <v>241.5</v>
      </c>
      <c r="F65">
        <v>238.6</v>
      </c>
      <c r="P65">
        <f t="shared" si="0"/>
        <v>2.9000000000000057</v>
      </c>
    </row>
    <row r="66" spans="1:16" x14ac:dyDescent="0.3">
      <c r="A66">
        <v>4</v>
      </c>
      <c r="C66">
        <v>191.1</v>
      </c>
      <c r="E66">
        <v>314.5</v>
      </c>
      <c r="F66">
        <v>310.7</v>
      </c>
      <c r="P66">
        <f t="shared" si="0"/>
        <v>3.8000000000000114</v>
      </c>
    </row>
    <row r="67" spans="1:16" x14ac:dyDescent="0.3">
      <c r="A67">
        <v>4</v>
      </c>
      <c r="C67">
        <v>178.4</v>
      </c>
      <c r="E67">
        <v>313</v>
      </c>
      <c r="F67">
        <v>309.2</v>
      </c>
      <c r="P67">
        <f>E67-F67</f>
        <v>3.8000000000000114</v>
      </c>
    </row>
    <row r="68" spans="1:16" x14ac:dyDescent="0.3">
      <c r="A68">
        <v>4</v>
      </c>
      <c r="C68">
        <v>184.4</v>
      </c>
      <c r="E68">
        <v>307.8</v>
      </c>
      <c r="F68">
        <v>304.10000000000002</v>
      </c>
      <c r="P68">
        <f t="shared" si="0"/>
        <v>3.6999999999999886</v>
      </c>
    </row>
    <row r="69" spans="1:16" x14ac:dyDescent="0.3">
      <c r="A69">
        <v>4</v>
      </c>
      <c r="C69">
        <v>177.7</v>
      </c>
      <c r="E69">
        <v>305.39999999999998</v>
      </c>
      <c r="F69">
        <v>301.7</v>
      </c>
      <c r="P69">
        <f t="shared" si="0"/>
        <v>3.6999999999999886</v>
      </c>
    </row>
    <row r="70" spans="1:16" x14ac:dyDescent="0.3">
      <c r="A70">
        <v>5</v>
      </c>
      <c r="C70">
        <v>184.3</v>
      </c>
      <c r="E70">
        <v>375.9</v>
      </c>
      <c r="F70">
        <v>371.4</v>
      </c>
      <c r="P70">
        <f t="shared" si="0"/>
        <v>4.5</v>
      </c>
    </row>
    <row r="71" spans="1:16" x14ac:dyDescent="0.3">
      <c r="A71">
        <v>5</v>
      </c>
      <c r="C71">
        <v>185.7</v>
      </c>
      <c r="E71">
        <v>357</v>
      </c>
      <c r="F71">
        <v>350</v>
      </c>
      <c r="P71">
        <f t="shared" si="0"/>
        <v>7</v>
      </c>
    </row>
    <row r="72" spans="1:16" x14ac:dyDescent="0.3">
      <c r="A72">
        <v>5</v>
      </c>
      <c r="C72">
        <v>179.8</v>
      </c>
      <c r="E72">
        <v>353</v>
      </c>
      <c r="F72">
        <v>347.8</v>
      </c>
      <c r="P72">
        <f t="shared" si="0"/>
        <v>5.1999999999999886</v>
      </c>
    </row>
    <row r="73" spans="1:16" x14ac:dyDescent="0.3">
      <c r="A73">
        <v>5</v>
      </c>
      <c r="C73">
        <v>178.2</v>
      </c>
      <c r="E73">
        <v>351.5</v>
      </c>
      <c r="F73">
        <v>344.4</v>
      </c>
      <c r="P73">
        <f t="shared" ref="P73" si="1">E73-F73</f>
        <v>7.1000000000000227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Simón</dc:creator>
  <cp:lastModifiedBy>Simón</cp:lastModifiedBy>
  <dcterms:created xsi:type="dcterms:W3CDTF">2015-06-05T18:19:34Z</dcterms:created>
  <dcterms:modified xsi:type="dcterms:W3CDTF">2022-05-05T18:55:52Z</dcterms:modified>
</cp:coreProperties>
</file>