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SixLineModel\InputFilesStatic_0_DEG\"/>
    </mc:Choice>
  </mc:AlternateContent>
  <xr:revisionPtr revIDLastSave="0" documentId="13_ncr:1_{E46A385A-E14D-4A3E-B2BF-F47E089972FC}" xr6:coauthVersionLast="45" xr6:coauthVersionMax="45" xr10:uidLastSave="{00000000-0000-0000-0000-000000000000}"/>
  <bookViews>
    <workbookView xWindow="1530" yWindow="1463" windowWidth="26145" windowHeight="13484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O2" i="18"/>
  <c r="I2" i="18"/>
  <c r="F2" i="18"/>
  <c r="P2" i="17"/>
  <c r="I2" i="17"/>
  <c r="O2" i="17" s="1"/>
  <c r="F2" i="17"/>
  <c r="P2" i="16"/>
  <c r="I2" i="16"/>
  <c r="O2" i="16" s="1"/>
  <c r="F2" i="16"/>
  <c r="P2" i="15"/>
  <c r="O2" i="15"/>
  <c r="I2" i="15"/>
  <c r="F2" i="15"/>
  <c r="P2" i="14"/>
  <c r="O2" i="14"/>
  <c r="I2" i="14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O2" i="6"/>
  <c r="I2" i="6"/>
  <c r="F2" i="6"/>
  <c r="P2" i="5"/>
  <c r="O2" i="5"/>
  <c r="I2" i="5"/>
  <c r="F2" i="5"/>
  <c r="P2" i="4"/>
  <c r="I2" i="4"/>
  <c r="O2" i="4" s="1"/>
  <c r="F2" i="4"/>
  <c r="P2" i="2"/>
  <c r="O2" i="2"/>
  <c r="I2" i="2"/>
  <c r="F2" i="2"/>
  <c r="K2" i="12" l="1"/>
  <c r="J2" i="12" l="1"/>
  <c r="I2" i="12" s="1"/>
  <c r="D3" i="12"/>
  <c r="D7" i="12" l="1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8" l="1"/>
  <c r="A4" i="19"/>
  <c r="A4" i="14"/>
  <c r="A4" i="17"/>
  <c r="A4" i="15"/>
  <c r="A4" i="16"/>
  <c r="A4" i="13"/>
  <c r="A6" i="18"/>
  <c r="A6" i="19"/>
  <c r="A6" i="15"/>
  <c r="A6" i="17"/>
  <c r="A6" i="16"/>
  <c r="A6" i="14"/>
  <c r="A6" i="13"/>
  <c r="B6" i="18"/>
  <c r="B6" i="19"/>
  <c r="B6" i="15"/>
  <c r="B6" i="17"/>
  <c r="B6" i="16"/>
  <c r="B6" i="14"/>
  <c r="B6" i="13"/>
  <c r="A7" i="18"/>
  <c r="A7" i="19"/>
  <c r="A7" i="17"/>
  <c r="A7" i="15"/>
  <c r="A7" i="14"/>
  <c r="A7" i="16"/>
  <c r="A7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B7" i="18"/>
  <c r="B7" i="19"/>
  <c r="B7" i="16"/>
  <c r="B7" i="17"/>
  <c r="B7" i="15"/>
  <c r="B7" i="14"/>
  <c r="B7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A8" i="18"/>
  <c r="A8" i="19"/>
  <c r="A8" i="17"/>
  <c r="A8" i="15"/>
  <c r="A8" i="16"/>
  <c r="A8" i="14"/>
  <c r="A8" i="13"/>
  <c r="B5" i="18"/>
  <c r="B5" i="19"/>
  <c r="B5" i="17"/>
  <c r="B5" i="16"/>
  <c r="B5" i="15"/>
  <c r="B5" i="14"/>
  <c r="B5" i="13"/>
  <c r="B8" i="18"/>
  <c r="B8" i="19"/>
  <c r="B8" i="17"/>
  <c r="B8" i="15"/>
  <c r="B8" i="14"/>
  <c r="B8" i="16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8" i="13" l="1"/>
  <c r="I4" i="13"/>
  <c r="I7" i="13"/>
  <c r="I5" i="13"/>
  <c r="I6" i="13"/>
  <c r="I3" i="13"/>
  <c r="I6" i="14"/>
  <c r="I3" i="14"/>
  <c r="I5" i="14"/>
  <c r="I7" i="14"/>
  <c r="I8" i="14"/>
  <c r="I4" i="14"/>
  <c r="I6" i="16"/>
  <c r="I7" i="16"/>
  <c r="I5" i="16"/>
  <c r="I3" i="16"/>
  <c r="I8" i="16"/>
  <c r="I4" i="16"/>
  <c r="I8" i="17"/>
  <c r="I7" i="17"/>
  <c r="I6" i="17"/>
  <c r="I5" i="17"/>
  <c r="I4" i="17"/>
  <c r="I3" i="17"/>
  <c r="I6" i="15"/>
  <c r="I8" i="15"/>
  <c r="I4" i="15"/>
  <c r="I3" i="15"/>
  <c r="I7" i="15"/>
  <c r="I5" i="15"/>
  <c r="I8" i="18"/>
  <c r="I7" i="18"/>
  <c r="I6" i="18"/>
  <c r="I5" i="18"/>
  <c r="I4" i="18"/>
  <c r="I3" i="18"/>
  <c r="I8" i="19"/>
  <c r="I7" i="19"/>
  <c r="I6" i="19"/>
  <c r="I5" i="19"/>
  <c r="I4" i="19"/>
  <c r="I3" i="19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<sst xmlns="http://schemas.openxmlformats.org/spreadsheetml/2006/main" count="583" uniqueCount="65">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</sst>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54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54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54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54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54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54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56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56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56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56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56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56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58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58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58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58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58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58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58.2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58.2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58.2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58.2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58.2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58.2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58.4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58.4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58.4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58.4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58.4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58.4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58.6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58.6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58.6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58.6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58.6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58.6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58.8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58.8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58.8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58.8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58.8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58.8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59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59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59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tabSelected="1"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64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64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64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64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64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64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C8B1-733E-409F-9F18-FD3C7CD18293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40</v>
      </c>
      <c r="E2">
        <v>0</v>
      </c>
      <c r="F2">
        <f t="shared" ref="F2:F7" si="0">D2*COS(E2*(PI()/180))</f>
        <v>40</v>
      </c>
      <c r="G2">
        <f t="shared" ref="G2:G7" si="1">D2*SIN(E2*(PI()/180))</f>
        <v>0</v>
      </c>
      <c r="I2">
        <f>ATAN((D2/J2))*(180/PI())</f>
        <v>42.929969346958906</v>
      </c>
      <c r="J2">
        <f>LinesBC_Sheet1!F3</f>
        <v>43</v>
      </c>
      <c r="K2" s="5">
        <f>SQRT(D2^2+J2^2)</f>
        <v>58.728187440104094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40</v>
      </c>
      <c r="E3">
        <v>60</v>
      </c>
      <c r="F3">
        <f t="shared" si="0"/>
        <v>20.000000000000004</v>
      </c>
      <c r="G3">
        <f t="shared" si="1"/>
        <v>34.641016151377542</v>
      </c>
    </row>
    <row r="4" spans="1:14" x14ac:dyDescent="0.45">
      <c r="A4">
        <v>1.2</v>
      </c>
      <c r="C4" t="s">
        <v>34</v>
      </c>
      <c r="D4">
        <f>D2</f>
        <v>40</v>
      </c>
      <c r="E4">
        <v>120</v>
      </c>
      <c r="F4">
        <f t="shared" si="0"/>
        <v>-19.999999999999993</v>
      </c>
      <c r="G4">
        <f t="shared" si="1"/>
        <v>34.641016151377549</v>
      </c>
    </row>
    <row r="5" spans="1:14" x14ac:dyDescent="0.45">
      <c r="A5">
        <v>1.25</v>
      </c>
      <c r="C5" t="s">
        <v>36</v>
      </c>
      <c r="D5">
        <f>D2</f>
        <v>40</v>
      </c>
      <c r="E5">
        <v>180</v>
      </c>
      <c r="F5">
        <f t="shared" si="0"/>
        <v>-40</v>
      </c>
      <c r="G5" s="4">
        <f t="shared" si="1"/>
        <v>4.90059381963448E-15</v>
      </c>
    </row>
    <row r="6" spans="1:14" x14ac:dyDescent="0.45">
      <c r="A6">
        <v>1.3</v>
      </c>
      <c r="C6" t="s">
        <v>40</v>
      </c>
      <c r="D6">
        <f>D2</f>
        <v>40</v>
      </c>
      <c r="E6">
        <v>240</v>
      </c>
      <c r="F6">
        <f t="shared" si="0"/>
        <v>-20.000000000000018</v>
      </c>
      <c r="G6">
        <f t="shared" si="1"/>
        <v>-34.641016151377535</v>
      </c>
    </row>
    <row r="7" spans="1:14" x14ac:dyDescent="0.45">
      <c r="A7">
        <v>1.35</v>
      </c>
      <c r="C7" t="s">
        <v>41</v>
      </c>
      <c r="D7">
        <f>D2</f>
        <v>40</v>
      </c>
      <c r="E7">
        <v>300</v>
      </c>
      <c r="F7">
        <f t="shared" si="0"/>
        <v>20.000000000000004</v>
      </c>
      <c r="G7">
        <f t="shared" si="1"/>
        <v>-34.641016151377542</v>
      </c>
    </row>
    <row r="8" spans="1:14" x14ac:dyDescent="0.45">
      <c r="A8">
        <v>1.4</v>
      </c>
    </row>
    <row r="9" spans="1:14" x14ac:dyDescent="0.45">
      <c r="A9">
        <v>1.45</v>
      </c>
    </row>
    <row r="10" spans="1:14" x14ac:dyDescent="0.45">
      <c r="A10">
        <v>1.4550000000000001</v>
      </c>
    </row>
    <row r="11" spans="1:14" x14ac:dyDescent="0.45">
      <c r="A11">
        <v>1.46</v>
      </c>
    </row>
    <row r="12" spans="1:14" x14ac:dyDescent="0.45">
      <c r="A12">
        <v>1.4650000000000001</v>
      </c>
    </row>
    <row r="13" spans="1:14" x14ac:dyDescent="0.45">
      <c r="A13">
        <v>1.47</v>
      </c>
    </row>
    <row r="14" spans="1:14" x14ac:dyDescent="0.45">
      <c r="A14">
        <v>1.4750000000000001</v>
      </c>
    </row>
    <row r="15" spans="1:14" x14ac:dyDescent="0.45">
      <c r="A15">
        <v>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38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38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38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38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38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38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40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40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40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40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40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40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48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48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48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50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50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50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50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50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50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52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52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52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52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52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52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2020-01-06T12:52:43Z</dcterms:modified>
</cp:coreProperties>
</file>