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Moje\Programowanie\Projekty_Data\Excel\Bikes_Project\"/>
    </mc:Choice>
  </mc:AlternateContent>
  <xr:revisionPtr revIDLastSave="0" documentId="13_ncr:1_{07913FCD-13EF-47BD-90C8-885C57C38894}"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Work_Space" sheetId="4" r:id="rId2"/>
    <sheet name="Pivot" sheetId="3" r:id="rId3"/>
    <sheet name="DashBoard" sheetId="2" r:id="rId4"/>
  </sheets>
  <definedNames>
    <definedName name="_xlnm._FilterDatabase" localSheetId="0" hidden="1">bike_buyers!$A$1:$M$1027</definedName>
    <definedName name="_xlnm._FilterDatabase" localSheetId="1" hidden="1">Work_Space!$A$1:$N$1002</definedName>
    <definedName name="Slicer_Marital_Status">#N/A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<sst xmlns="http://schemas.openxmlformats.org/spreadsheetml/2006/main" count="16278" uniqueCount="51">
  <si>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</si>
  <si>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</si>
  <si>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</si>
  <si>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</si>
  <si>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</si>
  <si>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</si>
  <si>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</si>
  <si>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</si>
  <si>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</si>
  <si>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</si>
  <si>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</si>
  <si>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</si>
  <si>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</si>
  <si>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</si>
  <si>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</si>
  <si>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</si>
  <si>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</si>
  <si>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</si>
  <si>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</si>
  <si>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</si>
  <si>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</si>
  <si>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</si>
  <si>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</si>
  <si>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</si>
  <si>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</si>
  <si>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</si>
  <si>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</si>
  <si>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</si>
  <si>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</si>
  <si>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</si>
  <si>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</si>
  <si>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</si>
  <si>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</si>
  <si>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</si>
  <si>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</si>
  <si>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</si>
  <si>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</si>
  <si>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</si>
  <si>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</si>
  <si>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</si>
  <si>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</si>
  <si>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</si>
  <si>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</si>
  <si>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</si>
  <si>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</si>
  <si>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</si>
  <si>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</si>
  <si>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Middle Age</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</si>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</sst>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0\ &quot;zł&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166" formatCode="#,##0\ &quot;zł&quot;"/>
    </dxf>
    <dxf>
      <numFmt numFmtId="3" formatCode="#,##0"/>
    </dxf>
    <dxf>
      <numFmt numFmtId="166" formatCode="#,##0\ &quot;zł&quot;"/>
    </dxf>
    <dxf>
      <numFmt numFmtId="166" formatCode="#,##0\ &quot;zł&quot;"/>
    </dxf>
    <dxf>
      <numFmt numFmtId="166" formatCode="#,##0\ &quot;zł&quot;"/>
    </dxf>
    <dxf>
      <numFmt numFmtId="166" formatCode="#,##0\ &quot;zł&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Cutomer</a:t>
            </a:r>
            <a:r>
              <a:rPr lang="pl-PL"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Pivot!$B$4:$B$5</c:f>
              <c:strCache>
                <c:ptCount val="1"/>
                <c:pt idx="0">
                  <c:v>No</c:v>
                </c:pt>
              </c:strCache>
            </c:strRef>
          </c:tx>
          <c:spPr>
            <a:ln w="28575" cap="rnd">
              <a:solidFill>
                <a:schemeClr val="accent1"/>
              </a:solidFill>
              <a:round/>
            </a:ln>
            <a:effectLst/>
          </c:spPr>
          <c:marker>
            <c:symbol val="none"/>
          </c:marker>
          <c:cat>
            <c:strRef>
              <c:f>Pivot!$A$6:$A$11</c:f>
              <c:strCache>
                <c:ptCount val="5"/>
                <c:pt idx="0">
                  <c:v>0-1 Miles</c:v>
                </c:pt>
                <c:pt idx="1">
                  <c:v>1-2 Miles</c:v>
                </c:pt>
                <c:pt idx="2">
                  <c:v>2-5 Miles</c:v>
                </c:pt>
                <c:pt idx="3">
                  <c:v>5-10 Miles</c:v>
                </c:pt>
                <c:pt idx="4">
                  <c:v>More Than 10 Miles</c:v>
                </c:pt>
              </c:strCache>
            </c:strRef>
          </c:cat>
          <c:val>
            <c:numRef>
              <c:f>Pivot!$B$6:$B$11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2A4-40C1-AC58-22CF91678999}"/>
            </c:ext>
          </c:extLst>
        </c:ser>
        <c:ser>
          <c:idx val="1"/>
          <c:order val="1"/>
          <c:tx>
            <c:strRef>
              <c:f>Pivot!$C$4:$C$5</c:f>
              <c:strCache>
                <c:ptCount val="1"/>
                <c:pt idx="0">
                  <c:v>Yes</c:v>
                </c:pt>
              </c:strCache>
            </c:strRef>
          </c:tx>
          <c:spPr>
            <a:ln w="28575" cap="rnd">
              <a:solidFill>
                <a:schemeClr val="accent2"/>
              </a:solidFill>
              <a:round/>
            </a:ln>
            <a:effectLst/>
          </c:spPr>
          <c:marker>
            <c:symbol val="none"/>
          </c:marker>
          <c:cat>
            <c:strRef>
              <c:f>Pivot!$A$6:$A$11</c:f>
              <c:strCache>
                <c:ptCount val="5"/>
                <c:pt idx="0">
                  <c:v>0-1 Miles</c:v>
                </c:pt>
                <c:pt idx="1">
                  <c:v>1-2 Miles</c:v>
                </c:pt>
                <c:pt idx="2">
                  <c:v>2-5 Miles</c:v>
                </c:pt>
                <c:pt idx="3">
                  <c:v>5-10 Miles</c:v>
                </c:pt>
                <c:pt idx="4">
                  <c:v>More Than 10 Miles</c:v>
                </c:pt>
              </c:strCache>
            </c:strRef>
          </c:cat>
          <c:val>
            <c:numRef>
              <c:f>Pivot!$C$6:$C$11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2A4-40C1-AC58-22CF91678999}"/>
            </c:ext>
          </c:extLst>
        </c:ser>
        <c:dLbls>
          <c:showLegendKey val="0"/>
          <c:showVal val="0"/>
          <c:showCatName val="0"/>
          <c:showSerName val="0"/>
          <c:showPercent val="0"/>
          <c:showBubbleSize val="0"/>
        </c:dLbls>
        <c:smooth val="0"/>
        <c:axId val="1114574047"/>
        <c:axId val="1114559071"/>
      </c:lineChart>
      <c:catAx>
        <c:axId val="111457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
                </a:r>
                <a:r>
                  <a:rPr lang="pl-PL"/>
                  <a:t>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59071"/>
        <c:crosses val="autoZero"/>
        <c:auto val="1"/>
        <c:lblAlgn val="ctr"/>
        <c:lblOffset val="100"/>
        <c:noMultiLvlLbl val="0"/>
      </c:catAx>
      <c:valAx>
        <c:axId val="111455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7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Old</c:v>
                </c:pt>
                <c:pt idx="1">
                  <c:v>Middle Age</c:v>
                </c:pt>
                <c:pt idx="2">
                  <c:v>Adolescent</c:v>
                </c:pt>
              </c:strCache>
            </c:strRef>
          </c:cat>
          <c:val>
            <c:numRef>
              <c:f>Pivot!$B$30:$B$33</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1E38-4ED6-91B1-4FBAB8827BBB}"/>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Old</c:v>
                </c:pt>
                <c:pt idx="1">
                  <c:v>Middle Age</c:v>
                </c:pt>
                <c:pt idx="2">
                  <c:v>Adolescent</c:v>
                </c:pt>
              </c:strCache>
            </c:strRef>
          </c:cat>
          <c:val>
            <c:numRef>
              <c:f>Pivot!$C$30:$C$33</c:f>
              <c:numCache>
                <c:formatCode>General</c:formatCode>
                <c:ptCount val="3"/>
                <c:pt idx="0">
                  <c:v>27</c:v>
                </c:pt>
                <c:pt idx="1">
                  <c:v>198</c:v>
                </c:pt>
                <c:pt idx="2">
                  <c:v>25</c:v>
                </c:pt>
              </c:numCache>
            </c:numRef>
          </c:val>
          <c:smooth val="0"/>
          <c:extLst>
            <c:ext xmlns:c16="http://schemas.microsoft.com/office/drawing/2014/chart" uri="{C3380CC4-5D6E-409C-BE32-E72D297353CC}">
              <c16:uniqueId val="{00000001-1E38-4ED6-91B1-4FBAB8827BBB}"/>
            </c:ext>
          </c:extLst>
        </c:ser>
        <c:dLbls>
          <c:showLegendKey val="0"/>
          <c:showVal val="0"/>
          <c:showCatName val="0"/>
          <c:showSerName val="0"/>
          <c:showPercent val="0"/>
          <c:showBubbleSize val="0"/>
        </c:dLbls>
        <c:marker val="1"/>
        <c:smooth val="0"/>
        <c:axId val="1005526063"/>
        <c:axId val="1005526479"/>
      </c:lineChart>
      <c:catAx>
        <c:axId val="10055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Customer</a:t>
                </a:r>
                <a:r>
                  <a:rPr lang="pl-PL"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479"/>
        <c:crosses val="autoZero"/>
        <c:auto val="1"/>
        <c:lblAlgn val="ctr"/>
        <c:lblOffset val="100"/>
        <c:noMultiLvlLbl val="0"/>
      </c:catAx>
      <c:valAx>
        <c:axId val="100552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Pivot!$B$49:$B$50</c:f>
              <c:strCache>
                <c:ptCount val="1"/>
                <c:pt idx="0">
                  <c:v>No</c:v>
                </c:pt>
              </c:strCache>
            </c:strRef>
          </c:tx>
          <c:spPr>
            <a:ln w="28575" cap="rnd">
              <a:solidFill>
                <a:schemeClr val="accent1"/>
              </a:solidFill>
              <a:round/>
            </a:ln>
            <a:effectLst/>
          </c:spPr>
          <c:marker>
            <c:symbol val="none"/>
          </c:marker>
          <c:cat>
            <c:strRef>
              <c:f>Pivot!$A$51:$A$98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Pivot!$B$51:$B$98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D9BA-4DCB-910C-343ABF854139}"/>
            </c:ext>
          </c:extLst>
        </c:ser>
        <c:ser>
          <c:idx val="1"/>
          <c:order val="1"/>
          <c:tx>
            <c:strRef>
              <c:f>Pivot!$C$49:$C$50</c:f>
              <c:strCache>
                <c:ptCount val="1"/>
                <c:pt idx="0">
                  <c:v>Yes</c:v>
                </c:pt>
              </c:strCache>
            </c:strRef>
          </c:tx>
          <c:spPr>
            <a:ln w="28575" cap="rnd">
              <a:solidFill>
                <a:schemeClr val="accent2"/>
              </a:solidFill>
              <a:round/>
            </a:ln>
            <a:effectLst/>
          </c:spPr>
          <c:marker>
            <c:symbol val="none"/>
          </c:marker>
          <c:cat>
            <c:strRef>
              <c:f>Pivot!$A$51:$A$98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Pivot!$C$51:$C$98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D9BA-4DCB-910C-343ABF854139}"/>
            </c:ext>
          </c:extLst>
        </c:ser>
        <c:dLbls>
          <c:showLegendKey val="0"/>
          <c:showVal val="0"/>
          <c:showCatName val="0"/>
          <c:showSerName val="0"/>
          <c:showPercent val="0"/>
          <c:showBubbleSize val="0"/>
        </c:dLbls>
        <c:smooth val="0"/>
        <c:axId val="1256317151"/>
        <c:axId val="1256327135"/>
      </c:lineChart>
      <c:catAx>
        <c:axId val="125631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135"/>
        <c:crosses val="autoZero"/>
        <c:auto val="1"/>
        <c:lblAlgn val="ctr"/>
        <c:lblOffset val="100"/>
        <c:noMultiLvlLbl val="0"/>
      </c:catAx>
      <c:valAx>
        <c:axId val="12563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1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Pivot!$B$108:$B$109</c:f>
              <c:strCache>
                <c:ptCount val="1"/>
                <c:pt idx="0">
                  <c:v>No</c:v>
                </c:pt>
              </c:strCache>
            </c:strRef>
          </c:tx>
          <c:spPr>
            <a:solidFill>
              <a:schemeClr val="accent1"/>
            </a:solidFill>
            <a:ln>
              <a:noFill/>
            </a:ln>
            <a:effectLst/>
          </c:spPr>
          <c:invertIfNegative val="0"/>
          <c:cat>
            <c:strRef>
              <c:f>Pivot!$A$110:$A$112</c:f>
              <c:strCache>
                <c:ptCount val="2"/>
                <c:pt idx="0">
                  <c:v>Female</c:v>
                </c:pt>
                <c:pt idx="1">
                  <c:v>Male</c:v>
                </c:pt>
              </c:strCache>
            </c:strRef>
          </c:cat>
          <c:val>
            <c:numRef>
              <c:f>Pivot!$B$110:$B$112</c:f>
              <c:numCache>
                <c:formatCode>#\ ##0\ "zł"</c:formatCode>
                <c:ptCount val="2"/>
                <c:pt idx="0">
                  <c:v>51848.73949579832</c:v>
                </c:pt>
                <c:pt idx="1">
                  <c:v>50107.526881720427</c:v>
                </c:pt>
              </c:numCache>
            </c:numRef>
          </c:val>
          <c:extLst>
            <c:ext xmlns:c16="http://schemas.microsoft.com/office/drawing/2014/chart" uri="{C3380CC4-5D6E-409C-BE32-E72D297353CC}">
              <c16:uniqueId val="{00000000-699D-4370-8DB9-29B9663DCFF9}"/>
            </c:ext>
          </c:extLst>
        </c:ser>
        <c:ser>
          <c:idx val="1"/>
          <c:order val="1"/>
          <c:tx>
            <c:strRef>
              <c:f>Pivot!$C$108:$C$109</c:f>
              <c:strCache>
                <c:ptCount val="1"/>
                <c:pt idx="0">
                  <c:v>Yes</c:v>
                </c:pt>
              </c:strCache>
            </c:strRef>
          </c:tx>
          <c:spPr>
            <a:solidFill>
              <a:schemeClr val="accent2"/>
            </a:solidFill>
            <a:ln>
              <a:noFill/>
            </a:ln>
            <a:effectLst/>
          </c:spPr>
          <c:invertIfNegative val="0"/>
          <c:cat>
            <c:strRef>
              <c:f>Pivot!$A$110:$A$112</c:f>
              <c:strCache>
                <c:ptCount val="2"/>
                <c:pt idx="0">
                  <c:v>Female</c:v>
                </c:pt>
                <c:pt idx="1">
                  <c:v>Male</c:v>
                </c:pt>
              </c:strCache>
            </c:strRef>
          </c:cat>
          <c:val>
            <c:numRef>
              <c:f>Pivot!$C$110:$C$112</c:f>
              <c:numCache>
                <c:formatCode>#\ ##0\ "zł"</c:formatCode>
                <c:ptCount val="2"/>
                <c:pt idx="0">
                  <c:v>52900.763358778626</c:v>
                </c:pt>
                <c:pt idx="1">
                  <c:v>58907.563025210082</c:v>
                </c:pt>
              </c:numCache>
            </c:numRef>
          </c:val>
          <c:extLst>
            <c:ext xmlns:c16="http://schemas.microsoft.com/office/drawing/2014/chart" uri="{C3380CC4-5D6E-409C-BE32-E72D297353CC}">
              <c16:uniqueId val="{00000001-699D-4370-8DB9-29B9663DCFF9}"/>
            </c:ext>
          </c:extLst>
        </c:ser>
        <c:dLbls>
          <c:showLegendKey val="0"/>
          <c:showVal val="0"/>
          <c:showCatName val="0"/>
          <c:showSerName val="0"/>
          <c:showPercent val="0"/>
          <c:showBubbleSize val="0"/>
        </c:dLbls>
        <c:gapWidth val="219"/>
        <c:overlap val="-27"/>
        <c:axId val="1264117103"/>
        <c:axId val="1264116271"/>
      </c:barChart>
      <c:catAx>
        <c:axId val="12641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6271"/>
        <c:crosses val="autoZero"/>
        <c:auto val="1"/>
        <c:lblAlgn val="ctr"/>
        <c:lblOffset val="100"/>
        <c:noMultiLvlLbl val="0"/>
      </c:catAx>
      <c:valAx>
        <c:axId val="1264116271"/>
        <c:scaling>
          <c:orientation val="minMax"/>
        </c:scaling>
        <c:delete val="0"/>
        <c:axPos val="l"/>
        <c:majorGridlines>
          <c:spPr>
            <a:ln w="9525" cap="flat" cmpd="sng" algn="ctr">
              <a:solidFill>
                <a:schemeClr val="tx1">
                  <a:lumMod val="15000"/>
                  <a:lumOff val="85000"/>
                </a:schemeClr>
              </a:solidFill>
              <a:round/>
            </a:ln>
            <a:effectLst/>
          </c:spPr>
        </c:majorGridlines>
        <c:numFmt formatCode="#\ ##0\ &quot;zł&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pl-PL"/>
              <a:t>Cutomer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Pivot!$B$4:$B$5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Pivot!$A$6:$A$11</c:f>
              <c:strCache>
                <c:ptCount val="5"/>
                <c:pt idx="0">
                  <c:v>0-1 Miles</c:v>
                </c:pt>
                <c:pt idx="1">
                  <c:v>1-2 Miles</c:v>
                </c:pt>
                <c:pt idx="2">
                  <c:v>2-5 Miles</c:v>
                </c:pt>
                <c:pt idx="3">
                  <c:v>5-10 Miles</c:v>
                </c:pt>
                <c:pt idx="4">
                  <c:v>More Than 10 Miles</c:v>
                </c:pt>
              </c:strCache>
            </c:strRef>
          </c:cat>
          <c:val>
            <c:numRef>
              <c:f>Pivot!$B$6:$B$11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731-4A15-ADED-BDB16EF33B4D}"/>
            </c:ext>
          </c:extLst>
        </c:ser>
        <c:ser>
          <c:idx val="1"/>
          <c:order val="1"/>
          <c:tx>
            <c:strRef>
              <c:f>Pivot!$C$4:$C$5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Pivot!$A$6:$A$11</c:f>
              <c:strCache>
                <c:ptCount val="5"/>
                <c:pt idx="0">
                  <c:v>0-1 Miles</c:v>
                </c:pt>
                <c:pt idx="1">
                  <c:v>1-2 Miles</c:v>
                </c:pt>
                <c:pt idx="2">
                  <c:v>2-5 Miles</c:v>
                </c:pt>
                <c:pt idx="3">
                  <c:v>5-10 Miles</c:v>
                </c:pt>
                <c:pt idx="4">
                  <c:v>More Than 10 Miles</c:v>
                </c:pt>
              </c:strCache>
            </c:strRef>
          </c:cat>
          <c:val>
            <c:numRef>
              <c:f>Pivot!$C$6:$C$11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731-4A15-ADED-BDB16EF33B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14574047"/>
        <c:axId val="1114559071"/>
      </c:lineChart>
      <c:catAx>
        <c:axId val="11145740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a:t>
                </a:r>
                <a:r>
                  <a:rPr lang="pl-PL"/>
                  <a:t>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4559071"/>
        <c:crosses val="autoZero"/>
        <c:auto val="1"/>
        <c:lblAlgn val="ctr"/>
        <c:lblOffset val="100"/>
        <c:noMultiLvlLbl val="0"/>
      </c:catAx>
      <c:valAx>
        <c:axId val="111455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45740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Pivot!$A$30:$A$33</c:f>
              <c:strCache>
                <c:ptCount val="3"/>
                <c:pt idx="0">
                  <c:v>Old</c:v>
                </c:pt>
                <c:pt idx="1">
                  <c:v>Middle Age</c:v>
                </c:pt>
                <c:pt idx="2">
                  <c:v>Adolescent</c:v>
                </c:pt>
              </c:strCache>
            </c:strRef>
          </c:cat>
          <c:val>
            <c:numRef>
              <c:f>Pivot!$B$30:$B$33</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E685-41E6-9314-68663EEC93B0}"/>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Pivot!$A$30:$A$33</c:f>
              <c:strCache>
                <c:ptCount val="3"/>
                <c:pt idx="0">
                  <c:v>Old</c:v>
                </c:pt>
                <c:pt idx="1">
                  <c:v>Middle Age</c:v>
                </c:pt>
                <c:pt idx="2">
                  <c:v>Adolescent</c:v>
                </c:pt>
              </c:strCache>
            </c:strRef>
          </c:cat>
          <c:val>
            <c:numRef>
              <c:f>Pivot!$C$30:$C$33</c:f>
              <c:numCache>
                <c:formatCode>General</c:formatCode>
                <c:ptCount val="3"/>
                <c:pt idx="0">
                  <c:v>27</c:v>
                </c:pt>
                <c:pt idx="1">
                  <c:v>198</c:v>
                </c:pt>
                <c:pt idx="2">
                  <c:v>25</c:v>
                </c:pt>
              </c:numCache>
            </c:numRef>
          </c:val>
          <c:smooth val="0"/>
          <c:extLst>
            <c:ext xmlns:c16="http://schemas.microsoft.com/office/drawing/2014/chart" uri="{C3380CC4-5D6E-409C-BE32-E72D297353CC}">
              <c16:uniqueId val="{00000001-E685-41E6-9314-68663EEC93B0}"/>
            </c:ext>
          </c:extLst>
        </c:ser>
        <c:dLbls>
          <c:showLegendKey val="0"/>
          <c:showVal val="0"/>
          <c:showCatName val="0"/>
          <c:showSerName val="0"/>
          <c:showPercent val="0"/>
          <c:showBubbleSize val="0"/>
        </c:dLbls>
        <c:marker val="1"/>
        <c:smooth val="0"/>
        <c:axId val="1005526063"/>
        <c:axId val="1005526479"/>
      </c:lineChart>
      <c:catAx>
        <c:axId val="10055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Customer</a:t>
                </a:r>
                <a:r>
                  <a:rPr lang="pl-PL"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479"/>
        <c:crosses val="autoZero"/>
        <c:auto val="1"/>
        <c:lblAlgn val="ctr"/>
        <c:lblOffset val="100"/>
        <c:noMultiLvlLbl val="0"/>
      </c:catAx>
      <c:valAx>
        <c:axId val="100552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Number</a:t>
                </a:r>
                <a:r>
                  <a:rPr lang="pl-PL"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Bikes.xlsx]Pivot!PivotTable6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Pivot!$B$108:$B$109</c:f>
              <c:strCache>
                <c:ptCount val="1"/>
                <c:pt idx="0">
                  <c:v>No</c:v>
                </c:pt>
              </c:strCache>
            </c:strRef>
          </c:tx>
          <c:spPr>
            <a:solidFill>
              <a:schemeClr val="accent1"/>
            </a:solidFill>
            <a:ln>
              <a:noFill/>
            </a:ln>
            <a:effectLst/>
          </c:spPr>
          <c:invertIfNegative val="0"/>
          <c:cat>
            <c:strRef>
              <c:f>Pivot!$A$110:$A$112</c:f>
              <c:strCache>
                <c:ptCount val="2"/>
                <c:pt idx="0">
                  <c:v>Female</c:v>
                </c:pt>
                <c:pt idx="1">
                  <c:v>Male</c:v>
                </c:pt>
              </c:strCache>
            </c:strRef>
          </c:cat>
          <c:val>
            <c:numRef>
              <c:f>Pivot!$B$110:$B$112</c:f>
              <c:numCache>
                <c:formatCode>#\ ##0\ "zł"</c:formatCode>
                <c:ptCount val="2"/>
                <c:pt idx="0">
                  <c:v>51848.73949579832</c:v>
                </c:pt>
                <c:pt idx="1">
                  <c:v>50107.526881720427</c:v>
                </c:pt>
              </c:numCache>
            </c:numRef>
          </c:val>
          <c:extLst>
            <c:ext xmlns:c16="http://schemas.microsoft.com/office/drawing/2014/chart" uri="{C3380CC4-5D6E-409C-BE32-E72D297353CC}">
              <c16:uniqueId val="{00000000-0240-4743-8791-5EC8A49B01FD}"/>
            </c:ext>
          </c:extLst>
        </c:ser>
        <c:ser>
          <c:idx val="1"/>
          <c:order val="1"/>
          <c:tx>
            <c:strRef>
              <c:f>Pivot!$C$108:$C$109</c:f>
              <c:strCache>
                <c:ptCount val="1"/>
                <c:pt idx="0">
                  <c:v>Yes</c:v>
                </c:pt>
              </c:strCache>
            </c:strRef>
          </c:tx>
          <c:spPr>
            <a:solidFill>
              <a:schemeClr val="accent2"/>
            </a:solidFill>
            <a:ln>
              <a:noFill/>
            </a:ln>
            <a:effectLst/>
          </c:spPr>
          <c:invertIfNegative val="0"/>
          <c:cat>
            <c:strRef>
              <c:f>Pivot!$A$110:$A$112</c:f>
              <c:strCache>
                <c:ptCount val="2"/>
                <c:pt idx="0">
                  <c:v>Female</c:v>
                </c:pt>
                <c:pt idx="1">
                  <c:v>Male</c:v>
                </c:pt>
              </c:strCache>
            </c:strRef>
          </c:cat>
          <c:val>
            <c:numRef>
              <c:f>Pivot!$C$110:$C$112</c:f>
              <c:numCache>
                <c:formatCode>#\ ##0\ "zł"</c:formatCode>
                <c:ptCount val="2"/>
                <c:pt idx="0">
                  <c:v>52900.763358778626</c:v>
                </c:pt>
                <c:pt idx="1">
                  <c:v>58907.563025210082</c:v>
                </c:pt>
              </c:numCache>
            </c:numRef>
          </c:val>
          <c:extLst>
            <c:ext xmlns:c16="http://schemas.microsoft.com/office/drawing/2014/chart" uri="{C3380CC4-5D6E-409C-BE32-E72D297353CC}">
              <c16:uniqueId val="{00000001-0240-4743-8791-5EC8A49B01FD}"/>
            </c:ext>
          </c:extLst>
        </c:ser>
        <c:dLbls>
          <c:showLegendKey val="0"/>
          <c:showVal val="0"/>
          <c:showCatName val="0"/>
          <c:showSerName val="0"/>
          <c:showPercent val="0"/>
          <c:showBubbleSize val="0"/>
        </c:dLbls>
        <c:gapWidth val="219"/>
        <c:overlap val="-27"/>
        <c:axId val="1264117103"/>
        <c:axId val="1264116271"/>
      </c:barChart>
      <c:catAx>
        <c:axId val="12641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6271"/>
        <c:crosses val="autoZero"/>
        <c:auto val="1"/>
        <c:lblAlgn val="ctr"/>
        <c:lblOffset val="100"/>
        <c:noMultiLvlLbl val="0"/>
      </c:catAx>
      <c:valAx>
        <c:axId val="1264116271"/>
        <c:scaling>
          <c:orientation val="minMax"/>
        </c:scaling>
        <c:delete val="0"/>
        <c:axPos val="l"/>
        <c:majorGridlines>
          <c:spPr>
            <a:ln w="9525" cap="flat" cmpd="sng" algn="ctr">
              <a:solidFill>
                <a:schemeClr val="tx1">
                  <a:lumMod val="15000"/>
                  <a:lumOff val="85000"/>
                </a:schemeClr>
              </a:solidFill>
              <a:round/>
            </a:ln>
            <a:effectLst/>
          </c:spPr>
        </c:majorGridlines>
        <c:numFmt formatCode="#\ ##0\ &quot;zł&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11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590549</xdr:colOff>
      <xdr:row>3</xdr:row>
      <xdr:rowOff>0</xdr:rowOff>
    </xdr:from>
    <xdr:to>
      <xdr:col>14</xdr:col>
      <xdr:colOff>523874</xdr:colOff>
      <xdr:row>21</xdr:row>
      <xdr:rowOff>19050</xdr:rowOff>
    </xdr:to>
    <xdr:graphicFrame macro="">
      <xdr:nvGraphicFramePr>
        <xdr:cNvPr id="3" name="Chart 2">
          <a:extLst>
            <a:ext uri="{FF2B5EF4-FFF2-40B4-BE49-F238E27FC236}">
              <a16:creationId xmlns:a16="http://schemas.microsoft.com/office/drawing/2014/main" id="{0A92D369-D292-4720-9EDA-FF11D9F68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142874</xdr:colOff>
      <xdr:row>25</xdr:row>
      <xdr:rowOff>0</xdr:rowOff>
    </xdr:from>
    <xdr:to>
      <xdr:col>14</xdr:col>
      <xdr:colOff>609599</xdr:colOff>
      <xdr:row>42</xdr:row>
      <xdr:rowOff>152400</xdr:rowOff>
    </xdr:to>
    <xdr:graphicFrame macro="">
      <xdr:nvGraphicFramePr>
        <xdr:cNvPr id="5" name="Chart 4">
          <a:extLst>
            <a:ext uri="{FF2B5EF4-FFF2-40B4-BE49-F238E27FC236}">
              <a16:creationId xmlns:a16="http://schemas.microsoft.com/office/drawing/2014/main" id="{E2062A7D-D115-4BA1-87AA-324358ABD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49</xdr:row>
      <xdr:rowOff>0</xdr:rowOff>
    </xdr:from>
    <xdr:to>
      <xdr:col>16</xdr:col>
      <xdr:colOff>95250</xdr:colOff>
      <xdr:row>71</xdr:row>
      <xdr:rowOff>152400</xdr:rowOff>
    </xdr:to>
    <xdr:graphicFrame macro="">
      <xdr:nvGraphicFramePr>
        <xdr:cNvPr id="7" name="Chart 6">
          <a:extLst>
            <a:ext uri="{FF2B5EF4-FFF2-40B4-BE49-F238E27FC236}">
              <a16:creationId xmlns:a16="http://schemas.microsoft.com/office/drawing/2014/main" id="{21016F92-C2A1-485D-9406-3B0DA47E5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95249</xdr:colOff>
      <xdr:row>103</xdr:row>
      <xdr:rowOff>0</xdr:rowOff>
    </xdr:from>
    <xdr:to>
      <xdr:col>16</xdr:col>
      <xdr:colOff>561974</xdr:colOff>
      <xdr:row>120</xdr:row>
      <xdr:rowOff>95250</xdr:rowOff>
    </xdr:to>
    <xdr:graphicFrame macro="">
      <xdr:nvGraphicFramePr>
        <xdr:cNvPr id="8" name="Chart 7">
          <a:extLst>
            <a:ext uri="{FF2B5EF4-FFF2-40B4-BE49-F238E27FC236}">
              <a16:creationId xmlns:a16="http://schemas.microsoft.com/office/drawing/2014/main" id="{762A0802-EAFF-4A94-96B6-0541DB601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6</xdr:row>
      <xdr:rowOff>8731</xdr:rowOff>
    </xdr:from>
    <xdr:to>
      <xdr:col>22</xdr:col>
      <xdr:colOff>390525</xdr:colOff>
      <xdr:row>45</xdr:row>
      <xdr:rowOff>119854</xdr:rowOff>
    </xdr:to>
    <xdr:grpSp>
      <xdr:nvGrpSpPr>
        <xdr:cNvPr id="9" name="Group 8">
          <a:extLst>
            <a:ext uri="{FF2B5EF4-FFF2-40B4-BE49-F238E27FC236}">
              <a16:creationId xmlns:a16="http://schemas.microsoft.com/office/drawing/2014/main" id="{A27A4AF7-6504-4BA7-A6DF-042B17CEA26C}"/>
            </a:ext>
          </a:extLst>
        </xdr:cNvPr>
        <xdr:cNvGrpSpPr/>
      </xdr:nvGrpSpPr>
      <xdr:grpSpPr>
        <a:xfrm>
          <a:off x="2209799" y="1151731"/>
          <a:ext cx="11391901" cy="7540623"/>
          <a:chOff x="-1" y="1151731"/>
          <a:chExt cx="11316223" cy="7540623"/>
        </a:xfrm>
      </xdr:grpSpPr>
      <xdr:graphicFrame macro="">
        <xdr:nvGraphicFramePr>
          <xdr:cNvPr id="3" name="Chart 2">
            <a:extLst>
              <a:ext uri="{FF2B5EF4-FFF2-40B4-BE49-F238E27FC236}">
                <a16:creationId xmlns:a16="http://schemas.microsoft.com/office/drawing/2014/main" id="{212F54BB-170E-4E57-85C5-F1915802EB89}"/>
              </a:ext>
            </a:extLst>
          </xdr:cNvPr>
          <xdr:cNvGraphicFramePr>
            <a:graphicFrameLocks/>
          </xdr:cNvGraphicFramePr>
        </xdr:nvGraphicFramePr>
        <xdr:xfrm>
          <a:off x="0" y="4478941"/>
          <a:ext cx="11316222" cy="42134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8" name="Group 7">
            <a:extLst>
              <a:ext uri="{FF2B5EF4-FFF2-40B4-BE49-F238E27FC236}">
                <a16:creationId xmlns:a16="http://schemas.microsoft.com/office/drawing/2014/main" id="{36B0BABA-20D5-457C-9FC0-57D6F24031D7}"/>
              </a:ext>
            </a:extLst>
          </xdr:cNvPr>
          <xdr:cNvGrpSpPr/>
        </xdr:nvGrpSpPr>
        <xdr:grpSpPr>
          <a:xfrm>
            <a:off x="-1" y="1151731"/>
            <a:ext cx="11316223" cy="3328344"/>
            <a:chOff x="-1" y="1151731"/>
            <a:chExt cx="11316223" cy="3328344"/>
          </a:xfrm>
        </xdr:grpSpPr>
        <xdr:graphicFrame macro="">
          <xdr:nvGraphicFramePr>
            <xdr:cNvPr id="4" name="Chart 3">
              <a:extLst>
                <a:ext uri="{FF2B5EF4-FFF2-40B4-BE49-F238E27FC236}">
                  <a16:creationId xmlns:a16="http://schemas.microsoft.com/office/drawing/2014/main" id="{EDFC4BC8-43B1-418C-9F1D-914A34CF28C4}"/>
                </a:ext>
              </a:extLst>
            </xdr:cNvPr>
            <xdr:cNvGraphicFramePr>
              <a:graphicFrameLocks/>
            </xdr:cNvGraphicFramePr>
          </xdr:nvGraphicFramePr>
          <xdr:xfrm>
            <a:off x="5972078" y="1151731"/>
            <a:ext cx="5344144" cy="332834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BB778130-0376-4332-B861-696178C8EEDE}"/>
                </a:ext>
              </a:extLst>
            </xdr:cNvPr>
            <xdr:cNvGraphicFramePr>
              <a:graphicFrameLocks/>
            </xdr:cNvGraphicFramePr>
          </xdr:nvGraphicFramePr>
          <xdr:xfrm>
            <a:off x="-1" y="1151731"/>
            <a:ext cx="5956946" cy="3326173"/>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editAs="oneCell">
    <xdr:from>
      <xdr:col>0</xdr:col>
      <xdr:colOff>0</xdr:colOff>
      <xdr:row>6</xdr:row>
      <xdr:rowOff>19051</xdr:rowOff>
    </xdr:from>
    <xdr:to>
      <xdr:col>3</xdr:col>
      <xdr:colOff>380999</xdr:colOff>
      <xdr:row>11</xdr:row>
      <xdr:rowOff>19707</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47FE3068-16AB-43E1-BC59-D5CCD72A13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1"/>
              <a:ext cx="2219738" cy="953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zymon" refreshedDate="44785.691413078704" createdVersion="7" refreshedVersion="7" minRefreshableVersion="3" recordCount="1000" xr:uid="{9480FFCD-3F17-46BA-A4BD-17BD9BC98421}">
  <cacheSource type="worksheet">
    <worksheetSource ref="A1:N1001" sheet="Work_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52891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1"/>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1"/>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1"/>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1"/>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1"/>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1"/>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1"/>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1"/>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1"/>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1"/>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1"/>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1"/>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1"/>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1"/>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1"/>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1"/>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1"/>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1"/>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97F67-B7A7-4DC7-B6ED-812B5C7361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1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EC310-62DF-4C34-8277-3F0A9FE259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08:D1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20">
      <pivotArea collapsedLevelsAreSubtotals="1" fieldPosition="0">
        <references count="1">
          <reference field="2" count="0"/>
        </references>
      </pivotArea>
    </format>
    <format dxfId="19">
      <pivotArea dataOnly="0" labelOnly="1" fieldPosition="0">
        <references count="1">
          <reference field="2" count="0"/>
        </references>
      </pivotArea>
    </format>
    <format dxfId="18">
      <pivotArea grandRow="1" outline="0" collapsedLevelsAreSubtotals="1" fieldPosition="0"/>
    </format>
    <format dxfId="17">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6FEC27-F95C-487B-A3C7-0D82C6D5AC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9:D9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29332-DC14-485A-8DEB-1D99C60003A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D3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descending">
      <items count="5">
        <item m="1" x="3"/>
        <item x="1"/>
        <item x="0"/>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1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6DD972-295D-4277-902D-CF0F13A76CAD}" sourceName="Marital Status">
  <pivotTables>
    <pivotTable tabId="3" name="PivotTable6"/>
    <pivotTable tabId="3" name="PivotTable3"/>
    <pivotTable tabId="3" name="PivotTable4"/>
    <pivotTable tabId="3" name="PivotTable5"/>
  </pivotTables>
  <data>
    <tabular pivotCacheId="5289162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415114-B459-4267-981E-3D80A7D8004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t="s">
        <v>15</v>
      </c>
      <c r="E1027" t="s">
        <v>15</v>
      </c>
      <c r="F1027" t="s">
        <v>15</v>
      </c>
      <c r="G1027" t="s">
        <v>15</v>
      </c>
      <c r="H1027" t="s">
        <v>15</v>
      </c>
      <c r="I1027" t="s">
        <v>15</v>
      </c>
      <c r="J1027" t="s">
        <v>15</v>
      </c>
      <c r="K1027" t="s">
        <v>15</v>
      </c>
      <c r="L1027" t="s">
        <v>15</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8929-5546-4DD3-AAE4-8F119866D84A}">
  <dimension ref="A1:N1001"/>
  <sheetViews>
    <sheetView tabSelected="1" topLeftCell="A19" zoomScaleNormal="100" workbookViewId="0">
      <selection activeCell="I1004" sqref="I1004"/>
    </sheetView>
  </sheetViews>
  <sheetFormatPr defaultRowHeight="15" x14ac:dyDescent="0.25"/>
  <cols>
    <col min="1" max="1" width="18.42578125" customWidth="1"/>
    <col min="2" max="2" width="15.5703125" bestFit="1" customWidth="1"/>
    <col min="3" max="3" width="18.42578125" customWidth="1"/>
    <col min="4" max="4" width="18.42578125" style="3" customWidth="1"/>
    <col min="5" max="9" width="18.42578125" customWidth="1"/>
    <col min="10" max="10" width="20.28515625" bestFit="1" customWidth="1"/>
    <col min="11"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 t="shared" ref="M2:M65" si="0">IF(L2&gt;=55,"Old",IF(L2&gt;=31,"Middle Age",IF(AND(L2&lt;31, L2&gt;=18),"Adolescent","Not Allowed")))</f>
        <v>Middle Age</v>
      </c>
      <c r="N2" t="s">
        <v>18</v>
      </c>
    </row>
    <row r="3" spans="1:14" x14ac:dyDescent="0.25">
      <c r="A3">
        <v>24107</v>
      </c>
      <c r="B3" t="s">
        <v>38</v>
      </c>
      <c r="C3" t="s">
        <v>36</v>
      </c>
      <c r="D3" s="3">
        <v>30000</v>
      </c>
      <c r="E3">
        <v>3</v>
      </c>
      <c r="F3" t="s">
        <v>19</v>
      </c>
      <c r="G3" t="s">
        <v>20</v>
      </c>
      <c r="H3" t="s">
        <v>15</v>
      </c>
      <c r="I3">
        <v>1</v>
      </c>
      <c r="J3" t="s">
        <v>16</v>
      </c>
      <c r="K3" t="s">
        <v>17</v>
      </c>
      <c r="L3">
        <v>43</v>
      </c>
      <c r="M3" t="str">
        <f t="shared" si="0"/>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ref="M66:M129" si="1">IF(L66&gt;=55,"Old",IF(L66&gt;=31,"Middle Age",IF(AND(L66&lt;31, L66&gt;=18),"Adolescent","Not Allowed")))</f>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si="1"/>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ref="M130:M193" si="2">IF(L130&gt;=55,"Old",IF(L130&gt;=31,"Middle Age",IF(AND(L130&lt;31, L130&gt;=18),"Adolescent","Not Allowed")))</f>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ref="M194:M257" si="3">IF(L194&gt;=55,"Old",IF(L194&gt;=31,"Middle Age",IF(AND(L194&lt;31, L194&gt;=18),"Adolescent","Not Allowed")))</f>
        <v>Old</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ref="M258:M321" si="4">IF(L258&gt;=55,"Old",IF(L258&gt;=31,"Middle Age",IF(AND(L258&lt;31, L258&gt;=18),"Adolescent","Not Allowed")))</f>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ref="M322:M385" si="5">IF(L322&gt;=55,"Old",IF(L322&gt;=31,"Middle Age",IF(AND(L322&lt;31, L322&gt;=18),"Adolescent","Not Allowed")))</f>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ref="M386:M449" si="6">IF(L386&gt;=55,"Old",IF(L386&gt;=31,"Middle Age",IF(AND(L386&lt;31, L386&gt;=18),"Adolescent","Not Allowed")))</f>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ref="M450:M513" si="7">IF(L450&gt;=55,"Old",IF(L450&gt;=31,"Middle Age",IF(AND(L450&lt;31, L450&gt;=18),"Adolescent","Not Allowed")))</f>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ref="M514:M577" si="8">IF(L514&gt;=55,"Old",IF(L514&gt;=31,"Middle Age",IF(AND(L514&lt;31, L514&gt;=18),"Adolescent","Not Allowed")))</f>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ref="M578:M641" si="9">IF(L578&gt;=55,"Old",IF(L578&gt;=31,"Middle Age",IF(AND(L578&lt;31, L578&gt;=18),"Adolescent","Not Allowed")))</f>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ref="M642:M705" si="10">IF(L642&gt;=55,"Old",IF(L642&gt;=31,"Middle Age",IF(AND(L642&lt;31, L642&gt;=18),"Adolescent","Not Allowed")))</f>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ref="M706:M769" si="11">IF(L706&gt;=55,"Old",IF(L706&gt;=31,"Middle Age",IF(AND(L706&lt;31, L706&gt;=18),"Adolescent","Not Allowed")))</f>
        <v>Middle Age</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ref="M770:M833" si="12">IF(L770&gt;=55,"Old",IF(L770&gt;=31,"Middle Age",IF(AND(L770&lt;31, L770&gt;=18),"Adolescent","Not Allowed")))</f>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ref="M834:M897" si="13">IF(L834&gt;=55,"Old",IF(L834&gt;=31,"Middle Age",IF(AND(L834&lt;31, L834&gt;=18),"Adolescent","Not Allowed")))</f>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ref="M898:M961" si="14">IF(L898&gt;=55,"Old",IF(L898&gt;=31,"Middle Age",IF(AND(L898&lt;31, L898&gt;=18),"Adolescent","Not Allowed")))</f>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ref="M962:M1001" si="15">IF(L962&gt;=55,"Old",IF(L962&gt;=31,"Middle Age",IF(AND(L962&lt;31, L962&gt;=18),"Adolescent","Not Allowed")))</f>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2" xr:uid="{2CA38929-5546-4DD3-AAE4-8F119866D84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60ADD-F953-4670-8C14-7593B0F90046}">
  <dimension ref="A4:D112"/>
  <sheetViews>
    <sheetView workbookViewId="0">
      <selection activeCell="R20" sqref="R20"/>
    </sheetView>
  </sheetViews>
  <sheetFormatPr defaultRowHeight="15" x14ac:dyDescent="0.25"/>
  <cols>
    <col min="1" max="1" width="22.85546875" bestFit="1" customWidth="1"/>
    <col min="2" max="2" width="16.28515625" bestFit="1" customWidth="1"/>
    <col min="3" max="3" width="8.28515625" bestFit="1" customWidth="1"/>
    <col min="4" max="4" width="11.28515625" bestFit="1" customWidth="1"/>
    <col min="5" max="7" width="7.42578125" bestFit="1" customWidth="1"/>
    <col min="8" max="8" width="42.28515625" bestFit="1" customWidth="1"/>
    <col min="9" max="10" width="7.42578125" bestFit="1" customWidth="1"/>
    <col min="11" max="17" width="8.42578125" bestFit="1" customWidth="1"/>
    <col min="18" max="18" width="12" bestFit="1" customWidth="1"/>
  </cols>
  <sheetData>
    <row r="4" spans="1:4" x14ac:dyDescent="0.25">
      <c r="A4" s="4" t="s">
        <v>45</v>
      </c>
      <c r="B4" s="4" t="s">
        <v>44</v>
      </c>
    </row>
    <row r="5" spans="1:4" x14ac:dyDescent="0.25">
      <c r="A5" s="4" t="s">
        <v>41</v>
      </c>
      <c r="B5" t="s">
        <v>18</v>
      </c>
      <c r="C5" t="s">
        <v>15</v>
      </c>
      <c r="D5" t="s">
        <v>42</v>
      </c>
    </row>
    <row r="6" spans="1:4" x14ac:dyDescent="0.25">
      <c r="A6" s="5" t="s">
        <v>16</v>
      </c>
      <c r="B6" s="6">
        <v>59</v>
      </c>
      <c r="C6" s="6">
        <v>102</v>
      </c>
      <c r="D6" s="6">
        <v>161</v>
      </c>
    </row>
    <row r="7" spans="1:4" x14ac:dyDescent="0.25">
      <c r="A7" s="5" t="s">
        <v>26</v>
      </c>
      <c r="B7" s="6">
        <v>42</v>
      </c>
      <c r="C7" s="6">
        <v>39</v>
      </c>
      <c r="D7" s="6">
        <v>81</v>
      </c>
    </row>
    <row r="8" spans="1:4" x14ac:dyDescent="0.25">
      <c r="A8" s="5" t="s">
        <v>22</v>
      </c>
      <c r="B8" s="6">
        <v>30</v>
      </c>
      <c r="C8" s="6">
        <v>51</v>
      </c>
      <c r="D8" s="6">
        <v>81</v>
      </c>
    </row>
    <row r="9" spans="1:4" x14ac:dyDescent="0.25">
      <c r="A9" s="5" t="s">
        <v>23</v>
      </c>
      <c r="B9" s="6">
        <v>53</v>
      </c>
      <c r="C9" s="6">
        <v>38</v>
      </c>
      <c r="D9" s="6">
        <v>91</v>
      </c>
    </row>
    <row r="10" spans="1:4" x14ac:dyDescent="0.25">
      <c r="A10" s="5" t="s">
        <v>46</v>
      </c>
      <c r="B10" s="6">
        <v>28</v>
      </c>
      <c r="C10" s="6">
        <v>20</v>
      </c>
      <c r="D10" s="6">
        <v>48</v>
      </c>
    </row>
    <row r="11" spans="1:4" x14ac:dyDescent="0.25">
      <c r="A11" s="5" t="s">
        <v>42</v>
      </c>
      <c r="B11" s="6">
        <v>212</v>
      </c>
      <c r="C11" s="6">
        <v>250</v>
      </c>
      <c r="D11" s="6">
        <v>462</v>
      </c>
    </row>
    <row r="28" spans="1:4" x14ac:dyDescent="0.25">
      <c r="A28" s="4" t="s">
        <v>45</v>
      </c>
      <c r="B28" s="4" t="s">
        <v>44</v>
      </c>
    </row>
    <row r="29" spans="1:4" x14ac:dyDescent="0.25">
      <c r="A29" s="4" t="s">
        <v>41</v>
      </c>
      <c r="B29" t="s">
        <v>18</v>
      </c>
      <c r="C29" t="s">
        <v>15</v>
      </c>
      <c r="D29" t="s">
        <v>42</v>
      </c>
    </row>
    <row r="30" spans="1:4" x14ac:dyDescent="0.25">
      <c r="A30" s="5" t="s">
        <v>48</v>
      </c>
      <c r="B30" s="6">
        <v>34</v>
      </c>
      <c r="C30" s="6">
        <v>27</v>
      </c>
      <c r="D30" s="6">
        <v>61</v>
      </c>
    </row>
    <row r="31" spans="1:4" x14ac:dyDescent="0.25">
      <c r="A31" s="5" t="s">
        <v>47</v>
      </c>
      <c r="B31" s="6">
        <v>131</v>
      </c>
      <c r="C31" s="6">
        <v>198</v>
      </c>
      <c r="D31" s="6">
        <v>329</v>
      </c>
    </row>
    <row r="32" spans="1:4" x14ac:dyDescent="0.25">
      <c r="A32" s="5" t="s">
        <v>49</v>
      </c>
      <c r="B32" s="6">
        <v>47</v>
      </c>
      <c r="C32" s="6">
        <v>25</v>
      </c>
      <c r="D32" s="6">
        <v>72</v>
      </c>
    </row>
    <row r="33" spans="1:4" x14ac:dyDescent="0.25">
      <c r="A33" s="5" t="s">
        <v>42</v>
      </c>
      <c r="B33" s="6">
        <v>212</v>
      </c>
      <c r="C33" s="6">
        <v>250</v>
      </c>
      <c r="D33" s="6">
        <v>462</v>
      </c>
    </row>
    <row r="49" spans="1:4" x14ac:dyDescent="0.25">
      <c r="A49" s="4" t="s">
        <v>45</v>
      </c>
      <c r="B49" s="4" t="s">
        <v>44</v>
      </c>
    </row>
    <row r="50" spans="1:4" x14ac:dyDescent="0.25">
      <c r="A50" s="4" t="s">
        <v>41</v>
      </c>
      <c r="B50" t="s">
        <v>18</v>
      </c>
      <c r="C50" t="s">
        <v>15</v>
      </c>
      <c r="D50" t="s">
        <v>42</v>
      </c>
    </row>
    <row r="51" spans="1:4" x14ac:dyDescent="0.25">
      <c r="A51" s="5">
        <v>25</v>
      </c>
      <c r="B51" s="6">
        <v>1</v>
      </c>
      <c r="C51" s="6">
        <v>2</v>
      </c>
      <c r="D51" s="6">
        <v>3</v>
      </c>
    </row>
    <row r="52" spans="1:4" x14ac:dyDescent="0.25">
      <c r="A52" s="5">
        <v>26</v>
      </c>
      <c r="B52" s="6">
        <v>7</v>
      </c>
      <c r="C52" s="6">
        <v>4</v>
      </c>
      <c r="D52" s="6">
        <v>11</v>
      </c>
    </row>
    <row r="53" spans="1:4" x14ac:dyDescent="0.25">
      <c r="A53" s="5">
        <v>27</v>
      </c>
      <c r="B53" s="6">
        <v>9</v>
      </c>
      <c r="C53" s="6">
        <v>4</v>
      </c>
      <c r="D53" s="6">
        <v>13</v>
      </c>
    </row>
    <row r="54" spans="1:4" x14ac:dyDescent="0.25">
      <c r="A54" s="5">
        <v>28</v>
      </c>
      <c r="B54" s="6">
        <v>8</v>
      </c>
      <c r="C54" s="6">
        <v>7</v>
      </c>
      <c r="D54" s="6">
        <v>15</v>
      </c>
    </row>
    <row r="55" spans="1:4" x14ac:dyDescent="0.25">
      <c r="A55" s="5">
        <v>29</v>
      </c>
      <c r="B55" s="6">
        <v>7</v>
      </c>
      <c r="C55" s="6">
        <v>4</v>
      </c>
      <c r="D55" s="6">
        <v>11</v>
      </c>
    </row>
    <row r="56" spans="1:4" x14ac:dyDescent="0.25">
      <c r="A56" s="5">
        <v>30</v>
      </c>
      <c r="B56" s="6">
        <v>15</v>
      </c>
      <c r="C56" s="6">
        <v>4</v>
      </c>
      <c r="D56" s="6">
        <v>19</v>
      </c>
    </row>
    <row r="57" spans="1:4" x14ac:dyDescent="0.25">
      <c r="A57" s="5">
        <v>31</v>
      </c>
      <c r="B57" s="6">
        <v>12</v>
      </c>
      <c r="C57" s="6">
        <v>8</v>
      </c>
      <c r="D57" s="6">
        <v>20</v>
      </c>
    </row>
    <row r="58" spans="1:4" x14ac:dyDescent="0.25">
      <c r="A58" s="5">
        <v>32</v>
      </c>
      <c r="B58" s="6">
        <v>9</v>
      </c>
      <c r="C58" s="6">
        <v>6</v>
      </c>
      <c r="D58" s="6">
        <v>15</v>
      </c>
    </row>
    <row r="59" spans="1:4" x14ac:dyDescent="0.25">
      <c r="A59" s="5">
        <v>33</v>
      </c>
      <c r="B59" s="6">
        <v>5</v>
      </c>
      <c r="C59" s="6">
        <v>8</v>
      </c>
      <c r="D59" s="6">
        <v>13</v>
      </c>
    </row>
    <row r="60" spans="1:4" x14ac:dyDescent="0.25">
      <c r="A60" s="5">
        <v>34</v>
      </c>
      <c r="B60" s="6">
        <v>7</v>
      </c>
      <c r="C60" s="6">
        <v>8</v>
      </c>
      <c r="D60" s="6">
        <v>15</v>
      </c>
    </row>
    <row r="61" spans="1:4" x14ac:dyDescent="0.25">
      <c r="A61" s="5">
        <v>35</v>
      </c>
      <c r="B61" s="6">
        <v>10</v>
      </c>
      <c r="C61" s="6">
        <v>9</v>
      </c>
      <c r="D61" s="6">
        <v>19</v>
      </c>
    </row>
    <row r="62" spans="1:4" x14ac:dyDescent="0.25">
      <c r="A62" s="5">
        <v>36</v>
      </c>
      <c r="B62" s="6">
        <v>4</v>
      </c>
      <c r="C62" s="6">
        <v>17</v>
      </c>
      <c r="D62" s="6">
        <v>21</v>
      </c>
    </row>
    <row r="63" spans="1:4" x14ac:dyDescent="0.25">
      <c r="A63" s="5">
        <v>37</v>
      </c>
      <c r="B63" s="6">
        <v>1</v>
      </c>
      <c r="C63" s="6">
        <v>16</v>
      </c>
      <c r="D63" s="6">
        <v>17</v>
      </c>
    </row>
    <row r="64" spans="1:4" x14ac:dyDescent="0.25">
      <c r="A64" s="5">
        <v>38</v>
      </c>
      <c r="B64" s="6">
        <v>5</v>
      </c>
      <c r="C64" s="6">
        <v>19</v>
      </c>
      <c r="D64" s="6">
        <v>24</v>
      </c>
    </row>
    <row r="65" spans="1:4" x14ac:dyDescent="0.25">
      <c r="A65" s="5">
        <v>39</v>
      </c>
      <c r="B65" s="6">
        <v>4</v>
      </c>
      <c r="C65" s="6">
        <v>10</v>
      </c>
      <c r="D65" s="6">
        <v>14</v>
      </c>
    </row>
    <row r="66" spans="1:4" x14ac:dyDescent="0.25">
      <c r="A66" s="5">
        <v>40</v>
      </c>
      <c r="B66" s="6">
        <v>9</v>
      </c>
      <c r="C66" s="6">
        <v>8</v>
      </c>
      <c r="D66" s="6">
        <v>17</v>
      </c>
    </row>
    <row r="67" spans="1:4" x14ac:dyDescent="0.25">
      <c r="A67" s="5">
        <v>41</v>
      </c>
      <c r="B67" s="6">
        <v>3</v>
      </c>
      <c r="C67" s="6">
        <v>11</v>
      </c>
      <c r="D67" s="6">
        <v>14</v>
      </c>
    </row>
    <row r="68" spans="1:4" x14ac:dyDescent="0.25">
      <c r="A68" s="5">
        <v>42</v>
      </c>
      <c r="B68" s="6">
        <v>9</v>
      </c>
      <c r="C68" s="6">
        <v>7</v>
      </c>
      <c r="D68" s="6">
        <v>16</v>
      </c>
    </row>
    <row r="69" spans="1:4" x14ac:dyDescent="0.25">
      <c r="A69" s="5">
        <v>43</v>
      </c>
      <c r="B69" s="6">
        <v>7</v>
      </c>
      <c r="C69" s="6">
        <v>9</v>
      </c>
      <c r="D69" s="6">
        <v>16</v>
      </c>
    </row>
    <row r="70" spans="1:4" x14ac:dyDescent="0.25">
      <c r="A70" s="5">
        <v>44</v>
      </c>
      <c r="B70" s="6">
        <v>7</v>
      </c>
      <c r="C70" s="6">
        <v>4</v>
      </c>
      <c r="D70" s="6">
        <v>11</v>
      </c>
    </row>
    <row r="71" spans="1:4" x14ac:dyDescent="0.25">
      <c r="A71" s="5">
        <v>45</v>
      </c>
      <c r="B71" s="6">
        <v>6</v>
      </c>
      <c r="C71" s="6">
        <v>5</v>
      </c>
      <c r="D71" s="6">
        <v>11</v>
      </c>
    </row>
    <row r="72" spans="1:4" x14ac:dyDescent="0.25">
      <c r="A72" s="5">
        <v>46</v>
      </c>
      <c r="B72" s="6"/>
      <c r="C72" s="6">
        <v>8</v>
      </c>
      <c r="D72" s="6">
        <v>8</v>
      </c>
    </row>
    <row r="73" spans="1:4" x14ac:dyDescent="0.25">
      <c r="A73" s="5">
        <v>47</v>
      </c>
      <c r="B73" s="6">
        <v>5</v>
      </c>
      <c r="C73" s="6">
        <v>11</v>
      </c>
      <c r="D73" s="6">
        <v>16</v>
      </c>
    </row>
    <row r="74" spans="1:4" x14ac:dyDescent="0.25">
      <c r="A74" s="5">
        <v>48</v>
      </c>
      <c r="B74" s="6">
        <v>6</v>
      </c>
      <c r="C74" s="6">
        <v>2</v>
      </c>
      <c r="D74" s="6">
        <v>8</v>
      </c>
    </row>
    <row r="75" spans="1:4" x14ac:dyDescent="0.25">
      <c r="A75" s="5">
        <v>49</v>
      </c>
      <c r="B75" s="6">
        <v>5</v>
      </c>
      <c r="C75" s="6">
        <v>3</v>
      </c>
      <c r="D75" s="6">
        <v>8</v>
      </c>
    </row>
    <row r="76" spans="1:4" x14ac:dyDescent="0.25">
      <c r="A76" s="5">
        <v>50</v>
      </c>
      <c r="B76" s="6">
        <v>7</v>
      </c>
      <c r="C76" s="6">
        <v>4</v>
      </c>
      <c r="D76" s="6">
        <v>11</v>
      </c>
    </row>
    <row r="77" spans="1:4" x14ac:dyDescent="0.25">
      <c r="A77" s="5">
        <v>51</v>
      </c>
      <c r="B77" s="6">
        <v>4</v>
      </c>
      <c r="C77" s="6">
        <v>5</v>
      </c>
      <c r="D77" s="6">
        <v>9</v>
      </c>
    </row>
    <row r="78" spans="1:4" x14ac:dyDescent="0.25">
      <c r="A78" s="5">
        <v>52</v>
      </c>
      <c r="B78" s="6">
        <v>4</v>
      </c>
      <c r="C78" s="6">
        <v>8</v>
      </c>
      <c r="D78" s="6">
        <v>12</v>
      </c>
    </row>
    <row r="79" spans="1:4" x14ac:dyDescent="0.25">
      <c r="A79" s="5">
        <v>53</v>
      </c>
      <c r="B79" s="6">
        <v>2</v>
      </c>
      <c r="C79" s="6">
        <v>8</v>
      </c>
      <c r="D79" s="6">
        <v>10</v>
      </c>
    </row>
    <row r="80" spans="1:4" x14ac:dyDescent="0.25">
      <c r="A80" s="5">
        <v>54</v>
      </c>
      <c r="B80" s="6"/>
      <c r="C80" s="6">
        <v>4</v>
      </c>
      <c r="D80" s="6">
        <v>4</v>
      </c>
    </row>
    <row r="81" spans="1:4" x14ac:dyDescent="0.25">
      <c r="A81" s="5">
        <v>55</v>
      </c>
      <c r="B81" s="6">
        <v>2</v>
      </c>
      <c r="C81" s="6">
        <v>1</v>
      </c>
      <c r="D81" s="6">
        <v>3</v>
      </c>
    </row>
    <row r="82" spans="1:4" x14ac:dyDescent="0.25">
      <c r="A82" s="5">
        <v>56</v>
      </c>
      <c r="B82" s="6">
        <v>5</v>
      </c>
      <c r="C82" s="6"/>
      <c r="D82" s="6">
        <v>5</v>
      </c>
    </row>
    <row r="83" spans="1:4" x14ac:dyDescent="0.25">
      <c r="A83" s="5">
        <v>57</v>
      </c>
      <c r="B83" s="6">
        <v>4</v>
      </c>
      <c r="C83" s="6"/>
      <c r="D83" s="6">
        <v>4</v>
      </c>
    </row>
    <row r="84" spans="1:4" x14ac:dyDescent="0.25">
      <c r="A84" s="5">
        <v>58</v>
      </c>
      <c r="B84" s="6">
        <v>2</v>
      </c>
      <c r="C84" s="6">
        <v>2</v>
      </c>
      <c r="D84" s="6">
        <v>4</v>
      </c>
    </row>
    <row r="85" spans="1:4" x14ac:dyDescent="0.25">
      <c r="A85" s="5">
        <v>59</v>
      </c>
      <c r="B85" s="6">
        <v>2</v>
      </c>
      <c r="C85" s="6">
        <v>4</v>
      </c>
      <c r="D85" s="6">
        <v>6</v>
      </c>
    </row>
    <row r="86" spans="1:4" x14ac:dyDescent="0.25">
      <c r="A86" s="5">
        <v>60</v>
      </c>
      <c r="B86" s="6"/>
      <c r="C86" s="6">
        <v>7</v>
      </c>
      <c r="D86" s="6">
        <v>7</v>
      </c>
    </row>
    <row r="87" spans="1:4" x14ac:dyDescent="0.25">
      <c r="A87" s="5">
        <v>61</v>
      </c>
      <c r="B87" s="6">
        <v>1</v>
      </c>
      <c r="C87" s="6">
        <v>1</v>
      </c>
      <c r="D87" s="6">
        <v>2</v>
      </c>
    </row>
    <row r="88" spans="1:4" x14ac:dyDescent="0.25">
      <c r="A88" s="5">
        <v>62</v>
      </c>
      <c r="B88" s="6">
        <v>4</v>
      </c>
      <c r="C88" s="6">
        <v>4</v>
      </c>
      <c r="D88" s="6">
        <v>8</v>
      </c>
    </row>
    <row r="89" spans="1:4" x14ac:dyDescent="0.25">
      <c r="A89" s="5">
        <v>63</v>
      </c>
      <c r="B89" s="6">
        <v>2</v>
      </c>
      <c r="C89" s="6">
        <v>1</v>
      </c>
      <c r="D89" s="6">
        <v>3</v>
      </c>
    </row>
    <row r="90" spans="1:4" x14ac:dyDescent="0.25">
      <c r="A90" s="5">
        <v>65</v>
      </c>
      <c r="B90" s="6">
        <v>1</v>
      </c>
      <c r="C90" s="6">
        <v>2</v>
      </c>
      <c r="D90" s="6">
        <v>3</v>
      </c>
    </row>
    <row r="91" spans="1:4" x14ac:dyDescent="0.25">
      <c r="A91" s="5">
        <v>66</v>
      </c>
      <c r="B91" s="6">
        <v>2</v>
      </c>
      <c r="C91" s="6">
        <v>2</v>
      </c>
      <c r="D91" s="6">
        <v>4</v>
      </c>
    </row>
    <row r="92" spans="1:4" x14ac:dyDescent="0.25">
      <c r="A92" s="5">
        <v>67</v>
      </c>
      <c r="B92" s="6">
        <v>4</v>
      </c>
      <c r="C92" s="6">
        <v>1</v>
      </c>
      <c r="D92" s="6">
        <v>5</v>
      </c>
    </row>
    <row r="93" spans="1:4" x14ac:dyDescent="0.25">
      <c r="A93" s="5">
        <v>68</v>
      </c>
      <c r="B93" s="6">
        <v>2</v>
      </c>
      <c r="C93" s="6"/>
      <c r="D93" s="6">
        <v>2</v>
      </c>
    </row>
    <row r="94" spans="1:4" x14ac:dyDescent="0.25">
      <c r="A94" s="5">
        <v>69</v>
      </c>
      <c r="B94" s="6">
        <v>1</v>
      </c>
      <c r="C94" s="6"/>
      <c r="D94" s="6">
        <v>1</v>
      </c>
    </row>
    <row r="95" spans="1:4" x14ac:dyDescent="0.25">
      <c r="A95" s="5">
        <v>73</v>
      </c>
      <c r="B95" s="6">
        <v>1</v>
      </c>
      <c r="C95" s="6">
        <v>1</v>
      </c>
      <c r="D95" s="6">
        <v>2</v>
      </c>
    </row>
    <row r="96" spans="1:4" x14ac:dyDescent="0.25">
      <c r="A96" s="5">
        <v>74</v>
      </c>
      <c r="B96" s="6"/>
      <c r="C96" s="6">
        <v>1</v>
      </c>
      <c r="D96" s="6">
        <v>1</v>
      </c>
    </row>
    <row r="97" spans="1:4" x14ac:dyDescent="0.25">
      <c r="A97" s="5">
        <v>78</v>
      </c>
      <c r="B97" s="6">
        <v>1</v>
      </c>
      <c r="C97" s="6"/>
      <c r="D97" s="6">
        <v>1</v>
      </c>
    </row>
    <row r="98" spans="1:4" x14ac:dyDescent="0.25">
      <c r="A98" s="5" t="s">
        <v>42</v>
      </c>
      <c r="B98" s="6">
        <v>212</v>
      </c>
      <c r="C98" s="6">
        <v>250</v>
      </c>
      <c r="D98" s="6">
        <v>462</v>
      </c>
    </row>
    <row r="108" spans="1:4" x14ac:dyDescent="0.25">
      <c r="A108" s="4" t="s">
        <v>43</v>
      </c>
      <c r="B108" s="4" t="s">
        <v>44</v>
      </c>
    </row>
    <row r="109" spans="1:4" x14ac:dyDescent="0.25">
      <c r="A109" s="4" t="s">
        <v>41</v>
      </c>
      <c r="B109" t="s">
        <v>18</v>
      </c>
      <c r="C109" t="s">
        <v>15</v>
      </c>
      <c r="D109" t="s">
        <v>42</v>
      </c>
    </row>
    <row r="110" spans="1:4" x14ac:dyDescent="0.25">
      <c r="A110" s="7" t="s">
        <v>37</v>
      </c>
      <c r="B110" s="8">
        <v>51848.73949579832</v>
      </c>
      <c r="C110" s="8">
        <v>52900.763358778626</v>
      </c>
      <c r="D110" s="8">
        <v>52400</v>
      </c>
    </row>
    <row r="111" spans="1:4" x14ac:dyDescent="0.25">
      <c r="A111" s="7" t="s">
        <v>36</v>
      </c>
      <c r="B111" s="8">
        <v>50107.526881720427</v>
      </c>
      <c r="C111" s="8">
        <v>58907.563025210082</v>
      </c>
      <c r="D111" s="8">
        <v>55047.169811320753</v>
      </c>
    </row>
    <row r="112" spans="1:4" x14ac:dyDescent="0.25">
      <c r="A112" s="7" t="s">
        <v>42</v>
      </c>
      <c r="B112" s="8">
        <v>51084.905660377357</v>
      </c>
      <c r="C112" s="8">
        <v>55760</v>
      </c>
      <c r="D112" s="8">
        <v>53614.718614718615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5960-FC65-42EA-A28B-55C2275FC7AF}">
  <dimension ref="A1:W6"/>
  <sheetViews>
    <sheetView showGridLines="0" topLeftCell="A16" zoomScaleNormal="100" workbookViewId="0">
      <selection activeCell="A12" sqref="A12"/>
    </sheetView>
  </sheetViews>
  <sheetFormatPr defaultRowHeight="15" x14ac:dyDescent="0.25"/>
  <cols>
    <col min="19" max="19" width="6.140625" customWidth="1"/>
    <col min="23" max="23" width="6" customWidth="1"/>
  </cols>
  <sheetData>
    <row r="1" spans="1:23" ht="15" customHeight="1" x14ac:dyDescent="0.25">
      <c r="A1" s="9" t="s">
        <v>50</v>
      </c>
      <c r="B1" s="9"/>
      <c r="C1" s="9"/>
      <c r="D1" s="9"/>
      <c r="E1" s="9"/>
      <c r="F1" s="9"/>
      <c r="G1" s="9"/>
      <c r="H1" s="9"/>
      <c r="I1" s="9"/>
      <c r="J1" s="9"/>
      <c r="K1" s="9"/>
      <c r="L1" s="9"/>
      <c r="M1" s="9"/>
      <c r="N1" s="9"/>
      <c r="O1" s="9"/>
      <c r="P1" s="9"/>
      <c r="Q1" s="9"/>
      <c r="R1" s="9"/>
      <c r="S1" s="9"/>
      <c r="T1" s="9"/>
      <c r="U1" s="9"/>
      <c r="V1" s="9"/>
      <c r="W1" s="9"/>
    </row>
    <row r="2" spans="1:23" ht="15" customHeight="1" x14ac:dyDescent="0.25">
      <c r="A2" s="9"/>
      <c r="B2" s="9"/>
      <c r="C2" s="9"/>
      <c r="D2" s="9"/>
      <c r="E2" s="9"/>
      <c r="F2" s="9"/>
      <c r="G2" s="9"/>
      <c r="H2" s="9"/>
      <c r="I2" s="9"/>
      <c r="J2" s="9"/>
      <c r="K2" s="9"/>
      <c r="L2" s="9"/>
      <c r="M2" s="9"/>
      <c r="N2" s="9"/>
      <c r="O2" s="9"/>
      <c r="P2" s="9"/>
      <c r="Q2" s="9"/>
      <c r="R2" s="9"/>
      <c r="S2" s="9"/>
      <c r="T2" s="9"/>
      <c r="U2" s="9"/>
      <c r="V2" s="9"/>
      <c r="W2" s="9"/>
    </row>
    <row r="3" spans="1:23" ht="15" customHeight="1" x14ac:dyDescent="0.25">
      <c r="A3" s="9"/>
      <c r="B3" s="9"/>
      <c r="C3" s="9"/>
      <c r="D3" s="9"/>
      <c r="E3" s="9"/>
      <c r="F3" s="9"/>
      <c r="G3" s="9"/>
      <c r="H3" s="9"/>
      <c r="I3" s="9"/>
      <c r="J3" s="9"/>
      <c r="K3" s="9"/>
      <c r="L3" s="9"/>
      <c r="M3" s="9"/>
      <c r="N3" s="9"/>
      <c r="O3" s="9"/>
      <c r="P3" s="9"/>
      <c r="Q3" s="9"/>
      <c r="R3" s="9"/>
      <c r="S3" s="9"/>
      <c r="T3" s="9"/>
      <c r="U3" s="9"/>
      <c r="V3" s="9"/>
      <c r="W3" s="9"/>
    </row>
    <row r="4" spans="1:23" ht="15" customHeight="1" x14ac:dyDescent="0.25">
      <c r="A4" s="9"/>
      <c r="B4" s="9"/>
      <c r="C4" s="9"/>
      <c r="D4" s="9"/>
      <c r="E4" s="9"/>
      <c r="F4" s="9"/>
      <c r="G4" s="9"/>
      <c r="H4" s="9"/>
      <c r="I4" s="9"/>
      <c r="J4" s="9"/>
      <c r="K4" s="9"/>
      <c r="L4" s="9"/>
      <c r="M4" s="9"/>
      <c r="N4" s="9"/>
      <c r="O4" s="9"/>
      <c r="P4" s="9"/>
      <c r="Q4" s="9"/>
      <c r="R4" s="9"/>
      <c r="S4" s="9"/>
      <c r="T4" s="9"/>
      <c r="U4" s="9"/>
      <c r="V4" s="9"/>
      <c r="W4" s="9"/>
    </row>
    <row r="5" spans="1:23" ht="15" customHeight="1" x14ac:dyDescent="0.25">
      <c r="A5" s="9"/>
      <c r="B5" s="9"/>
      <c r="C5" s="9"/>
      <c r="D5" s="9"/>
      <c r="E5" s="9"/>
      <c r="F5" s="9"/>
      <c r="G5" s="9"/>
      <c r="H5" s="9"/>
      <c r="I5" s="9"/>
      <c r="J5" s="9"/>
      <c r="K5" s="9"/>
      <c r="L5" s="9"/>
      <c r="M5" s="9"/>
      <c r="N5" s="9"/>
      <c r="O5" s="9"/>
      <c r="P5" s="9"/>
      <c r="Q5" s="9"/>
      <c r="R5" s="9"/>
      <c r="S5" s="9"/>
      <c r="T5" s="9"/>
      <c r="U5" s="9"/>
      <c r="V5" s="9"/>
      <c r="W5" s="9"/>
    </row>
    <row r="6" spans="1:23" ht="15" customHeight="1" x14ac:dyDescent="0.25">
      <c r="A6" s="9"/>
      <c r="B6" s="9"/>
      <c r="C6" s="9"/>
      <c r="D6" s="9"/>
      <c r="E6" s="9"/>
      <c r="F6" s="9"/>
      <c r="G6" s="9"/>
      <c r="H6" s="9"/>
      <c r="I6" s="9"/>
      <c r="J6" s="9"/>
      <c r="K6" s="9"/>
      <c r="L6" s="9"/>
      <c r="M6" s="9"/>
      <c r="N6" s="9"/>
      <c r="O6" s="9"/>
      <c r="P6" s="9"/>
      <c r="Q6" s="9"/>
      <c r="R6" s="9"/>
      <c r="S6" s="9"/>
      <c r="T6" s="9"/>
      <c r="U6" s="9"/>
      <c r="V6" s="9"/>
      <c r="W6" s="9"/>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Work_Space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dc:creator>
  <cp:lastModifiedBy>Szymon</cp:lastModifiedBy>
  <dcterms:created xsi:type="dcterms:W3CDTF">2022-03-18T02:50:57Z</dcterms:created>
  <dcterms:modified xsi:type="dcterms:W3CDTF">2022-10-08T11:12:17Z</dcterms:modified>
</cp:coreProperties>
</file>