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workspace-spring-tool-suite-4-4.8.0.RELEASE\ToDo\Deliverables\"/>
    </mc:Choice>
  </mc:AlternateContent>
  <xr:revisionPtr revIDLastSave="0" documentId="13_ncr:1_{7D319D63-7F26-4B60-BB1D-1306F690B57D}" xr6:coauthVersionLast="45" xr6:coauthVersionMax="45" xr10:uidLastSave="{00000000-0000-0000-0000-000000000000}"/>
  <bookViews>
    <workbookView xWindow="12795" yWindow="1920" windowWidth="19200" windowHeight="14625" activeTab="1" xr2:uid="{65B7137A-75B0-43D3-9738-04C3D8D21A06}"/>
  </bookViews>
  <sheets>
    <sheet name="Ke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4" i="1"/>
  <c r="H19" i="1"/>
  <c r="H18" i="1"/>
  <c r="H17" i="1"/>
  <c r="H16" i="1"/>
  <c r="H15" i="1"/>
  <c r="H6" i="1" l="1"/>
  <c r="H7" i="1"/>
  <c r="H8" i="1"/>
  <c r="H9" i="1"/>
  <c r="H10" i="1"/>
</calcChain>
</file>

<file path=xl/sharedStrings.xml><?xml version="1.0" encoding="utf-8"?>
<sst xmlns="http://schemas.openxmlformats.org/spreadsheetml/2006/main" count="97" uniqueCount="76">
  <si>
    <t>Key</t>
  </si>
  <si>
    <t>Likelihood</t>
  </si>
  <si>
    <t>Rare</t>
  </si>
  <si>
    <t>Unlikely</t>
  </si>
  <si>
    <t>Possible</t>
  </si>
  <si>
    <t>Likely</t>
  </si>
  <si>
    <t>Certain</t>
  </si>
  <si>
    <t>Impact</t>
  </si>
  <si>
    <t>Negligible</t>
  </si>
  <si>
    <t>Minor</t>
  </si>
  <si>
    <t>Moderate</t>
  </si>
  <si>
    <t>Major</t>
  </si>
  <si>
    <t>Extreme</t>
  </si>
  <si>
    <t>Risk Rating (likelihood * impact)</t>
  </si>
  <si>
    <t>Low</t>
  </si>
  <si>
    <t>High</t>
  </si>
  <si>
    <t>1-3</t>
  </si>
  <si>
    <t>4-6</t>
  </si>
  <si>
    <t>8-12</t>
  </si>
  <si>
    <t>15-25</t>
  </si>
  <si>
    <t>Risk Assessment 1- Pre-Project Risks</t>
  </si>
  <si>
    <t>Ref</t>
  </si>
  <si>
    <t>Risk</t>
  </si>
  <si>
    <t>Cause</t>
  </si>
  <si>
    <t>Event</t>
  </si>
  <si>
    <t>Risk Rating</t>
  </si>
  <si>
    <t>Mitigations</t>
  </si>
  <si>
    <t>Connection Disruption</t>
  </si>
  <si>
    <t>Internet dropping out</t>
  </si>
  <si>
    <t>Inability to access any non-local resources, ask for help, push commits</t>
  </si>
  <si>
    <t>Having mobile data tethering ready, having plenty of data available</t>
  </si>
  <si>
    <t>No prior experience, as well as a potential inability or difficulties to pick up new programming languages</t>
  </si>
  <si>
    <t>Struggle to create any functional code, time for project exponentially increased</t>
  </si>
  <si>
    <t>Ensure attention is paid, work and practice is completed, ask questions where unsure</t>
  </si>
  <si>
    <t>Language Learning Difficulties</t>
  </si>
  <si>
    <t>Effort Lapse</t>
  </si>
  <si>
    <t>Overwhelmed, burning out, lazy</t>
  </si>
  <si>
    <t>Struggle to make any forward progress due to mental blocks</t>
  </si>
  <si>
    <t>Healthy practices outside of working, ensure information is delivered at an acceptable rate, take breaks, set realistic goals</t>
  </si>
  <si>
    <t>Computer failure</t>
  </si>
  <si>
    <t>Dead power supply system in Desktop and Laptop</t>
  </si>
  <si>
    <t>Inability to complete any meaningful work at all, or access any local resources associated with the project</t>
  </si>
  <si>
    <t>Acquiring a new Power supploy for the PC, and a new battery / charger for the laptop</t>
  </si>
  <si>
    <t>Bad application</t>
  </si>
  <si>
    <t>Testing not enough, or not well enough</t>
  </si>
  <si>
    <t>Application is unusable and doesn't meet the spec</t>
  </si>
  <si>
    <t>Acquiring assistance where necessary, thorough testing</t>
  </si>
  <si>
    <t>Risk Assessment 2- During Project Risks (Incorporates pre-project risks)</t>
  </si>
  <si>
    <t>Risk Assessment 3- Presentation Risks</t>
  </si>
  <si>
    <t>Scope Reach</t>
  </si>
  <si>
    <t>Attempting to impliment more features than necessary</t>
  </si>
  <si>
    <t>Creating confusing and unnecessarily complicated code</t>
  </si>
  <si>
    <t>Having a clear view of what needs to be done for the project, and sticking to it</t>
  </si>
  <si>
    <t>Cause confusion and make initial learning curve and coding of the project infinitely more difficult</t>
  </si>
  <si>
    <t>Overwhelming</t>
  </si>
  <si>
    <t>Too much information to take in at any one time</t>
  </si>
  <si>
    <t>Creates stress, anxiety, confusion, and falling behind with the project</t>
  </si>
  <si>
    <t>Asking for assistance where required, attacking the task in bite size chunks, prioritising what needs to be done correctly</t>
  </si>
  <si>
    <t>Not being competent enough with the language to ensure Single Responsibility</t>
  </si>
  <si>
    <t>Create bad, messy code, that doesn't meet the standard that it is supposed to</t>
  </si>
  <si>
    <t>Attempting to adhere to Single responsibility throughout the whole project to the best standard possible</t>
  </si>
  <si>
    <t>Improper Single Responsibility Principle</t>
  </si>
  <si>
    <t>Bad Test Coverage</t>
  </si>
  <si>
    <t>Not Understanding teting/ not having done enough testing practice</t>
  </si>
  <si>
    <t>Application has sub-par testing coverage and does not meet the spec</t>
  </si>
  <si>
    <t>Read through material provided for assistance</t>
  </si>
  <si>
    <t>Unable to Coherently Present Code</t>
  </si>
  <si>
    <t>A lack of understanding of the parts of the code that I didn't write</t>
  </si>
  <si>
    <t>Leaves bad impression, makes for a bad presentation</t>
  </si>
  <si>
    <t>Make a conceded effort to understand all of the code in the project</t>
  </si>
  <si>
    <t>Being unable to answer questions about the project</t>
  </si>
  <si>
    <t>A lack of fully understanding the code</t>
  </si>
  <si>
    <t>Honesty</t>
  </si>
  <si>
    <t>Bad presentation, bad impression on the trainers</t>
  </si>
  <si>
    <t>Not knowing how to start the project</t>
  </si>
  <si>
    <t>Having no 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</si>
</sst>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5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228600</xdr:rowOff>
    </xdr:from>
    <xdr:to>
      <xdr:col>8</xdr:col>
      <xdr:colOff>809625</xdr:colOff>
      <xdr:row>0</xdr:row>
      <xdr:rowOff>1571625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45216D-62B3-46B0-B011-1B70D54DC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28600"/>
          <a:ext cx="732472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8D3114-F54E-4A00-8BCD-668EBEAF80C1}" name="Table4" displayName="Table4" ref="B5:F6" totalsRowShown="0" headerRowDxfId="49" dataDxfId="48">
  <autoFilter ref="B5:F6" xr:uid="{0BE8D617-2DF7-4766-9EC5-3B599D4A003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4B1A960-A420-4602-8F90-D70C6A4E13E1}" name="Rare" dataDxfId="47"/>
    <tableColumn id="2" xr3:uid="{C01588F6-07D6-420C-BA1D-7A15ECB94D97}" name="Unlikely" dataDxfId="46"/>
    <tableColumn id="3" xr3:uid="{6E83C2CE-0C18-4E3A-A6F8-180CED17D8FF}" name="Possible" dataDxfId="45"/>
    <tableColumn id="4" xr3:uid="{C9CAE9C7-7A7F-4798-A4D8-D347F35F0084}" name="Likely" dataDxfId="44"/>
    <tableColumn id="5" xr3:uid="{FB2F8197-8800-4762-B5E2-ED32C30BD451}" name="Certain" dataDxfId="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DD4375-C03B-49C8-A21B-7C648FE1CF33}" name="Table5" displayName="Table5" ref="H5:L6" totalsRowShown="0" headerRowDxfId="42" dataDxfId="41">
  <autoFilter ref="H5:L6" xr:uid="{9F98CD84-0272-4436-8052-C81750D0B55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143488E-2A67-4221-BED7-3A7E207BE8AD}" name="Negligible" dataDxfId="40"/>
    <tableColumn id="2" xr3:uid="{8E8ECFA5-489B-4352-A486-BA41BB5D64D8}" name="Minor" dataDxfId="39"/>
    <tableColumn id="3" xr3:uid="{4EF90C9B-AD3E-4DE7-B56E-B8C20D8CE50A}" name="Moderate" dataDxfId="38"/>
    <tableColumn id="4" xr3:uid="{2F6DF168-4547-4124-A386-B726298C2553}" name="Major" dataDxfId="37"/>
    <tableColumn id="5" xr3:uid="{5E2D5D61-44E0-4850-ADC3-997985758255}" name="Extreme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DC6066-8903-4E8B-BAF7-090C2424B5A9}" name="Table6" displayName="Table6" ref="B9:E10" totalsRowShown="0" headerRowDxfId="35" dataDxfId="34">
  <autoFilter ref="B9:E10" xr:uid="{E77DB78F-2F13-45AC-B6E9-386C188FD4C5}">
    <filterColumn colId="0" hiddenButton="1"/>
    <filterColumn colId="1" hiddenButton="1"/>
    <filterColumn colId="2" hiddenButton="1"/>
    <filterColumn colId="3" hiddenButton="1"/>
  </autoFilter>
  <tableColumns count="4">
    <tableColumn id="1" xr3:uid="{F97E0E24-907F-4B16-B7FE-997797C32169}" name="Low" dataDxfId="33"/>
    <tableColumn id="2" xr3:uid="{ECC8D65A-7633-4B0D-84B6-8381BA7023DC}" name="Moderate" dataDxfId="32"/>
    <tableColumn id="3" xr3:uid="{67811383-C6A7-4F59-B44E-9E1150F28651}" name="High" dataDxfId="31"/>
    <tableColumn id="4" xr3:uid="{92C884FB-E9A9-4335-A750-EB9B0436D9C9}" name="Extreme" dataDxfId="3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71A7AB-4B96-4854-AF8D-FED6313E479F}" name="Table7" displayName="Table7" ref="B5:I10" totalsRowShown="0" headerRowDxfId="29" dataDxfId="28">
  <autoFilter ref="B5:I10" xr:uid="{0846CCF7-F925-4E71-8FDF-960F3F862B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86D62D7-3F60-47E0-B048-AD69B0301EBD}" name="Ref" dataDxfId="27"/>
    <tableColumn id="2" xr3:uid="{F02F1B51-6F33-47F0-81BB-8EBD423F29A9}" name="Risk" dataDxfId="26"/>
    <tableColumn id="3" xr3:uid="{C8055FF3-9B72-4F3D-875A-637253A4537A}" name="Cause" dataDxfId="25"/>
    <tableColumn id="4" xr3:uid="{6DC19190-21A0-4306-8A5A-04F8C9700DFD}" name="Event" dataDxfId="24"/>
    <tableColumn id="5" xr3:uid="{68F956F0-726A-4219-B942-ADA02F7EB710}" name="Likelihood" dataDxfId="23"/>
    <tableColumn id="6" xr3:uid="{E6FF32EE-2B96-4480-BE8D-71C4F0FC4C21}" name="Impact" dataDxfId="22"/>
    <tableColumn id="7" xr3:uid="{65469020-A82D-49C3-BCF7-3F870BD2905B}" name="Risk Rating" dataDxfId="21">
      <calculatedColumnFormula>F6*G6</calculatedColumnFormula>
    </tableColumn>
    <tableColumn id="8" xr3:uid="{6E79FED5-6ABC-4EE5-857E-0F35DD79F5D1}" name="Mitigations" dataDxfId="2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14D13-22A2-41E1-9AFA-BCEB57E864C4}" name="Table72" displayName="Table72" ref="B14:I19" totalsRowShown="0" headerRowDxfId="19" dataDxfId="18">
  <autoFilter ref="B14:I19" xr:uid="{770D4FED-7DD1-44BB-921B-7B30EBEAD09D}"/>
  <tableColumns count="8">
    <tableColumn id="1" xr3:uid="{011716C2-8186-4310-80BC-5C82A883ACBD}" name="Ref" dataDxfId="17"/>
    <tableColumn id="2" xr3:uid="{A9AF2408-0182-4A2B-9C0B-FC8DB213DE3D}" name="Risk" dataDxfId="16"/>
    <tableColumn id="3" xr3:uid="{497EFCD0-FFFC-40FB-B4B6-4871040DA51E}" name="Cause" dataDxfId="15"/>
    <tableColumn id="4" xr3:uid="{80AAF031-B2CF-4D66-86D4-7E7465D9F15E}" name="Event" dataDxfId="14"/>
    <tableColumn id="5" xr3:uid="{3B97C8E0-DB5A-4DA5-A568-FE66C1AA54FF}" name="Likelihood" dataDxfId="13"/>
    <tableColumn id="6" xr3:uid="{C7B381D1-018A-4767-9D8F-1D7100B4912E}" name="Impact" dataDxfId="12"/>
    <tableColumn id="7" xr3:uid="{AE30709C-12F5-489E-B01F-CA634E8FE7DC}" name="Risk Rating" dataDxfId="11">
      <calculatedColumnFormula>F15*G15</calculatedColumnFormula>
    </tableColumn>
    <tableColumn id="8" xr3:uid="{AC717A48-2C4E-4757-AD73-450CCFAF58BF}" name="Mitigations" dataDxfId="1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2B2E6F-A05B-4BBD-A89D-0D9B8AFBE26F}" name="Table723" displayName="Table723" ref="B23:I28" totalsRowShown="0" headerRowDxfId="9" dataDxfId="8">
  <autoFilter ref="B23:I28" xr:uid="{46C8D28E-578D-413C-B77B-63D49296E5B4}"/>
  <tableColumns count="8">
    <tableColumn id="1" xr3:uid="{A5C48CC2-D475-40B9-98D5-C34593646851}" name="Ref" dataDxfId="7"/>
    <tableColumn id="2" xr3:uid="{6E6AA05B-87A0-469C-8FB2-BC800369038B}" name="Risk" dataDxfId="6"/>
    <tableColumn id="3" xr3:uid="{2801BBD4-F767-4CDA-8EF1-3CEAAD43D288}" name="Cause" dataDxfId="5"/>
    <tableColumn id="4" xr3:uid="{9D34FD91-06F1-446B-8CAD-14C31A6C6488}" name="Event" dataDxfId="4"/>
    <tableColumn id="5" xr3:uid="{2DC45133-C105-462E-938B-419B96E59F9D}" name="Likelihood" dataDxfId="3"/>
    <tableColumn id="6" xr3:uid="{9AC73417-81CE-4D00-A25D-0A8244BBA07B}" name="Impact" dataDxfId="2"/>
    <tableColumn id="7" xr3:uid="{4175E439-4F7D-443A-AA82-B779E5E2B0E9}" name="Risk Rating" dataDxfId="1">
      <calculatedColumnFormula>F24*G24</calculatedColumnFormula>
    </tableColumn>
    <tableColumn id="8" xr3:uid="{BD12E922-A123-439D-84DC-7E2F35ED6116}" name="Mitigati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842C-FFFB-41FF-A0F4-86FC7BDCE5B7}">
  <dimension ref="B2:L10"/>
  <sheetViews>
    <sheetView workbookViewId="0">
      <selection activeCell="B4" sqref="B4:L10"/>
    </sheetView>
  </sheetViews>
  <sheetFormatPr defaultRowHeight="15" x14ac:dyDescent="0.25"/>
  <cols>
    <col min="3" max="3" width="9.85546875" bestFit="1" customWidth="1"/>
    <col min="4" max="4" width="8.42578125" bestFit="1" customWidth="1"/>
    <col min="5" max="5" width="10.5703125" customWidth="1"/>
    <col min="6" max="6" width="9.5703125" customWidth="1"/>
    <col min="8" max="8" width="12.28515625" customWidth="1"/>
    <col min="10" max="10" width="11.85546875" customWidth="1"/>
    <col min="12" max="12" width="10.5703125" customWidth="1"/>
  </cols>
  <sheetData>
    <row r="2" spans="2:12" x14ac:dyDescent="0.25">
      <c r="B2" t="s">
        <v>0</v>
      </c>
    </row>
    <row r="4" spans="2:12" x14ac:dyDescent="0.25">
      <c r="B4" s="4" t="s">
        <v>1</v>
      </c>
      <c r="H4" s="4" t="s">
        <v>7</v>
      </c>
    </row>
    <row r="5" spans="2:12" x14ac:dyDescent="0.2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</row>
    <row r="6" spans="2:12" x14ac:dyDescent="0.25">
      <c r="B6" s="2">
        <v>1</v>
      </c>
      <c r="C6" s="2">
        <v>2</v>
      </c>
      <c r="D6" s="2">
        <v>3</v>
      </c>
      <c r="E6" s="2">
        <v>4</v>
      </c>
      <c r="F6" s="2">
        <v>5</v>
      </c>
      <c r="H6" s="2">
        <v>1</v>
      </c>
      <c r="I6" s="2">
        <v>2</v>
      </c>
      <c r="J6" s="2">
        <v>3</v>
      </c>
      <c r="K6" s="2">
        <v>4</v>
      </c>
      <c r="L6" s="2">
        <v>5</v>
      </c>
    </row>
    <row r="8" spans="2:12" x14ac:dyDescent="0.25">
      <c r="B8" s="5" t="s">
        <v>13</v>
      </c>
    </row>
    <row r="9" spans="2:12" x14ac:dyDescent="0.25">
      <c r="B9" s="2" t="s">
        <v>14</v>
      </c>
      <c r="C9" s="2" t="s">
        <v>10</v>
      </c>
      <c r="D9" s="2" t="s">
        <v>15</v>
      </c>
      <c r="E9" s="2" t="s">
        <v>12</v>
      </c>
    </row>
    <row r="10" spans="2:12" x14ac:dyDescent="0.25">
      <c r="B10" s="3" t="s">
        <v>16</v>
      </c>
      <c r="C10" s="3" t="s">
        <v>17</v>
      </c>
      <c r="D10" s="3" t="s">
        <v>18</v>
      </c>
      <c r="E10" s="3" t="s">
        <v>19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6EA1-D859-463D-A022-5AC7B0514A77}">
  <dimension ref="B1:I29"/>
  <sheetViews>
    <sheetView tabSelected="1" topLeftCell="A13" zoomScaleNormal="100" workbookViewId="0">
      <selection activeCell="D17" sqref="D17"/>
    </sheetView>
  </sheetViews>
  <sheetFormatPr defaultRowHeight="15" x14ac:dyDescent="0.25"/>
  <cols>
    <col min="3" max="3" width="14.7109375" bestFit="1" customWidth="1"/>
    <col min="4" max="4" width="19.42578125" customWidth="1"/>
    <col min="5" max="5" width="20.42578125" bestFit="1" customWidth="1"/>
    <col min="6" max="6" width="12.42578125" customWidth="1"/>
    <col min="7" max="7" width="9.140625" customWidth="1"/>
    <col min="8" max="8" width="12.7109375" customWidth="1"/>
    <col min="9" max="9" width="21.28515625" customWidth="1"/>
  </cols>
  <sheetData>
    <row r="1" spans="2:9" ht="141" customHeight="1" x14ac:dyDescent="0.25"/>
    <row r="3" spans="2:9" x14ac:dyDescent="0.25">
      <c r="B3" s="4" t="s">
        <v>20</v>
      </c>
      <c r="C3" s="4"/>
      <c r="D3" s="4"/>
    </row>
    <row r="5" spans="2:9" ht="30" x14ac:dyDescent="0.25">
      <c r="B5" s="1" t="s">
        <v>21</v>
      </c>
      <c r="C5" s="1" t="s">
        <v>22</v>
      </c>
      <c r="D5" s="1" t="s">
        <v>23</v>
      </c>
      <c r="E5" s="1" t="s">
        <v>24</v>
      </c>
      <c r="F5" s="1" t="s">
        <v>1</v>
      </c>
      <c r="G5" s="1" t="s">
        <v>7</v>
      </c>
      <c r="H5" s="1" t="s">
        <v>25</v>
      </c>
      <c r="I5" s="1" t="s">
        <v>26</v>
      </c>
    </row>
    <row r="6" spans="2:9" ht="60" x14ac:dyDescent="0.25">
      <c r="B6" s="1">
        <v>1</v>
      </c>
      <c r="C6" s="1" t="s">
        <v>27</v>
      </c>
      <c r="D6" s="1" t="s">
        <v>28</v>
      </c>
      <c r="E6" s="1" t="s">
        <v>29</v>
      </c>
      <c r="F6" s="1">
        <v>4</v>
      </c>
      <c r="G6" s="1">
        <v>4</v>
      </c>
      <c r="H6" s="1">
        <f>F6*G6</f>
        <v>16</v>
      </c>
      <c r="I6" s="1" t="s">
        <v>30</v>
      </c>
    </row>
    <row r="7" spans="2:9" ht="120" x14ac:dyDescent="0.25">
      <c r="B7" s="1">
        <v>2</v>
      </c>
      <c r="C7" s="1" t="s">
        <v>34</v>
      </c>
      <c r="D7" s="1" t="s">
        <v>31</v>
      </c>
      <c r="E7" s="1" t="s">
        <v>32</v>
      </c>
      <c r="F7" s="1">
        <v>2</v>
      </c>
      <c r="G7" s="1">
        <v>5</v>
      </c>
      <c r="H7" s="1">
        <f>F7*G7</f>
        <v>10</v>
      </c>
      <c r="I7" s="1" t="s">
        <v>33</v>
      </c>
    </row>
    <row r="8" spans="2:9" ht="105" x14ac:dyDescent="0.25">
      <c r="B8" s="1">
        <v>3</v>
      </c>
      <c r="C8" s="1" t="s">
        <v>35</v>
      </c>
      <c r="D8" s="1" t="s">
        <v>36</v>
      </c>
      <c r="E8" s="1" t="s">
        <v>37</v>
      </c>
      <c r="F8" s="1">
        <v>2</v>
      </c>
      <c r="G8" s="1">
        <v>4</v>
      </c>
      <c r="H8" s="1">
        <f>F8*G8</f>
        <v>8</v>
      </c>
      <c r="I8" s="1" t="s">
        <v>38</v>
      </c>
    </row>
    <row r="9" spans="2:9" ht="90" x14ac:dyDescent="0.25">
      <c r="B9" s="1">
        <v>4</v>
      </c>
      <c r="C9" s="1" t="s">
        <v>39</v>
      </c>
      <c r="D9" s="1" t="s">
        <v>40</v>
      </c>
      <c r="E9" s="1" t="s">
        <v>41</v>
      </c>
      <c r="F9" s="1">
        <v>1</v>
      </c>
      <c r="G9" s="1">
        <v>5</v>
      </c>
      <c r="H9" s="1">
        <f>F9*G9</f>
        <v>5</v>
      </c>
      <c r="I9" s="1" t="s">
        <v>42</v>
      </c>
    </row>
    <row r="10" spans="2:9" ht="45" x14ac:dyDescent="0.25">
      <c r="B10" s="1">
        <v>5</v>
      </c>
      <c r="C10" s="1" t="s">
        <v>43</v>
      </c>
      <c r="D10" s="1" t="s">
        <v>44</v>
      </c>
      <c r="E10" s="1" t="s">
        <v>45</v>
      </c>
      <c r="F10" s="1">
        <v>3</v>
      </c>
      <c r="G10" s="1">
        <v>4</v>
      </c>
      <c r="H10" s="1">
        <f>F10*G10</f>
        <v>12</v>
      </c>
      <c r="I10" s="1" t="s">
        <v>46</v>
      </c>
    </row>
    <row r="12" spans="2:9" x14ac:dyDescent="0.25">
      <c r="B12" s="4" t="s">
        <v>47</v>
      </c>
    </row>
    <row r="14" spans="2:9" x14ac:dyDescent="0.25">
      <c r="B14" s="1" t="s">
        <v>21</v>
      </c>
      <c r="C14" s="1" t="s">
        <v>22</v>
      </c>
      <c r="D14" s="1" t="s">
        <v>23</v>
      </c>
      <c r="E14" s="1" t="s">
        <v>24</v>
      </c>
      <c r="F14" s="1" t="s">
        <v>1</v>
      </c>
      <c r="G14" s="1" t="s">
        <v>7</v>
      </c>
      <c r="H14" s="1" t="s">
        <v>25</v>
      </c>
      <c r="I14" s="1" t="s">
        <v>26</v>
      </c>
    </row>
    <row r="15" spans="2:9" ht="60" x14ac:dyDescent="0.25">
      <c r="B15" s="1">
        <v>1</v>
      </c>
      <c r="C15" s="1" t="s">
        <v>49</v>
      </c>
      <c r="D15" s="1" t="s">
        <v>50</v>
      </c>
      <c r="E15" s="1" t="s">
        <v>51</v>
      </c>
      <c r="F15" s="1">
        <v>3</v>
      </c>
      <c r="G15" s="1">
        <v>5</v>
      </c>
      <c r="H15" s="1">
        <f>F15*G15</f>
        <v>15</v>
      </c>
      <c r="I15" s="1" t="s">
        <v>52</v>
      </c>
    </row>
    <row r="16" spans="2:9" ht="75" x14ac:dyDescent="0.25">
      <c r="B16" s="1">
        <v>2</v>
      </c>
      <c r="C16" s="1" t="s">
        <v>74</v>
      </c>
      <c r="D16" s="1" t="s">
        <v>75</v>
      </c>
      <c r="E16" s="1" t="s">
        <v>53</v>
      </c>
      <c r="F16" s="1">
        <v>5</v>
      </c>
      <c r="G16" s="1">
        <v>3</v>
      </c>
      <c r="H16" s="1">
        <f>F16*G16</f>
        <v>15</v>
      </c>
      <c r="I16" s="1" t="s">
        <v>33</v>
      </c>
    </row>
    <row r="17" spans="2:9" ht="105" x14ac:dyDescent="0.25">
      <c r="B17" s="1">
        <v>3</v>
      </c>
      <c r="C17" s="1" t="s">
        <v>54</v>
      </c>
      <c r="D17" s="1" t="s">
        <v>55</v>
      </c>
      <c r="E17" s="1" t="s">
        <v>56</v>
      </c>
      <c r="F17" s="1">
        <v>4</v>
      </c>
      <c r="G17" s="1">
        <v>5</v>
      </c>
      <c r="H17" s="1">
        <f>F17*G17</f>
        <v>20</v>
      </c>
      <c r="I17" s="1" t="s">
        <v>57</v>
      </c>
    </row>
    <row r="18" spans="2:9" ht="90" x14ac:dyDescent="0.25">
      <c r="B18" s="1">
        <v>4</v>
      </c>
      <c r="C18" s="1" t="s">
        <v>61</v>
      </c>
      <c r="D18" s="1" t="s">
        <v>58</v>
      </c>
      <c r="E18" s="1" t="s">
        <v>59</v>
      </c>
      <c r="F18" s="1">
        <v>3</v>
      </c>
      <c r="G18" s="1">
        <v>3</v>
      </c>
      <c r="H18" s="1">
        <f>F18*G18</f>
        <v>9</v>
      </c>
      <c r="I18" s="1" t="s">
        <v>60</v>
      </c>
    </row>
    <row r="19" spans="2:9" ht="60" x14ac:dyDescent="0.25">
      <c r="B19" s="1">
        <v>5</v>
      </c>
      <c r="C19" s="1" t="s">
        <v>62</v>
      </c>
      <c r="D19" s="1" t="s">
        <v>63</v>
      </c>
      <c r="E19" s="1" t="s">
        <v>64</v>
      </c>
      <c r="F19" s="1">
        <v>4</v>
      </c>
      <c r="G19" s="1">
        <v>1</v>
      </c>
      <c r="H19" s="1">
        <f>F19*G19</f>
        <v>4</v>
      </c>
      <c r="I19" s="1" t="s">
        <v>65</v>
      </c>
    </row>
    <row r="21" spans="2:9" x14ac:dyDescent="0.25">
      <c r="B21" s="4" t="s">
        <v>48</v>
      </c>
    </row>
    <row r="23" spans="2:9" x14ac:dyDescent="0.25">
      <c r="B23" s="1" t="s">
        <v>21</v>
      </c>
      <c r="C23" s="1" t="s">
        <v>22</v>
      </c>
      <c r="D23" s="1" t="s">
        <v>23</v>
      </c>
      <c r="E23" s="1" t="s">
        <v>24</v>
      </c>
      <c r="F23" s="1" t="s">
        <v>1</v>
      </c>
      <c r="G23" s="1" t="s">
        <v>7</v>
      </c>
      <c r="H23" s="1" t="s">
        <v>25</v>
      </c>
      <c r="I23" s="1" t="s">
        <v>26</v>
      </c>
    </row>
    <row r="24" spans="2:9" ht="75" x14ac:dyDescent="0.25">
      <c r="B24" s="1">
        <v>1</v>
      </c>
      <c r="C24" s="1" t="s">
        <v>66</v>
      </c>
      <c r="D24" s="1" t="s">
        <v>67</v>
      </c>
      <c r="E24" s="1" t="s">
        <v>68</v>
      </c>
      <c r="F24" s="1">
        <v>2</v>
      </c>
      <c r="G24" s="1">
        <v>5</v>
      </c>
      <c r="H24" s="1">
        <f>F24*G24</f>
        <v>10</v>
      </c>
      <c r="I24" s="1" t="s">
        <v>69</v>
      </c>
    </row>
    <row r="25" spans="2:9" ht="75" x14ac:dyDescent="0.25">
      <c r="B25" s="6">
        <v>2</v>
      </c>
      <c r="C25" s="6" t="s">
        <v>70</v>
      </c>
      <c r="D25" s="6" t="s">
        <v>71</v>
      </c>
      <c r="E25" s="6" t="s">
        <v>73</v>
      </c>
      <c r="F25" s="6">
        <v>2</v>
      </c>
      <c r="G25" s="6">
        <v>2</v>
      </c>
      <c r="H25" s="6">
        <f>F25*G25</f>
        <v>4</v>
      </c>
      <c r="I25" s="6" t="s">
        <v>72</v>
      </c>
    </row>
    <row r="26" spans="2:9" x14ac:dyDescent="0.25">
      <c r="B26" s="6"/>
      <c r="C26" s="6"/>
      <c r="D26" s="6"/>
      <c r="E26" s="6"/>
      <c r="F26" s="6"/>
      <c r="G26" s="6"/>
      <c r="H26" s="6"/>
      <c r="I26" s="6"/>
    </row>
    <row r="27" spans="2:9" x14ac:dyDescent="0.25">
      <c r="B27" s="6"/>
      <c r="C27" s="6"/>
      <c r="D27" s="6"/>
      <c r="E27" s="6"/>
      <c r="F27" s="6"/>
      <c r="G27" s="6"/>
      <c r="H27" s="6"/>
      <c r="I27" s="6"/>
    </row>
    <row r="28" spans="2:9" x14ac:dyDescent="0.25">
      <c r="B28" s="6"/>
      <c r="C28" s="6"/>
      <c r="D28" s="6"/>
      <c r="E28" s="6"/>
      <c r="F28" s="6"/>
      <c r="G28" s="6"/>
      <c r="H28" s="6"/>
      <c r="I28" s="6"/>
    </row>
    <row r="29" spans="2:9" x14ac:dyDescent="0.25">
      <c r="B29" s="7"/>
      <c r="C29" s="7"/>
      <c r="D29" s="7"/>
      <c r="E29" s="7"/>
      <c r="F29" s="7"/>
      <c r="G29" s="7"/>
      <c r="H29" s="7"/>
      <c r="I29" s="7"/>
    </row>
  </sheetData>
  <pageMargins left="0.7" right="0.7" top="0.75" bottom="0.75" header="0.3" footer="0.3"/>
  <pageSetup paperSize="9" orientation="portrait" r:id="rId1"/>
  <rowBreaks count="1" manualBreakCount="1">
    <brk id="1" max="16383" man="1"/>
  </rowBreak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2020-08-21T10:23:36Z</dcterms:created>
  <dcterms:modified xsi:type="dcterms:W3CDTF">2020-10-09T14:41:07Z</dcterms:modified>
</cp:coreProperties>
</file>